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drawings/drawing25.xml" ContentType="application/vnd.openxmlformats-officedocument.drawing+xml"/>
  <Override PartName="/xl/charts/chart14.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6.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755" windowWidth="18195" windowHeight="10140" firstSheet="24" activeTab="26"/>
  </bookViews>
  <sheets>
    <sheet name="Contents" sheetId="72" r:id="rId1"/>
    <sheet name="Fig 1" sheetId="19" r:id="rId2"/>
    <sheet name="Tab 1" sheetId="59" r:id="rId3"/>
    <sheet name="Fig 2" sheetId="48" r:id="rId4"/>
    <sheet name="Fig 3" sheetId="73" r:id="rId5"/>
    <sheet name="Fig 4" sheetId="91" r:id="rId6"/>
    <sheet name="Tab 2" sheetId="90" r:id="rId7"/>
    <sheet name="Fig 5" sheetId="47" r:id="rId8"/>
    <sheet name="Fig 6" sheetId="74" r:id="rId9"/>
    <sheet name="Fig 7" sheetId="17" r:id="rId10"/>
    <sheet name="Tab 3" sheetId="61" r:id="rId11"/>
    <sheet name="Fig 8" sheetId="53" r:id="rId12"/>
    <sheet name="Fig 9" sheetId="62" r:id="rId13"/>
    <sheet name="Fig 10" sheetId="54" r:id="rId14"/>
    <sheet name="Fig 11" sheetId="77" r:id="rId15"/>
    <sheet name="Fig 12" sheetId="65" r:id="rId16"/>
    <sheet name="Fig 13" sheetId="78" r:id="rId17"/>
    <sheet name="Fig 14" sheetId="79" r:id="rId18"/>
    <sheet name="Fig 15" sheetId="80" r:id="rId19"/>
    <sheet name="Fig 16" sheetId="64" r:id="rId20"/>
    <sheet name="Fig 17" sheetId="63" r:id="rId21"/>
    <sheet name="Fig 18" sheetId="81" r:id="rId22"/>
    <sheet name="Fig 19" sheetId="82" r:id="rId23"/>
    <sheet name="Fig 20" sheetId="33" r:id="rId24"/>
    <sheet name="Fig 21" sheetId="30" r:id="rId25"/>
    <sheet name="Fig 22" sheetId="35" r:id="rId26"/>
    <sheet name="Tab 4" sheetId="83" r:id="rId27"/>
    <sheet name="Tab 5" sheetId="89" r:id="rId28"/>
    <sheet name="Fig 23" sheetId="70" r:id="rId29"/>
    <sheet name="Fig 24" sheetId="76" r:id="rId30"/>
    <sheet name="Tab 6" sheetId="71" r:id="rId31"/>
    <sheet name="Table_Figure A1.1" sheetId="68" r:id="rId32"/>
    <sheet name="Tables A1.2 A1.3" sheetId="67" r:id="rId33"/>
    <sheet name="Figure A1.2" sheetId="8" r:id="rId34"/>
    <sheet name="Figure A2.1" sheetId="85" r:id="rId35"/>
    <sheet name="Figure A2.2" sheetId="88" r:id="rId36"/>
    <sheet name="Figure A2.3" sheetId="87" r:id="rId37"/>
  </sheets>
  <externalReferences>
    <externalReference r:id="rId38"/>
    <externalReference r:id="rId39"/>
    <externalReference r:id="rId40"/>
    <externalReference r:id="rId41"/>
    <externalReference r:id="rId42"/>
    <externalReference r:id="rId43"/>
  </externalReferences>
  <definedNames>
    <definedName name="_Fill" localSheetId="16" hidden="1">#REF!</definedName>
    <definedName name="_Fill" localSheetId="17" hidden="1">#REF!</definedName>
    <definedName name="_Fill" localSheetId="21" hidden="1">#REF!</definedName>
    <definedName name="_Fill" localSheetId="28" hidden="1">#REF!</definedName>
    <definedName name="_Fill" localSheetId="29"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11" hidden="1">#REF!</definedName>
    <definedName name="_Fill" localSheetId="2" hidden="1">#REF!</definedName>
    <definedName name="_Fill" localSheetId="10" hidden="1">#REF!</definedName>
    <definedName name="_Fill" localSheetId="27" hidden="1">#REF!</definedName>
    <definedName name="_Fill" hidden="1">#REF!</definedName>
    <definedName name="_xlnm._FilterDatabase" localSheetId="1" hidden="1">'Fig 1'!$B$4:$R$37</definedName>
    <definedName name="_xlnm._FilterDatabase" localSheetId="2" hidden="1">'Tab 1'!#REF!</definedName>
    <definedName name="_ftn1" localSheetId="8">'Fig 6'!$A$67</definedName>
    <definedName name="_ftnref1" localSheetId="8">'Fig 6'!$A$64</definedName>
    <definedName name="adft" localSheetId="16">#REF!</definedName>
    <definedName name="adft" localSheetId="17">#REF!</definedName>
    <definedName name="adft" localSheetId="21">#REF!</definedName>
    <definedName name="adft" localSheetId="29">#REF!</definedName>
    <definedName name="adft" localSheetId="4">#REF!</definedName>
    <definedName name="adft" localSheetId="5">#REF!</definedName>
    <definedName name="adft" localSheetId="8">#REF!</definedName>
    <definedName name="adft" localSheetId="11">#REF!</definedName>
    <definedName name="adft" localSheetId="2">#REF!</definedName>
    <definedName name="adft" localSheetId="10">#REF!</definedName>
    <definedName name="adft" localSheetId="27">#REF!</definedName>
    <definedName name="adft">#REF!</definedName>
    <definedName name="adw3qwdxc" localSheetId="16">#REF!</definedName>
    <definedName name="adw3qwdxc" localSheetId="17">#REF!</definedName>
    <definedName name="adw3qwdxc" localSheetId="21">#REF!</definedName>
    <definedName name="adw3qwdxc" localSheetId="29">#REF!</definedName>
    <definedName name="adw3qwdxc" localSheetId="4">#REF!</definedName>
    <definedName name="adw3qwdxc" localSheetId="5">#REF!</definedName>
    <definedName name="adw3qwdxc" localSheetId="8">#REF!</definedName>
    <definedName name="adw3qwdxc" localSheetId="11">#REF!</definedName>
    <definedName name="adw3qwdxc" localSheetId="2">#REF!</definedName>
    <definedName name="adw3qwdxc" localSheetId="10">#REF!</definedName>
    <definedName name="adw3qwdxc" localSheetId="27">#REF!</definedName>
    <definedName name="adw3qwdxc">#REF!</definedName>
    <definedName name="aegra" localSheetId="16">#REF!</definedName>
    <definedName name="aegra" localSheetId="17">#REF!</definedName>
    <definedName name="aegra" localSheetId="21">#REF!</definedName>
    <definedName name="aegra" localSheetId="29">#REF!</definedName>
    <definedName name="aegra" localSheetId="4">#REF!</definedName>
    <definedName name="aegra" localSheetId="5">#REF!</definedName>
    <definedName name="aegra" localSheetId="8">#REF!</definedName>
    <definedName name="aegra" localSheetId="11">#REF!</definedName>
    <definedName name="aegra" localSheetId="2">#REF!</definedName>
    <definedName name="aegra" localSheetId="10">#REF!</definedName>
    <definedName name="aegra" localSheetId="27">#REF!</definedName>
    <definedName name="aegra">#REF!</definedName>
    <definedName name="aer" localSheetId="16">#REF!</definedName>
    <definedName name="aer" localSheetId="17">#REF!</definedName>
    <definedName name="aer" localSheetId="21">#REF!</definedName>
    <definedName name="aer" localSheetId="29">#REF!</definedName>
    <definedName name="aer" localSheetId="4">#REF!</definedName>
    <definedName name="aer" localSheetId="5">#REF!</definedName>
    <definedName name="aer" localSheetId="8">#REF!</definedName>
    <definedName name="aer" localSheetId="2">#REF!</definedName>
    <definedName name="aer" localSheetId="10">#REF!</definedName>
    <definedName name="aer" localSheetId="27">#REF!</definedName>
    <definedName name="aer">#REF!</definedName>
    <definedName name="aert" localSheetId="16">#REF!</definedName>
    <definedName name="aert" localSheetId="17">#REF!</definedName>
    <definedName name="aert" localSheetId="21">#REF!</definedName>
    <definedName name="aert" localSheetId="29">#REF!</definedName>
    <definedName name="aert" localSheetId="4">#REF!</definedName>
    <definedName name="aert" localSheetId="5">#REF!</definedName>
    <definedName name="aert" localSheetId="8">#REF!</definedName>
    <definedName name="aert" localSheetId="2">#REF!</definedName>
    <definedName name="aert" localSheetId="10">#REF!</definedName>
    <definedName name="aert" localSheetId="27">#REF!</definedName>
    <definedName name="aert">#REF!</definedName>
    <definedName name="aertr" localSheetId="16">#REF!</definedName>
    <definedName name="aertr" localSheetId="17">#REF!</definedName>
    <definedName name="aertr" localSheetId="21">#REF!</definedName>
    <definedName name="aertr" localSheetId="29">#REF!</definedName>
    <definedName name="aertr" localSheetId="4">#REF!</definedName>
    <definedName name="aertr" localSheetId="5">#REF!</definedName>
    <definedName name="aertr" localSheetId="8">#REF!</definedName>
    <definedName name="aertr" localSheetId="2">#REF!</definedName>
    <definedName name="aertr" localSheetId="10">#REF!</definedName>
    <definedName name="aertr" localSheetId="27">#REF!</definedName>
    <definedName name="aertr">#REF!</definedName>
    <definedName name="argrhr" localSheetId="16">#REF!</definedName>
    <definedName name="argrhr" localSheetId="17">#REF!</definedName>
    <definedName name="argrhr" localSheetId="21">#REF!</definedName>
    <definedName name="argrhr" localSheetId="29">#REF!</definedName>
    <definedName name="argrhr" localSheetId="4">#REF!</definedName>
    <definedName name="argrhr" localSheetId="5">#REF!</definedName>
    <definedName name="argrhr" localSheetId="8">#REF!</definedName>
    <definedName name="argrhr" localSheetId="2">#REF!</definedName>
    <definedName name="argrhr" localSheetId="10">#REF!</definedName>
    <definedName name="argrhr" localSheetId="27">#REF!</definedName>
    <definedName name="argrhr">#REF!</definedName>
    <definedName name="arhr" localSheetId="16">#REF!</definedName>
    <definedName name="arhr" localSheetId="17">#REF!</definedName>
    <definedName name="arhr" localSheetId="21">#REF!</definedName>
    <definedName name="arhr" localSheetId="29">#REF!</definedName>
    <definedName name="arhr" localSheetId="4">#REF!</definedName>
    <definedName name="arhr" localSheetId="5">#REF!</definedName>
    <definedName name="arhr" localSheetId="8">#REF!</definedName>
    <definedName name="arhr" localSheetId="2">#REF!</definedName>
    <definedName name="arhr" localSheetId="10">#REF!</definedName>
    <definedName name="arhr" localSheetId="27">#REF!</definedName>
    <definedName name="arhr">#REF!</definedName>
    <definedName name="arrrrhha" localSheetId="16">#REF!</definedName>
    <definedName name="arrrrhha" localSheetId="17">#REF!</definedName>
    <definedName name="arrrrhha" localSheetId="21">#REF!</definedName>
    <definedName name="arrrrhha" localSheetId="29">#REF!</definedName>
    <definedName name="arrrrhha" localSheetId="4">#REF!</definedName>
    <definedName name="arrrrhha" localSheetId="5">#REF!</definedName>
    <definedName name="arrrrhha" localSheetId="8">#REF!</definedName>
    <definedName name="arrrrhha" localSheetId="2">#REF!</definedName>
    <definedName name="arrrrhha" localSheetId="10">#REF!</definedName>
    <definedName name="arrrrhha" localSheetId="27">#REF!</definedName>
    <definedName name="arrrrhha">#REF!</definedName>
    <definedName name="asdf" localSheetId="16">#REF!</definedName>
    <definedName name="asdf" localSheetId="17">#REF!</definedName>
    <definedName name="asdf" localSheetId="21">#REF!</definedName>
    <definedName name="asdf" localSheetId="29">#REF!</definedName>
    <definedName name="asdf" localSheetId="4">#REF!</definedName>
    <definedName name="asdf" localSheetId="5">#REF!</definedName>
    <definedName name="asdf" localSheetId="8">#REF!</definedName>
    <definedName name="asdf" localSheetId="2">#REF!</definedName>
    <definedName name="asdf" localSheetId="10">#REF!</definedName>
    <definedName name="asdf" localSheetId="27">#REF!</definedName>
    <definedName name="asdf">#REF!</definedName>
    <definedName name="asdfgh">[1]dump!$A$1:$GM$236</definedName>
    <definedName name="asdfghjk">'[2]dump-t'!$A$1:$GI$236</definedName>
    <definedName name="asdfghjkl">[2]dump!$A$1:$GM$236</definedName>
    <definedName name="asdy" localSheetId="16">#REF!</definedName>
    <definedName name="asdy" localSheetId="17">#REF!</definedName>
    <definedName name="asdy" localSheetId="21">#REF!</definedName>
    <definedName name="asdy" localSheetId="29">#REF!</definedName>
    <definedName name="asdy" localSheetId="4">#REF!</definedName>
    <definedName name="asdy" localSheetId="5">#REF!</definedName>
    <definedName name="asdy" localSheetId="8">#REF!</definedName>
    <definedName name="asdy" localSheetId="11">#REF!</definedName>
    <definedName name="asdy" localSheetId="2">#REF!</definedName>
    <definedName name="asdy" localSheetId="10">#REF!</definedName>
    <definedName name="asdy" localSheetId="27">#REF!</definedName>
    <definedName name="asdy">#REF!</definedName>
    <definedName name="asergg" localSheetId="16">#REF!</definedName>
    <definedName name="asergg" localSheetId="17">#REF!</definedName>
    <definedName name="asergg" localSheetId="21">#REF!</definedName>
    <definedName name="asergg" localSheetId="29">#REF!</definedName>
    <definedName name="asergg" localSheetId="4">#REF!</definedName>
    <definedName name="asergg" localSheetId="5">#REF!</definedName>
    <definedName name="asergg" localSheetId="8">#REF!</definedName>
    <definedName name="asergg" localSheetId="11">#REF!</definedName>
    <definedName name="asergg" localSheetId="2">#REF!</definedName>
    <definedName name="asergg" localSheetId="10">#REF!</definedName>
    <definedName name="asergg" localSheetId="27">#REF!</definedName>
    <definedName name="asergg">#REF!</definedName>
    <definedName name="assdfggeg" localSheetId="16">#REF!</definedName>
    <definedName name="assdfggeg" localSheetId="17">#REF!</definedName>
    <definedName name="assdfggeg" localSheetId="21">#REF!</definedName>
    <definedName name="assdfggeg" localSheetId="29">#REF!</definedName>
    <definedName name="assdfggeg" localSheetId="4">#REF!</definedName>
    <definedName name="assdfggeg" localSheetId="5">#REF!</definedName>
    <definedName name="assdfggeg" localSheetId="8">#REF!</definedName>
    <definedName name="assdfggeg" localSheetId="11">#REF!</definedName>
    <definedName name="assdfggeg" localSheetId="2">#REF!</definedName>
    <definedName name="assdfggeg" localSheetId="10">#REF!</definedName>
    <definedName name="assdfggeg" localSheetId="27">#REF!</definedName>
    <definedName name="assdfggeg">#REF!</definedName>
    <definedName name="awerhre" localSheetId="16">#REF!</definedName>
    <definedName name="awerhre" localSheetId="17">#REF!</definedName>
    <definedName name="awerhre" localSheetId="21">#REF!</definedName>
    <definedName name="awerhre" localSheetId="29">#REF!</definedName>
    <definedName name="awerhre" localSheetId="4">#REF!</definedName>
    <definedName name="awerhre" localSheetId="5">#REF!</definedName>
    <definedName name="awerhre" localSheetId="8">#REF!</definedName>
    <definedName name="awerhre" localSheetId="2">#REF!</definedName>
    <definedName name="awerhre" localSheetId="10">#REF!</definedName>
    <definedName name="awerhre" localSheetId="27">#REF!</definedName>
    <definedName name="awerhre">#REF!</definedName>
    <definedName name="awrte" localSheetId="16">#REF!</definedName>
    <definedName name="awrte" localSheetId="17">#REF!</definedName>
    <definedName name="awrte" localSheetId="21">#REF!</definedName>
    <definedName name="awrte" localSheetId="29">#REF!</definedName>
    <definedName name="awrte" localSheetId="4">#REF!</definedName>
    <definedName name="awrte" localSheetId="5">#REF!</definedName>
    <definedName name="awrte" localSheetId="8">#REF!</definedName>
    <definedName name="awrte" localSheetId="2">#REF!</definedName>
    <definedName name="awrte" localSheetId="10">#REF!</definedName>
    <definedName name="awrte" localSheetId="27">#REF!</definedName>
    <definedName name="awrte">#REF!</definedName>
    <definedName name="awwd" localSheetId="16">#REF!</definedName>
    <definedName name="awwd" localSheetId="17">#REF!</definedName>
    <definedName name="awwd" localSheetId="21">#REF!</definedName>
    <definedName name="awwd" localSheetId="29">#REF!</definedName>
    <definedName name="awwd" localSheetId="4">#REF!</definedName>
    <definedName name="awwd" localSheetId="5">#REF!</definedName>
    <definedName name="awwd" localSheetId="8">#REF!</definedName>
    <definedName name="awwd" localSheetId="2">#REF!</definedName>
    <definedName name="awwd" localSheetId="10">#REF!</definedName>
    <definedName name="awwd" localSheetId="27">#REF!</definedName>
    <definedName name="awwd">#REF!</definedName>
    <definedName name="awwqqqq" localSheetId="16">#REF!</definedName>
    <definedName name="awwqqqq" localSheetId="17">#REF!</definedName>
    <definedName name="awwqqqq" localSheetId="21">#REF!</definedName>
    <definedName name="awwqqqq" localSheetId="29">#REF!</definedName>
    <definedName name="awwqqqq" localSheetId="4">#REF!</definedName>
    <definedName name="awwqqqq" localSheetId="5">#REF!</definedName>
    <definedName name="awwqqqq" localSheetId="8">#REF!</definedName>
    <definedName name="awwqqqq" localSheetId="2">#REF!</definedName>
    <definedName name="awwqqqq" localSheetId="10">#REF!</definedName>
    <definedName name="awwqqqq" localSheetId="27">#REF!</definedName>
    <definedName name="awwqqqq">#REF!</definedName>
    <definedName name="bhuiil" localSheetId="16">#REF!</definedName>
    <definedName name="bhuiil" localSheetId="17">#REF!</definedName>
    <definedName name="bhuiil" localSheetId="21">#REF!</definedName>
    <definedName name="bhuiil" localSheetId="29">#REF!</definedName>
    <definedName name="bhuiil" localSheetId="4">#REF!</definedName>
    <definedName name="bhuiil" localSheetId="5">#REF!</definedName>
    <definedName name="bhuiil" localSheetId="8">#REF!</definedName>
    <definedName name="bhuiil" localSheetId="2">#REF!</definedName>
    <definedName name="bhuiil" localSheetId="10">#REF!</definedName>
    <definedName name="bhuiil" localSheetId="27">#REF!</definedName>
    <definedName name="bhuiil">#REF!</definedName>
    <definedName name="body16.1m" localSheetId="16">#REF!</definedName>
    <definedName name="body16.1m" localSheetId="17">#REF!</definedName>
    <definedName name="body16.1m" localSheetId="20">#REF!</definedName>
    <definedName name="body16.1m" localSheetId="21">#REF!</definedName>
    <definedName name="body16.1m" localSheetId="29">#REF!</definedName>
    <definedName name="body16.1m" localSheetId="4">#REF!</definedName>
    <definedName name="body16.1m" localSheetId="5">#REF!</definedName>
    <definedName name="body16.1m" localSheetId="7">#REF!</definedName>
    <definedName name="body16.1m" localSheetId="8">#REF!</definedName>
    <definedName name="body16.1m" localSheetId="12">#REF!</definedName>
    <definedName name="body16.1m" localSheetId="2">#REF!</definedName>
    <definedName name="body16.1m" localSheetId="10">#REF!</definedName>
    <definedName name="body16.1m" localSheetId="27">#REF!</definedName>
    <definedName name="body16.1m">#REF!</definedName>
    <definedName name="body16a" localSheetId="16">#REF!</definedName>
    <definedName name="body16a" localSheetId="17">#REF!</definedName>
    <definedName name="body16a" localSheetId="20">#REF!</definedName>
    <definedName name="body16a" localSheetId="21">#REF!</definedName>
    <definedName name="body16a" localSheetId="29">#REF!</definedName>
    <definedName name="body16a" localSheetId="4">#REF!</definedName>
    <definedName name="body16a" localSheetId="5">#REF!</definedName>
    <definedName name="body16a" localSheetId="7">#REF!</definedName>
    <definedName name="body16a" localSheetId="8">#REF!</definedName>
    <definedName name="body16a" localSheetId="12">#REF!</definedName>
    <definedName name="body16a" localSheetId="2">#REF!</definedName>
    <definedName name="body16a" localSheetId="10">#REF!</definedName>
    <definedName name="body16a" localSheetId="27">#REF!</definedName>
    <definedName name="body16a">#REF!</definedName>
    <definedName name="body16c" localSheetId="16">#REF!</definedName>
    <definedName name="body16c" localSheetId="17">#REF!</definedName>
    <definedName name="body16c" localSheetId="20">#REF!</definedName>
    <definedName name="body16c" localSheetId="21">#REF!</definedName>
    <definedName name="body16c" localSheetId="29">#REF!</definedName>
    <definedName name="body16c" localSheetId="4">#REF!</definedName>
    <definedName name="body16c" localSheetId="5">#REF!</definedName>
    <definedName name="body16c" localSheetId="7">#REF!</definedName>
    <definedName name="body16c" localSheetId="8">#REF!</definedName>
    <definedName name="body16c" localSheetId="12">#REF!</definedName>
    <definedName name="body16c" localSheetId="2">#REF!</definedName>
    <definedName name="body16c" localSheetId="10">#REF!</definedName>
    <definedName name="body16c" localSheetId="27">#REF!</definedName>
    <definedName name="body16c">#REF!</definedName>
    <definedName name="body16d" localSheetId="16">#REF!</definedName>
    <definedName name="body16d" localSheetId="17">#REF!</definedName>
    <definedName name="body16d" localSheetId="20">#REF!</definedName>
    <definedName name="body16d" localSheetId="21">#REF!</definedName>
    <definedName name="body16d" localSheetId="29">#REF!</definedName>
    <definedName name="body16d" localSheetId="4">#REF!</definedName>
    <definedName name="body16d" localSheetId="5">#REF!</definedName>
    <definedName name="body16d" localSheetId="7">#REF!</definedName>
    <definedName name="body16d" localSheetId="8">#REF!</definedName>
    <definedName name="body16d" localSheetId="12">#REF!</definedName>
    <definedName name="body16d" localSheetId="2">#REF!</definedName>
    <definedName name="body16d" localSheetId="10">#REF!</definedName>
    <definedName name="body16d" localSheetId="27">#REF!</definedName>
    <definedName name="body16d">#REF!</definedName>
    <definedName name="body16e" localSheetId="16">#REF!</definedName>
    <definedName name="body16e" localSheetId="17">#REF!</definedName>
    <definedName name="body16e" localSheetId="20">#REF!</definedName>
    <definedName name="body16e" localSheetId="21">#REF!</definedName>
    <definedName name="body16e" localSheetId="29">#REF!</definedName>
    <definedName name="body16e" localSheetId="4">#REF!</definedName>
    <definedName name="body16e" localSheetId="5">#REF!</definedName>
    <definedName name="body16e" localSheetId="7">#REF!</definedName>
    <definedName name="body16e" localSheetId="8">#REF!</definedName>
    <definedName name="body16e" localSheetId="12">#REF!</definedName>
    <definedName name="body16e" localSheetId="2">#REF!</definedName>
    <definedName name="body16e" localSheetId="10">#REF!</definedName>
    <definedName name="body16e" localSheetId="27">#REF!</definedName>
    <definedName name="body16e">#REF!</definedName>
    <definedName name="body16f" localSheetId="16">#REF!</definedName>
    <definedName name="body16f" localSheetId="17">#REF!</definedName>
    <definedName name="body16f" localSheetId="20">#REF!</definedName>
    <definedName name="body16f" localSheetId="21">#REF!</definedName>
    <definedName name="body16f" localSheetId="29">#REF!</definedName>
    <definedName name="body16f" localSheetId="4">#REF!</definedName>
    <definedName name="body16f" localSheetId="5">#REF!</definedName>
    <definedName name="body16f" localSheetId="7">#REF!</definedName>
    <definedName name="body16f" localSheetId="8">#REF!</definedName>
    <definedName name="body16f" localSheetId="12">#REF!</definedName>
    <definedName name="body16f" localSheetId="2">#REF!</definedName>
    <definedName name="body16f" localSheetId="10">#REF!</definedName>
    <definedName name="body16f" localSheetId="27">#REF!</definedName>
    <definedName name="body16f">#REF!</definedName>
    <definedName name="body16g" localSheetId="16">#REF!</definedName>
    <definedName name="body16g" localSheetId="17">#REF!</definedName>
    <definedName name="body16g" localSheetId="20">#REF!</definedName>
    <definedName name="body16g" localSheetId="21">#REF!</definedName>
    <definedName name="body16g" localSheetId="29">#REF!</definedName>
    <definedName name="body16g" localSheetId="4">#REF!</definedName>
    <definedName name="body16g" localSheetId="5">#REF!</definedName>
    <definedName name="body16g" localSheetId="7">#REF!</definedName>
    <definedName name="body16g" localSheetId="8">#REF!</definedName>
    <definedName name="body16g" localSheetId="12">#REF!</definedName>
    <definedName name="body16g" localSheetId="2">#REF!</definedName>
    <definedName name="body16g" localSheetId="10">#REF!</definedName>
    <definedName name="body16g" localSheetId="27">#REF!</definedName>
    <definedName name="body16g">#REF!</definedName>
    <definedName name="body16h" localSheetId="16">#REF!</definedName>
    <definedName name="body16h" localSheetId="17">#REF!</definedName>
    <definedName name="body16h" localSheetId="20">#REF!</definedName>
    <definedName name="body16h" localSheetId="21">#REF!</definedName>
    <definedName name="body16h" localSheetId="29">#REF!</definedName>
    <definedName name="body16h" localSheetId="4">#REF!</definedName>
    <definedName name="body16h" localSheetId="5">#REF!</definedName>
    <definedName name="body16h" localSheetId="7">#REF!</definedName>
    <definedName name="body16h" localSheetId="8">#REF!</definedName>
    <definedName name="body16h" localSheetId="12">#REF!</definedName>
    <definedName name="body16h" localSheetId="2">#REF!</definedName>
    <definedName name="body16h" localSheetId="10">#REF!</definedName>
    <definedName name="body16h" localSheetId="27">#REF!</definedName>
    <definedName name="body16h">#REF!</definedName>
    <definedName name="body16i" localSheetId="16">#REF!</definedName>
    <definedName name="body16i" localSheetId="17">#REF!</definedName>
    <definedName name="body16i" localSheetId="20">#REF!</definedName>
    <definedName name="body16i" localSheetId="21">#REF!</definedName>
    <definedName name="body16i" localSheetId="29">#REF!</definedName>
    <definedName name="body16i" localSheetId="4">#REF!</definedName>
    <definedName name="body16i" localSheetId="5">#REF!</definedName>
    <definedName name="body16i" localSheetId="7">#REF!</definedName>
    <definedName name="body16i" localSheetId="8">#REF!</definedName>
    <definedName name="body16i" localSheetId="12">#REF!</definedName>
    <definedName name="body16i" localSheetId="2">#REF!</definedName>
    <definedName name="body16i" localSheetId="10">#REF!</definedName>
    <definedName name="body16i" localSheetId="27">#REF!</definedName>
    <definedName name="body16i">#REF!</definedName>
    <definedName name="body16j" localSheetId="16">#REF!</definedName>
    <definedName name="body16j" localSheetId="17">#REF!</definedName>
    <definedName name="body16j" localSheetId="20">#REF!</definedName>
    <definedName name="body16j" localSheetId="21">#REF!</definedName>
    <definedName name="body16j" localSheetId="29">#REF!</definedName>
    <definedName name="body16j" localSheetId="4">#REF!</definedName>
    <definedName name="body16j" localSheetId="5">#REF!</definedName>
    <definedName name="body16j" localSheetId="7">#REF!</definedName>
    <definedName name="body16j" localSheetId="8">#REF!</definedName>
    <definedName name="body16j" localSheetId="12">#REF!</definedName>
    <definedName name="body16j" localSheetId="2">#REF!</definedName>
    <definedName name="body16j" localSheetId="10">#REF!</definedName>
    <definedName name="body16j" localSheetId="27">#REF!</definedName>
    <definedName name="body16j">#REF!</definedName>
    <definedName name="body16k" localSheetId="16">#REF!</definedName>
    <definedName name="body16k" localSheetId="17">#REF!</definedName>
    <definedName name="body16k" localSheetId="20">#REF!</definedName>
    <definedName name="body16k" localSheetId="21">#REF!</definedName>
    <definedName name="body16k" localSheetId="29">#REF!</definedName>
    <definedName name="body16k" localSheetId="4">#REF!</definedName>
    <definedName name="body16k" localSheetId="5">#REF!</definedName>
    <definedName name="body16k" localSheetId="7">#REF!</definedName>
    <definedName name="body16k" localSheetId="8">#REF!</definedName>
    <definedName name="body16k" localSheetId="12">#REF!</definedName>
    <definedName name="body16k" localSheetId="2">#REF!</definedName>
    <definedName name="body16k" localSheetId="10">#REF!</definedName>
    <definedName name="body16k" localSheetId="27">#REF!</definedName>
    <definedName name="body16k">#REF!</definedName>
    <definedName name="body16l" localSheetId="16">#REF!</definedName>
    <definedName name="body16l" localSheetId="17">#REF!</definedName>
    <definedName name="body16l" localSheetId="20">#REF!</definedName>
    <definedName name="body16l" localSheetId="21">#REF!</definedName>
    <definedName name="body16l" localSheetId="29">#REF!</definedName>
    <definedName name="body16l" localSheetId="4">#REF!</definedName>
    <definedName name="body16l" localSheetId="5">#REF!</definedName>
    <definedName name="body16l" localSheetId="7">#REF!</definedName>
    <definedName name="body16l" localSheetId="8">#REF!</definedName>
    <definedName name="body16l" localSheetId="12">#REF!</definedName>
    <definedName name="body16l" localSheetId="2">#REF!</definedName>
    <definedName name="body16l" localSheetId="10">#REF!</definedName>
    <definedName name="body16l" localSheetId="27">#REF!</definedName>
    <definedName name="body16l">#REF!</definedName>
    <definedName name="body16m" localSheetId="16">#REF!</definedName>
    <definedName name="body16m" localSheetId="17">#REF!</definedName>
    <definedName name="body16m" localSheetId="20">#REF!</definedName>
    <definedName name="body16m" localSheetId="21">#REF!</definedName>
    <definedName name="body16m" localSheetId="29">#REF!</definedName>
    <definedName name="body16m" localSheetId="4">#REF!</definedName>
    <definedName name="body16m" localSheetId="5">#REF!</definedName>
    <definedName name="body16m" localSheetId="7">#REF!</definedName>
    <definedName name="body16m" localSheetId="8">#REF!</definedName>
    <definedName name="body16m" localSheetId="12">#REF!</definedName>
    <definedName name="body16m" localSheetId="2">#REF!</definedName>
    <definedName name="body16m" localSheetId="10">#REF!</definedName>
    <definedName name="body16m" localSheetId="27">#REF!</definedName>
    <definedName name="body16m">#REF!</definedName>
    <definedName name="body16n" localSheetId="16">#REF!</definedName>
    <definedName name="body16n" localSheetId="17">#REF!</definedName>
    <definedName name="body16n" localSheetId="20">#REF!</definedName>
    <definedName name="body16n" localSheetId="21">#REF!</definedName>
    <definedName name="body16n" localSheetId="29">#REF!</definedName>
    <definedName name="body16n" localSheetId="4">#REF!</definedName>
    <definedName name="body16n" localSheetId="5">#REF!</definedName>
    <definedName name="body16n" localSheetId="7">#REF!</definedName>
    <definedName name="body16n" localSheetId="8">#REF!</definedName>
    <definedName name="body16n" localSheetId="12">#REF!</definedName>
    <definedName name="body16n" localSheetId="2">#REF!</definedName>
    <definedName name="body16n" localSheetId="10">#REF!</definedName>
    <definedName name="body16n" localSheetId="27">#REF!</definedName>
    <definedName name="body16n">#REF!</definedName>
    <definedName name="body17.1a" localSheetId="16">#REF!</definedName>
    <definedName name="body17.1a" localSheetId="17">#REF!</definedName>
    <definedName name="body17.1a" localSheetId="20">#REF!</definedName>
    <definedName name="body17.1a" localSheetId="21">#REF!</definedName>
    <definedName name="body17.1a" localSheetId="29">#REF!</definedName>
    <definedName name="body17.1a" localSheetId="4">#REF!</definedName>
    <definedName name="body17.1a" localSheetId="5">#REF!</definedName>
    <definedName name="body17.1a" localSheetId="7">#REF!</definedName>
    <definedName name="body17.1a" localSheetId="8">#REF!</definedName>
    <definedName name="body17.1a" localSheetId="12">#REF!</definedName>
    <definedName name="body17.1a" localSheetId="2">#REF!</definedName>
    <definedName name="body17.1a" localSheetId="10">#REF!</definedName>
    <definedName name="body17.1a" localSheetId="27">#REF!</definedName>
    <definedName name="body17.1a">#REF!</definedName>
    <definedName name="body17.1b" localSheetId="16">#REF!</definedName>
    <definedName name="body17.1b" localSheetId="17">#REF!</definedName>
    <definedName name="body17.1b" localSheetId="20">#REF!</definedName>
    <definedName name="body17.1b" localSheetId="21">#REF!</definedName>
    <definedName name="body17.1b" localSheetId="29">#REF!</definedName>
    <definedName name="body17.1b" localSheetId="4">#REF!</definedName>
    <definedName name="body17.1b" localSheetId="5">#REF!</definedName>
    <definedName name="body17.1b" localSheetId="7">#REF!</definedName>
    <definedName name="body17.1b" localSheetId="8">#REF!</definedName>
    <definedName name="body17.1b" localSheetId="12">#REF!</definedName>
    <definedName name="body17.1b" localSheetId="2">#REF!</definedName>
    <definedName name="body17.1b" localSheetId="10">#REF!</definedName>
    <definedName name="body17.1b" localSheetId="27">#REF!</definedName>
    <definedName name="body17.1b">#REF!</definedName>
    <definedName name="body17.1c" localSheetId="16">#REF!</definedName>
    <definedName name="body17.1c" localSheetId="17">#REF!</definedName>
    <definedName name="body17.1c" localSheetId="20">#REF!</definedName>
    <definedName name="body17.1c" localSheetId="21">#REF!</definedName>
    <definedName name="body17.1c" localSheetId="29">#REF!</definedName>
    <definedName name="body17.1c" localSheetId="4">#REF!</definedName>
    <definedName name="body17.1c" localSheetId="5">#REF!</definedName>
    <definedName name="body17.1c" localSheetId="7">#REF!</definedName>
    <definedName name="body17.1c" localSheetId="8">#REF!</definedName>
    <definedName name="body17.1c" localSheetId="12">#REF!</definedName>
    <definedName name="body17.1c" localSheetId="2">#REF!</definedName>
    <definedName name="body17.1c" localSheetId="10">#REF!</definedName>
    <definedName name="body17.1c" localSheetId="27">#REF!</definedName>
    <definedName name="body17.1c">#REF!</definedName>
    <definedName name="body17.1d" localSheetId="16">#REF!</definedName>
    <definedName name="body17.1d" localSheetId="17">#REF!</definedName>
    <definedName name="body17.1d" localSheetId="20">#REF!</definedName>
    <definedName name="body17.1d" localSheetId="21">#REF!</definedName>
    <definedName name="body17.1d" localSheetId="29">#REF!</definedName>
    <definedName name="body17.1d" localSheetId="4">#REF!</definedName>
    <definedName name="body17.1d" localSheetId="5">#REF!</definedName>
    <definedName name="body17.1d" localSheetId="7">#REF!</definedName>
    <definedName name="body17.1d" localSheetId="8">#REF!</definedName>
    <definedName name="body17.1d" localSheetId="12">#REF!</definedName>
    <definedName name="body17.1d" localSheetId="2">#REF!</definedName>
    <definedName name="body17.1d" localSheetId="10">#REF!</definedName>
    <definedName name="body17.1d" localSheetId="27">#REF!</definedName>
    <definedName name="body17.1d">#REF!</definedName>
    <definedName name="body17.1e" localSheetId="16">#REF!</definedName>
    <definedName name="body17.1e" localSheetId="17">#REF!</definedName>
    <definedName name="body17.1e" localSheetId="20">#REF!</definedName>
    <definedName name="body17.1e" localSheetId="21">#REF!</definedName>
    <definedName name="body17.1e" localSheetId="29">#REF!</definedName>
    <definedName name="body17.1e" localSheetId="4">#REF!</definedName>
    <definedName name="body17.1e" localSheetId="5">#REF!</definedName>
    <definedName name="body17.1e" localSheetId="7">#REF!</definedName>
    <definedName name="body17.1e" localSheetId="8">#REF!</definedName>
    <definedName name="body17.1e" localSheetId="12">#REF!</definedName>
    <definedName name="body17.1e" localSheetId="2">#REF!</definedName>
    <definedName name="body17.1e" localSheetId="10">#REF!</definedName>
    <definedName name="body17.1e" localSheetId="27">#REF!</definedName>
    <definedName name="body17.1e">#REF!</definedName>
    <definedName name="body17.1f" localSheetId="16">#REF!</definedName>
    <definedName name="body17.1f" localSheetId="17">#REF!</definedName>
    <definedName name="body17.1f" localSheetId="20">#REF!</definedName>
    <definedName name="body17.1f" localSheetId="21">#REF!</definedName>
    <definedName name="body17.1f" localSheetId="29">#REF!</definedName>
    <definedName name="body17.1f" localSheetId="4">#REF!</definedName>
    <definedName name="body17.1f" localSheetId="5">#REF!</definedName>
    <definedName name="body17.1f" localSheetId="7">#REF!</definedName>
    <definedName name="body17.1f" localSheetId="8">#REF!</definedName>
    <definedName name="body17.1f" localSheetId="12">#REF!</definedName>
    <definedName name="body17.1f" localSheetId="2">#REF!</definedName>
    <definedName name="body17.1f" localSheetId="10">#REF!</definedName>
    <definedName name="body17.1f" localSheetId="27">#REF!</definedName>
    <definedName name="body17.1f">#REF!</definedName>
    <definedName name="body17.1g" localSheetId="16">#REF!</definedName>
    <definedName name="body17.1g" localSheetId="17">#REF!</definedName>
    <definedName name="body17.1g" localSheetId="20">#REF!</definedName>
    <definedName name="body17.1g" localSheetId="21">#REF!</definedName>
    <definedName name="body17.1g" localSheetId="29">#REF!</definedName>
    <definedName name="body17.1g" localSheetId="4">#REF!</definedName>
    <definedName name="body17.1g" localSheetId="5">#REF!</definedName>
    <definedName name="body17.1g" localSheetId="7">#REF!</definedName>
    <definedName name="body17.1g" localSheetId="8">#REF!</definedName>
    <definedName name="body17.1g" localSheetId="12">#REF!</definedName>
    <definedName name="body17.1g" localSheetId="2">#REF!</definedName>
    <definedName name="body17.1g" localSheetId="10">#REF!</definedName>
    <definedName name="body17.1g" localSheetId="27">#REF!</definedName>
    <definedName name="body17.1g">#REF!</definedName>
    <definedName name="body17.1h" localSheetId="16">#REF!</definedName>
    <definedName name="body17.1h" localSheetId="17">#REF!</definedName>
    <definedName name="body17.1h" localSheetId="20">#REF!</definedName>
    <definedName name="body17.1h" localSheetId="21">#REF!</definedName>
    <definedName name="body17.1h" localSheetId="29">#REF!</definedName>
    <definedName name="body17.1h" localSheetId="4">#REF!</definedName>
    <definedName name="body17.1h" localSheetId="5">#REF!</definedName>
    <definedName name="body17.1h" localSheetId="7">#REF!</definedName>
    <definedName name="body17.1h" localSheetId="8">#REF!</definedName>
    <definedName name="body17.1h" localSheetId="12">#REF!</definedName>
    <definedName name="body17.1h" localSheetId="2">#REF!</definedName>
    <definedName name="body17.1h" localSheetId="10">#REF!</definedName>
    <definedName name="body17.1h" localSheetId="27">#REF!</definedName>
    <definedName name="body17.1h">#REF!</definedName>
    <definedName name="body17.1i" localSheetId="16">#REF!</definedName>
    <definedName name="body17.1i" localSheetId="17">#REF!</definedName>
    <definedName name="body17.1i" localSheetId="20">#REF!</definedName>
    <definedName name="body17.1i" localSheetId="21">#REF!</definedName>
    <definedName name="body17.1i" localSheetId="29">#REF!</definedName>
    <definedName name="body17.1i" localSheetId="4">#REF!</definedName>
    <definedName name="body17.1i" localSheetId="5">#REF!</definedName>
    <definedName name="body17.1i" localSheetId="7">#REF!</definedName>
    <definedName name="body17.1i" localSheetId="8">#REF!</definedName>
    <definedName name="body17.1i" localSheetId="12">#REF!</definedName>
    <definedName name="body17.1i" localSheetId="2">#REF!</definedName>
    <definedName name="body17.1i" localSheetId="10">#REF!</definedName>
    <definedName name="body17.1i" localSheetId="27">#REF!</definedName>
    <definedName name="body17.1i">#REF!</definedName>
    <definedName name="body17.1j" localSheetId="16">#REF!</definedName>
    <definedName name="body17.1j" localSheetId="17">#REF!</definedName>
    <definedName name="body17.1j" localSheetId="20">#REF!</definedName>
    <definedName name="body17.1j" localSheetId="21">#REF!</definedName>
    <definedName name="body17.1j" localSheetId="29">#REF!</definedName>
    <definedName name="body17.1j" localSheetId="4">#REF!</definedName>
    <definedName name="body17.1j" localSheetId="5">#REF!</definedName>
    <definedName name="body17.1j" localSheetId="7">#REF!</definedName>
    <definedName name="body17.1j" localSheetId="8">#REF!</definedName>
    <definedName name="body17.1j" localSheetId="12">#REF!</definedName>
    <definedName name="body17.1j" localSheetId="2">#REF!</definedName>
    <definedName name="body17.1j" localSheetId="10">#REF!</definedName>
    <definedName name="body17.1j" localSheetId="27">#REF!</definedName>
    <definedName name="body17.1j">#REF!</definedName>
    <definedName name="body17.1k" localSheetId="16">#REF!</definedName>
    <definedName name="body17.1k" localSheetId="17">#REF!</definedName>
    <definedName name="body17.1k" localSheetId="20">#REF!</definedName>
    <definedName name="body17.1k" localSheetId="21">#REF!</definedName>
    <definedName name="body17.1k" localSheetId="29">#REF!</definedName>
    <definedName name="body17.1k" localSheetId="4">#REF!</definedName>
    <definedName name="body17.1k" localSheetId="5">#REF!</definedName>
    <definedName name="body17.1k" localSheetId="7">#REF!</definedName>
    <definedName name="body17.1k" localSheetId="8">#REF!</definedName>
    <definedName name="body17.1k" localSheetId="12">#REF!</definedName>
    <definedName name="body17.1k" localSheetId="2">#REF!</definedName>
    <definedName name="body17.1k" localSheetId="10">#REF!</definedName>
    <definedName name="body17.1k" localSheetId="27">#REF!</definedName>
    <definedName name="body17.1k">#REF!</definedName>
    <definedName name="body17.1l" localSheetId="16">#REF!</definedName>
    <definedName name="body17.1l" localSheetId="17">#REF!</definedName>
    <definedName name="body17.1l" localSheetId="20">#REF!</definedName>
    <definedName name="body17.1l" localSheetId="21">#REF!</definedName>
    <definedName name="body17.1l" localSheetId="29">#REF!</definedName>
    <definedName name="body17.1l" localSheetId="4">#REF!</definedName>
    <definedName name="body17.1l" localSheetId="5">#REF!</definedName>
    <definedName name="body17.1l" localSheetId="7">#REF!</definedName>
    <definedName name="body17.1l" localSheetId="8">#REF!</definedName>
    <definedName name="body17.1l" localSheetId="12">#REF!</definedName>
    <definedName name="body17.1l" localSheetId="2">#REF!</definedName>
    <definedName name="body17.1l" localSheetId="10">#REF!</definedName>
    <definedName name="body17.1l" localSheetId="27">#REF!</definedName>
    <definedName name="body17.1l">#REF!</definedName>
    <definedName name="body17.1m" localSheetId="16">#REF!</definedName>
    <definedName name="body17.1m" localSheetId="17">#REF!</definedName>
    <definedName name="body17.1m" localSheetId="20">#REF!</definedName>
    <definedName name="body17.1m" localSheetId="21">#REF!</definedName>
    <definedName name="body17.1m" localSheetId="29">#REF!</definedName>
    <definedName name="body17.1m" localSheetId="4">#REF!</definedName>
    <definedName name="body17.1m" localSheetId="5">#REF!</definedName>
    <definedName name="body17.1m" localSheetId="7">#REF!</definedName>
    <definedName name="body17.1m" localSheetId="8">#REF!</definedName>
    <definedName name="body17.1m" localSheetId="12">#REF!</definedName>
    <definedName name="body17.1m" localSheetId="2">#REF!</definedName>
    <definedName name="body17.1m" localSheetId="10">#REF!</definedName>
    <definedName name="body17.1m" localSheetId="27">#REF!</definedName>
    <definedName name="body17.1m">#REF!</definedName>
    <definedName name="body17.1n" localSheetId="16">#REF!</definedName>
    <definedName name="body17.1n" localSheetId="17">#REF!</definedName>
    <definedName name="body17.1n" localSheetId="20">#REF!</definedName>
    <definedName name="body17.1n" localSheetId="21">#REF!</definedName>
    <definedName name="body17.1n" localSheetId="29">#REF!</definedName>
    <definedName name="body17.1n" localSheetId="4">#REF!</definedName>
    <definedName name="body17.1n" localSheetId="5">#REF!</definedName>
    <definedName name="body17.1n" localSheetId="7">#REF!</definedName>
    <definedName name="body17.1n" localSheetId="8">#REF!</definedName>
    <definedName name="body17.1n" localSheetId="12">#REF!</definedName>
    <definedName name="body17.1n" localSheetId="2">#REF!</definedName>
    <definedName name="body17.1n" localSheetId="10">#REF!</definedName>
    <definedName name="body17.1n" localSheetId="27">#REF!</definedName>
    <definedName name="body17.1n">#REF!</definedName>
    <definedName name="body17a" localSheetId="16">#REF!</definedName>
    <definedName name="body17a" localSheetId="17">#REF!</definedName>
    <definedName name="body17a" localSheetId="20">#REF!</definedName>
    <definedName name="body17a" localSheetId="21">#REF!</definedName>
    <definedName name="body17a" localSheetId="29">#REF!</definedName>
    <definedName name="body17a" localSheetId="4">#REF!</definedName>
    <definedName name="body17a" localSheetId="5">#REF!</definedName>
    <definedName name="body17a" localSheetId="7">#REF!</definedName>
    <definedName name="body17a" localSheetId="8">#REF!</definedName>
    <definedName name="body17a" localSheetId="12">#REF!</definedName>
    <definedName name="body17a" localSheetId="2">#REF!</definedName>
    <definedName name="body17a" localSheetId="10">#REF!</definedName>
    <definedName name="body17a" localSheetId="27">#REF!</definedName>
    <definedName name="body17a">#REF!</definedName>
    <definedName name="body17b" localSheetId="16">#REF!</definedName>
    <definedName name="body17b" localSheetId="17">#REF!</definedName>
    <definedName name="body17b" localSheetId="20">#REF!</definedName>
    <definedName name="body17b" localSheetId="21">#REF!</definedName>
    <definedName name="body17b" localSheetId="29">#REF!</definedName>
    <definedName name="body17b" localSheetId="4">#REF!</definedName>
    <definedName name="body17b" localSheetId="5">#REF!</definedName>
    <definedName name="body17b" localSheetId="7">#REF!</definedName>
    <definedName name="body17b" localSheetId="8">#REF!</definedName>
    <definedName name="body17b" localSheetId="12">#REF!</definedName>
    <definedName name="body17b" localSheetId="2">#REF!</definedName>
    <definedName name="body17b" localSheetId="10">#REF!</definedName>
    <definedName name="body17b" localSheetId="27">#REF!</definedName>
    <definedName name="body17b">#REF!</definedName>
    <definedName name="body17c" localSheetId="16">#REF!</definedName>
    <definedName name="body17c" localSheetId="17">#REF!</definedName>
    <definedName name="body17c" localSheetId="20">#REF!</definedName>
    <definedName name="body17c" localSheetId="21">#REF!</definedName>
    <definedName name="body17c" localSheetId="29">#REF!</definedName>
    <definedName name="body17c" localSheetId="4">#REF!</definedName>
    <definedName name="body17c" localSheetId="5">#REF!</definedName>
    <definedName name="body17c" localSheetId="7">#REF!</definedName>
    <definedName name="body17c" localSheetId="8">#REF!</definedName>
    <definedName name="body17c" localSheetId="12">#REF!</definedName>
    <definedName name="body17c" localSheetId="2">#REF!</definedName>
    <definedName name="body17c" localSheetId="10">#REF!</definedName>
    <definedName name="body17c" localSheetId="27">#REF!</definedName>
    <definedName name="body17c">#REF!</definedName>
    <definedName name="body17d" localSheetId="16">#REF!</definedName>
    <definedName name="body17d" localSheetId="17">#REF!</definedName>
    <definedName name="body17d" localSheetId="20">#REF!</definedName>
    <definedName name="body17d" localSheetId="21">#REF!</definedName>
    <definedName name="body17d" localSheetId="29">#REF!</definedName>
    <definedName name="body17d" localSheetId="4">#REF!</definedName>
    <definedName name="body17d" localSheetId="5">#REF!</definedName>
    <definedName name="body17d" localSheetId="7">#REF!</definedName>
    <definedName name="body17d" localSheetId="8">#REF!</definedName>
    <definedName name="body17d" localSheetId="12">#REF!</definedName>
    <definedName name="body17d" localSheetId="2">#REF!</definedName>
    <definedName name="body17d" localSheetId="10">#REF!</definedName>
    <definedName name="body17d" localSheetId="27">#REF!</definedName>
    <definedName name="body17d">#REF!</definedName>
    <definedName name="body17e" localSheetId="16">#REF!</definedName>
    <definedName name="body17e" localSheetId="17">#REF!</definedName>
    <definedName name="body17e" localSheetId="20">#REF!</definedName>
    <definedName name="body17e" localSheetId="21">#REF!</definedName>
    <definedName name="body17e" localSheetId="29">#REF!</definedName>
    <definedName name="body17e" localSheetId="4">#REF!</definedName>
    <definedName name="body17e" localSheetId="5">#REF!</definedName>
    <definedName name="body17e" localSheetId="7">#REF!</definedName>
    <definedName name="body17e" localSheetId="8">#REF!</definedName>
    <definedName name="body17e" localSheetId="12">#REF!</definedName>
    <definedName name="body17e" localSheetId="2">#REF!</definedName>
    <definedName name="body17e" localSheetId="10">#REF!</definedName>
    <definedName name="body17e" localSheetId="27">#REF!</definedName>
    <definedName name="body17e">#REF!</definedName>
    <definedName name="body17f" localSheetId="16">#REF!</definedName>
    <definedName name="body17f" localSheetId="17">#REF!</definedName>
    <definedName name="body17f" localSheetId="20">#REF!</definedName>
    <definedName name="body17f" localSheetId="21">#REF!</definedName>
    <definedName name="body17f" localSheetId="29">#REF!</definedName>
    <definedName name="body17f" localSheetId="4">#REF!</definedName>
    <definedName name="body17f" localSheetId="5">#REF!</definedName>
    <definedName name="body17f" localSheetId="7">#REF!</definedName>
    <definedName name="body17f" localSheetId="8">#REF!</definedName>
    <definedName name="body17f" localSheetId="12">#REF!</definedName>
    <definedName name="body17f" localSheetId="2">#REF!</definedName>
    <definedName name="body17f" localSheetId="10">#REF!</definedName>
    <definedName name="body17f" localSheetId="27">#REF!</definedName>
    <definedName name="body17f">#REF!</definedName>
    <definedName name="body17g" localSheetId="16">#REF!</definedName>
    <definedName name="body17g" localSheetId="17">#REF!</definedName>
    <definedName name="body17g" localSheetId="20">#REF!</definedName>
    <definedName name="body17g" localSheetId="21">#REF!</definedName>
    <definedName name="body17g" localSheetId="29">#REF!</definedName>
    <definedName name="body17g" localSheetId="4">#REF!</definedName>
    <definedName name="body17g" localSheetId="5">#REF!</definedName>
    <definedName name="body17g" localSheetId="7">#REF!</definedName>
    <definedName name="body17g" localSheetId="8">#REF!</definedName>
    <definedName name="body17g" localSheetId="12">#REF!</definedName>
    <definedName name="body17g" localSheetId="2">#REF!</definedName>
    <definedName name="body17g" localSheetId="10">#REF!</definedName>
    <definedName name="body17g" localSheetId="27">#REF!</definedName>
    <definedName name="body17g">#REF!</definedName>
    <definedName name="body17h" localSheetId="16">#REF!</definedName>
    <definedName name="body17h" localSheetId="17">#REF!</definedName>
    <definedName name="body17h" localSheetId="20">#REF!</definedName>
    <definedName name="body17h" localSheetId="21">#REF!</definedName>
    <definedName name="body17h" localSheetId="29">#REF!</definedName>
    <definedName name="body17h" localSheetId="4">#REF!</definedName>
    <definedName name="body17h" localSheetId="5">#REF!</definedName>
    <definedName name="body17h" localSheetId="7">#REF!</definedName>
    <definedName name="body17h" localSheetId="8">#REF!</definedName>
    <definedName name="body17h" localSheetId="12">#REF!</definedName>
    <definedName name="body17h" localSheetId="2">#REF!</definedName>
    <definedName name="body17h" localSheetId="10">#REF!</definedName>
    <definedName name="body17h" localSheetId="27">#REF!</definedName>
    <definedName name="body17h">#REF!</definedName>
    <definedName name="body17i" localSheetId="16">#REF!</definedName>
    <definedName name="body17i" localSheetId="17">#REF!</definedName>
    <definedName name="body17i" localSheetId="20">#REF!</definedName>
    <definedName name="body17i" localSheetId="21">#REF!</definedName>
    <definedName name="body17i" localSheetId="29">#REF!</definedName>
    <definedName name="body17i" localSheetId="4">#REF!</definedName>
    <definedName name="body17i" localSheetId="5">#REF!</definedName>
    <definedName name="body17i" localSheetId="7">#REF!</definedName>
    <definedName name="body17i" localSheetId="8">#REF!</definedName>
    <definedName name="body17i" localSheetId="12">#REF!</definedName>
    <definedName name="body17i" localSheetId="2">#REF!</definedName>
    <definedName name="body17i" localSheetId="10">#REF!</definedName>
    <definedName name="body17i" localSheetId="27">#REF!</definedName>
    <definedName name="body17i">#REF!</definedName>
    <definedName name="body17j" localSheetId="16">#REF!</definedName>
    <definedName name="body17j" localSheetId="17">#REF!</definedName>
    <definedName name="body17j" localSheetId="20">#REF!</definedName>
    <definedName name="body17j" localSheetId="21">#REF!</definedName>
    <definedName name="body17j" localSheetId="29">#REF!</definedName>
    <definedName name="body17j" localSheetId="4">#REF!</definedName>
    <definedName name="body17j" localSheetId="5">#REF!</definedName>
    <definedName name="body17j" localSheetId="7">#REF!</definedName>
    <definedName name="body17j" localSheetId="8">#REF!</definedName>
    <definedName name="body17j" localSheetId="12">#REF!</definedName>
    <definedName name="body17j" localSheetId="2">#REF!</definedName>
    <definedName name="body17j" localSheetId="10">#REF!</definedName>
    <definedName name="body17j" localSheetId="27">#REF!</definedName>
    <definedName name="body17j">#REF!</definedName>
    <definedName name="body17k" localSheetId="16">#REF!</definedName>
    <definedName name="body17k" localSheetId="17">#REF!</definedName>
    <definedName name="body17k" localSheetId="20">#REF!</definedName>
    <definedName name="body17k" localSheetId="21">#REF!</definedName>
    <definedName name="body17k" localSheetId="29">#REF!</definedName>
    <definedName name="body17k" localSheetId="4">#REF!</definedName>
    <definedName name="body17k" localSheetId="5">#REF!</definedName>
    <definedName name="body17k" localSheetId="7">#REF!</definedName>
    <definedName name="body17k" localSheetId="8">#REF!</definedName>
    <definedName name="body17k" localSheetId="12">#REF!</definedName>
    <definedName name="body17k" localSheetId="2">#REF!</definedName>
    <definedName name="body17k" localSheetId="10">#REF!</definedName>
    <definedName name="body17k" localSheetId="27">#REF!</definedName>
    <definedName name="body17k">#REF!</definedName>
    <definedName name="body17l" localSheetId="16">#REF!</definedName>
    <definedName name="body17l" localSheetId="17">#REF!</definedName>
    <definedName name="body17l" localSheetId="20">#REF!</definedName>
    <definedName name="body17l" localSheetId="21">#REF!</definedName>
    <definedName name="body17l" localSheetId="29">#REF!</definedName>
    <definedName name="body17l" localSheetId="4">#REF!</definedName>
    <definedName name="body17l" localSheetId="5">#REF!</definedName>
    <definedName name="body17l" localSheetId="7">#REF!</definedName>
    <definedName name="body17l" localSheetId="8">#REF!</definedName>
    <definedName name="body17l" localSheetId="12">#REF!</definedName>
    <definedName name="body17l" localSheetId="2">#REF!</definedName>
    <definedName name="body17l" localSheetId="10">#REF!</definedName>
    <definedName name="body17l" localSheetId="27">#REF!</definedName>
    <definedName name="body17l">#REF!</definedName>
    <definedName name="body17m" localSheetId="16">#REF!</definedName>
    <definedName name="body17m" localSheetId="17">#REF!</definedName>
    <definedName name="body17m" localSheetId="20">#REF!</definedName>
    <definedName name="body17m" localSheetId="21">#REF!</definedName>
    <definedName name="body17m" localSheetId="29">#REF!</definedName>
    <definedName name="body17m" localSheetId="4">#REF!</definedName>
    <definedName name="body17m" localSheetId="5">#REF!</definedName>
    <definedName name="body17m" localSheetId="7">#REF!</definedName>
    <definedName name="body17m" localSheetId="8">#REF!</definedName>
    <definedName name="body17m" localSheetId="12">#REF!</definedName>
    <definedName name="body17m" localSheetId="2">#REF!</definedName>
    <definedName name="body17m" localSheetId="10">#REF!</definedName>
    <definedName name="body17m" localSheetId="27">#REF!</definedName>
    <definedName name="body17m">#REF!</definedName>
    <definedName name="body17n" localSheetId="16">#REF!</definedName>
    <definedName name="body17n" localSheetId="17">#REF!</definedName>
    <definedName name="body17n" localSheetId="20">#REF!</definedName>
    <definedName name="body17n" localSheetId="21">#REF!</definedName>
    <definedName name="body17n" localSheetId="29">#REF!</definedName>
    <definedName name="body17n" localSheetId="4">#REF!</definedName>
    <definedName name="body17n" localSheetId="5">#REF!</definedName>
    <definedName name="body17n" localSheetId="7">#REF!</definedName>
    <definedName name="body17n" localSheetId="8">#REF!</definedName>
    <definedName name="body17n" localSheetId="12">#REF!</definedName>
    <definedName name="body17n" localSheetId="2">#REF!</definedName>
    <definedName name="body17n" localSheetId="10">#REF!</definedName>
    <definedName name="body17n" localSheetId="27">#REF!</definedName>
    <definedName name="body17n">#REF!</definedName>
    <definedName name="body18.1a" localSheetId="16">#REF!</definedName>
    <definedName name="body18.1a" localSheetId="17">#REF!</definedName>
    <definedName name="body18.1a" localSheetId="20">#REF!</definedName>
    <definedName name="body18.1a" localSheetId="21">#REF!</definedName>
    <definedName name="body18.1a" localSheetId="29">#REF!</definedName>
    <definedName name="body18.1a" localSheetId="4">#REF!</definedName>
    <definedName name="body18.1a" localSheetId="5">#REF!</definedName>
    <definedName name="body18.1a" localSheetId="7">#REF!</definedName>
    <definedName name="body18.1a" localSheetId="8">#REF!</definedName>
    <definedName name="body18.1a" localSheetId="12">#REF!</definedName>
    <definedName name="body18.1a" localSheetId="2">#REF!</definedName>
    <definedName name="body18.1a" localSheetId="10">#REF!</definedName>
    <definedName name="body18.1a" localSheetId="27">#REF!</definedName>
    <definedName name="body18.1a">#REF!</definedName>
    <definedName name="body18.1b" localSheetId="16">#REF!</definedName>
    <definedName name="body18.1b" localSheetId="17">#REF!</definedName>
    <definedName name="body18.1b" localSheetId="20">#REF!</definedName>
    <definedName name="body18.1b" localSheetId="21">#REF!</definedName>
    <definedName name="body18.1b" localSheetId="29">#REF!</definedName>
    <definedName name="body18.1b" localSheetId="4">#REF!</definedName>
    <definedName name="body18.1b" localSheetId="5">#REF!</definedName>
    <definedName name="body18.1b" localSheetId="7">#REF!</definedName>
    <definedName name="body18.1b" localSheetId="8">#REF!</definedName>
    <definedName name="body18.1b" localSheetId="12">#REF!</definedName>
    <definedName name="body18.1b" localSheetId="2">#REF!</definedName>
    <definedName name="body18.1b" localSheetId="10">#REF!</definedName>
    <definedName name="body18.1b" localSheetId="27">#REF!</definedName>
    <definedName name="body18.1b">#REF!</definedName>
    <definedName name="body18.1c" localSheetId="16">#REF!</definedName>
    <definedName name="body18.1c" localSheetId="17">#REF!</definedName>
    <definedName name="body18.1c" localSheetId="20">#REF!</definedName>
    <definedName name="body18.1c" localSheetId="21">#REF!</definedName>
    <definedName name="body18.1c" localSheetId="29">#REF!</definedName>
    <definedName name="body18.1c" localSheetId="4">#REF!</definedName>
    <definedName name="body18.1c" localSheetId="5">#REF!</definedName>
    <definedName name="body18.1c" localSheetId="7">#REF!</definedName>
    <definedName name="body18.1c" localSheetId="8">#REF!</definedName>
    <definedName name="body18.1c" localSheetId="12">#REF!</definedName>
    <definedName name="body18.1c" localSheetId="2">#REF!</definedName>
    <definedName name="body18.1c" localSheetId="10">#REF!</definedName>
    <definedName name="body18.1c" localSheetId="27">#REF!</definedName>
    <definedName name="body18.1c">#REF!</definedName>
    <definedName name="body18.1d" localSheetId="16">#REF!</definedName>
    <definedName name="body18.1d" localSheetId="17">#REF!</definedName>
    <definedName name="body18.1d" localSheetId="20">#REF!</definedName>
    <definedName name="body18.1d" localSheetId="21">#REF!</definedName>
    <definedName name="body18.1d" localSheetId="29">#REF!</definedName>
    <definedName name="body18.1d" localSheetId="4">#REF!</definedName>
    <definedName name="body18.1d" localSheetId="5">#REF!</definedName>
    <definedName name="body18.1d" localSheetId="7">#REF!</definedName>
    <definedName name="body18.1d" localSheetId="8">#REF!</definedName>
    <definedName name="body18.1d" localSheetId="12">#REF!</definedName>
    <definedName name="body18.1d" localSheetId="2">#REF!</definedName>
    <definedName name="body18.1d" localSheetId="10">#REF!</definedName>
    <definedName name="body18.1d" localSheetId="27">#REF!</definedName>
    <definedName name="body18.1d">#REF!</definedName>
    <definedName name="body18.1e" localSheetId="16">#REF!</definedName>
    <definedName name="body18.1e" localSheetId="17">#REF!</definedName>
    <definedName name="body18.1e" localSheetId="20">#REF!</definedName>
    <definedName name="body18.1e" localSheetId="21">#REF!</definedName>
    <definedName name="body18.1e" localSheetId="29">#REF!</definedName>
    <definedName name="body18.1e" localSheetId="4">#REF!</definedName>
    <definedName name="body18.1e" localSheetId="5">#REF!</definedName>
    <definedName name="body18.1e" localSheetId="7">#REF!</definedName>
    <definedName name="body18.1e" localSheetId="8">#REF!</definedName>
    <definedName name="body18.1e" localSheetId="12">#REF!</definedName>
    <definedName name="body18.1e" localSheetId="2">#REF!</definedName>
    <definedName name="body18.1e" localSheetId="10">#REF!</definedName>
    <definedName name="body18.1e" localSheetId="27">#REF!</definedName>
    <definedName name="body18.1e">#REF!</definedName>
    <definedName name="body18.1f" localSheetId="16">#REF!</definedName>
    <definedName name="body18.1f" localSheetId="17">#REF!</definedName>
    <definedName name="body18.1f" localSheetId="20">#REF!</definedName>
    <definedName name="body18.1f" localSheetId="21">#REF!</definedName>
    <definedName name="body18.1f" localSheetId="29">#REF!</definedName>
    <definedName name="body18.1f" localSheetId="4">#REF!</definedName>
    <definedName name="body18.1f" localSheetId="5">#REF!</definedName>
    <definedName name="body18.1f" localSheetId="7">#REF!</definedName>
    <definedName name="body18.1f" localSheetId="8">#REF!</definedName>
    <definedName name="body18.1f" localSheetId="12">#REF!</definedName>
    <definedName name="body18.1f" localSheetId="2">#REF!</definedName>
    <definedName name="body18.1f" localSheetId="10">#REF!</definedName>
    <definedName name="body18.1f" localSheetId="27">#REF!</definedName>
    <definedName name="body18.1f">#REF!</definedName>
    <definedName name="body18.1g" localSheetId="16">#REF!</definedName>
    <definedName name="body18.1g" localSheetId="17">#REF!</definedName>
    <definedName name="body18.1g" localSheetId="20">#REF!</definedName>
    <definedName name="body18.1g" localSheetId="21">#REF!</definedName>
    <definedName name="body18.1g" localSheetId="29">#REF!</definedName>
    <definedName name="body18.1g" localSheetId="4">#REF!</definedName>
    <definedName name="body18.1g" localSheetId="5">#REF!</definedName>
    <definedName name="body18.1g" localSheetId="7">#REF!</definedName>
    <definedName name="body18.1g" localSheetId="8">#REF!</definedName>
    <definedName name="body18.1g" localSheetId="12">#REF!</definedName>
    <definedName name="body18.1g" localSheetId="2">#REF!</definedName>
    <definedName name="body18.1g" localSheetId="10">#REF!</definedName>
    <definedName name="body18.1g" localSheetId="27">#REF!</definedName>
    <definedName name="body18.1g">#REF!</definedName>
    <definedName name="body18.1h" localSheetId="16">#REF!</definedName>
    <definedName name="body18.1h" localSheetId="17">#REF!</definedName>
    <definedName name="body18.1h" localSheetId="20">#REF!</definedName>
    <definedName name="body18.1h" localSheetId="21">#REF!</definedName>
    <definedName name="body18.1h" localSheetId="29">#REF!</definedName>
    <definedName name="body18.1h" localSheetId="4">#REF!</definedName>
    <definedName name="body18.1h" localSheetId="5">#REF!</definedName>
    <definedName name="body18.1h" localSheetId="7">#REF!</definedName>
    <definedName name="body18.1h" localSheetId="8">#REF!</definedName>
    <definedName name="body18.1h" localSheetId="12">#REF!</definedName>
    <definedName name="body18.1h" localSheetId="2">#REF!</definedName>
    <definedName name="body18.1h" localSheetId="10">#REF!</definedName>
    <definedName name="body18.1h" localSheetId="27">#REF!</definedName>
    <definedName name="body18.1h">#REF!</definedName>
    <definedName name="body18.1i" localSheetId="16">#REF!</definedName>
    <definedName name="body18.1i" localSheetId="17">#REF!</definedName>
    <definedName name="body18.1i" localSheetId="20">#REF!</definedName>
    <definedName name="body18.1i" localSheetId="21">#REF!</definedName>
    <definedName name="body18.1i" localSheetId="29">#REF!</definedName>
    <definedName name="body18.1i" localSheetId="4">#REF!</definedName>
    <definedName name="body18.1i" localSheetId="5">#REF!</definedName>
    <definedName name="body18.1i" localSheetId="7">#REF!</definedName>
    <definedName name="body18.1i" localSheetId="8">#REF!</definedName>
    <definedName name="body18.1i" localSheetId="12">#REF!</definedName>
    <definedName name="body18.1i" localSheetId="2">#REF!</definedName>
    <definedName name="body18.1i" localSheetId="10">#REF!</definedName>
    <definedName name="body18.1i" localSheetId="27">#REF!</definedName>
    <definedName name="body18.1i">#REF!</definedName>
    <definedName name="body18.1j" localSheetId="16">#REF!</definedName>
    <definedName name="body18.1j" localSheetId="17">#REF!</definedName>
    <definedName name="body18.1j" localSheetId="20">#REF!</definedName>
    <definedName name="body18.1j" localSheetId="21">#REF!</definedName>
    <definedName name="body18.1j" localSheetId="29">#REF!</definedName>
    <definedName name="body18.1j" localSheetId="4">#REF!</definedName>
    <definedName name="body18.1j" localSheetId="5">#REF!</definedName>
    <definedName name="body18.1j" localSheetId="7">#REF!</definedName>
    <definedName name="body18.1j" localSheetId="8">#REF!</definedName>
    <definedName name="body18.1j" localSheetId="12">#REF!</definedName>
    <definedName name="body18.1j" localSheetId="2">#REF!</definedName>
    <definedName name="body18.1j" localSheetId="10">#REF!</definedName>
    <definedName name="body18.1j" localSheetId="27">#REF!</definedName>
    <definedName name="body18.1j">#REF!</definedName>
    <definedName name="body18.1k" localSheetId="16">#REF!</definedName>
    <definedName name="body18.1k" localSheetId="17">#REF!</definedName>
    <definedName name="body18.1k" localSheetId="20">#REF!</definedName>
    <definedName name="body18.1k" localSheetId="21">#REF!</definedName>
    <definedName name="body18.1k" localSheetId="29">#REF!</definedName>
    <definedName name="body18.1k" localSheetId="4">#REF!</definedName>
    <definedName name="body18.1k" localSheetId="5">#REF!</definedName>
    <definedName name="body18.1k" localSheetId="7">#REF!</definedName>
    <definedName name="body18.1k" localSheetId="8">#REF!</definedName>
    <definedName name="body18.1k" localSheetId="12">#REF!</definedName>
    <definedName name="body18.1k" localSheetId="2">#REF!</definedName>
    <definedName name="body18.1k" localSheetId="10">#REF!</definedName>
    <definedName name="body18.1k" localSheetId="27">#REF!</definedName>
    <definedName name="body18.1k">#REF!</definedName>
    <definedName name="body18.1l" localSheetId="16">#REF!</definedName>
    <definedName name="body18.1l" localSheetId="17">#REF!</definedName>
    <definedName name="body18.1l" localSheetId="20">#REF!</definedName>
    <definedName name="body18.1l" localSheetId="21">#REF!</definedName>
    <definedName name="body18.1l" localSheetId="29">#REF!</definedName>
    <definedName name="body18.1l" localSheetId="4">#REF!</definedName>
    <definedName name="body18.1l" localSheetId="5">#REF!</definedName>
    <definedName name="body18.1l" localSheetId="7">#REF!</definedName>
    <definedName name="body18.1l" localSheetId="8">#REF!</definedName>
    <definedName name="body18.1l" localSheetId="12">#REF!</definedName>
    <definedName name="body18.1l" localSheetId="2">#REF!</definedName>
    <definedName name="body18.1l" localSheetId="10">#REF!</definedName>
    <definedName name="body18.1l" localSheetId="27">#REF!</definedName>
    <definedName name="body18.1l">#REF!</definedName>
    <definedName name="body18.1m" localSheetId="16">#REF!</definedName>
    <definedName name="body18.1m" localSheetId="17">#REF!</definedName>
    <definedName name="body18.1m" localSheetId="20">#REF!</definedName>
    <definedName name="body18.1m" localSheetId="21">#REF!</definedName>
    <definedName name="body18.1m" localSheetId="29">#REF!</definedName>
    <definedName name="body18.1m" localSheetId="4">#REF!</definedName>
    <definedName name="body18.1m" localSheetId="5">#REF!</definedName>
    <definedName name="body18.1m" localSheetId="7">#REF!</definedName>
    <definedName name="body18.1m" localSheetId="8">#REF!</definedName>
    <definedName name="body18.1m" localSheetId="12">#REF!</definedName>
    <definedName name="body18.1m" localSheetId="2">#REF!</definedName>
    <definedName name="body18.1m" localSheetId="10">#REF!</definedName>
    <definedName name="body18.1m" localSheetId="27">#REF!</definedName>
    <definedName name="body18.1m">#REF!</definedName>
    <definedName name="body18.1n" localSheetId="16">#REF!</definedName>
    <definedName name="body18.1n" localSheetId="17">#REF!</definedName>
    <definedName name="body18.1n" localSheetId="20">#REF!</definedName>
    <definedName name="body18.1n" localSheetId="21">#REF!</definedName>
    <definedName name="body18.1n" localSheetId="29">#REF!</definedName>
    <definedName name="body18.1n" localSheetId="4">#REF!</definedName>
    <definedName name="body18.1n" localSheetId="5">#REF!</definedName>
    <definedName name="body18.1n" localSheetId="7">#REF!</definedName>
    <definedName name="body18.1n" localSheetId="8">#REF!</definedName>
    <definedName name="body18.1n" localSheetId="12">#REF!</definedName>
    <definedName name="body18.1n" localSheetId="2">#REF!</definedName>
    <definedName name="body18.1n" localSheetId="10">#REF!</definedName>
    <definedName name="body18.1n" localSheetId="27">#REF!</definedName>
    <definedName name="body18.1n">#REF!</definedName>
    <definedName name="body18a" localSheetId="16">#REF!</definedName>
    <definedName name="body18a" localSheetId="17">#REF!</definedName>
    <definedName name="body18a" localSheetId="20">#REF!</definedName>
    <definedName name="body18a" localSheetId="21">#REF!</definedName>
    <definedName name="body18a" localSheetId="29">#REF!</definedName>
    <definedName name="body18a" localSheetId="4">#REF!</definedName>
    <definedName name="body18a" localSheetId="5">#REF!</definedName>
    <definedName name="body18a" localSheetId="7">#REF!</definedName>
    <definedName name="body18a" localSheetId="8">#REF!</definedName>
    <definedName name="body18a" localSheetId="12">#REF!</definedName>
    <definedName name="body18a" localSheetId="2">#REF!</definedName>
    <definedName name="body18a" localSheetId="10">#REF!</definedName>
    <definedName name="body18a" localSheetId="27">#REF!</definedName>
    <definedName name="body18a">#REF!</definedName>
    <definedName name="body18b" localSheetId="16">#REF!</definedName>
    <definedName name="body18b" localSheetId="17">#REF!</definedName>
    <definedName name="body18b" localSheetId="20">#REF!</definedName>
    <definedName name="body18b" localSheetId="21">#REF!</definedName>
    <definedName name="body18b" localSheetId="29">#REF!</definedName>
    <definedName name="body18b" localSheetId="4">#REF!</definedName>
    <definedName name="body18b" localSheetId="5">#REF!</definedName>
    <definedName name="body18b" localSheetId="7">#REF!</definedName>
    <definedName name="body18b" localSheetId="8">#REF!</definedName>
    <definedName name="body18b" localSheetId="12">#REF!</definedName>
    <definedName name="body18b" localSheetId="2">#REF!</definedName>
    <definedName name="body18b" localSheetId="10">#REF!</definedName>
    <definedName name="body18b" localSheetId="27">#REF!</definedName>
    <definedName name="body18b">#REF!</definedName>
    <definedName name="body18c" localSheetId="16">#REF!</definedName>
    <definedName name="body18c" localSheetId="17">#REF!</definedName>
    <definedName name="body18c" localSheetId="20">#REF!</definedName>
    <definedName name="body18c" localSheetId="21">#REF!</definedName>
    <definedName name="body18c" localSheetId="29">#REF!</definedName>
    <definedName name="body18c" localSheetId="4">#REF!</definedName>
    <definedName name="body18c" localSheetId="5">#REF!</definedName>
    <definedName name="body18c" localSheetId="7">#REF!</definedName>
    <definedName name="body18c" localSheetId="8">#REF!</definedName>
    <definedName name="body18c" localSheetId="12">#REF!</definedName>
    <definedName name="body18c" localSheetId="2">#REF!</definedName>
    <definedName name="body18c" localSheetId="10">#REF!</definedName>
    <definedName name="body18c" localSheetId="27">#REF!</definedName>
    <definedName name="body18c">#REF!</definedName>
    <definedName name="body18d" localSheetId="16">#REF!</definedName>
    <definedName name="body18d" localSheetId="17">#REF!</definedName>
    <definedName name="body18d" localSheetId="20">#REF!</definedName>
    <definedName name="body18d" localSheetId="21">#REF!</definedName>
    <definedName name="body18d" localSheetId="29">#REF!</definedName>
    <definedName name="body18d" localSheetId="4">#REF!</definedName>
    <definedName name="body18d" localSheetId="5">#REF!</definedName>
    <definedName name="body18d" localSheetId="7">#REF!</definedName>
    <definedName name="body18d" localSheetId="8">#REF!</definedName>
    <definedName name="body18d" localSheetId="12">#REF!</definedName>
    <definedName name="body18d" localSheetId="2">#REF!</definedName>
    <definedName name="body18d" localSheetId="10">#REF!</definedName>
    <definedName name="body18d" localSheetId="27">#REF!</definedName>
    <definedName name="body18d">#REF!</definedName>
    <definedName name="body18e" localSheetId="16">#REF!</definedName>
    <definedName name="body18e" localSheetId="17">#REF!</definedName>
    <definedName name="body18e" localSheetId="20">#REF!</definedName>
    <definedName name="body18e" localSheetId="21">#REF!</definedName>
    <definedName name="body18e" localSheetId="29">#REF!</definedName>
    <definedName name="body18e" localSheetId="4">#REF!</definedName>
    <definedName name="body18e" localSheetId="5">#REF!</definedName>
    <definedName name="body18e" localSheetId="7">#REF!</definedName>
    <definedName name="body18e" localSheetId="8">#REF!</definedName>
    <definedName name="body18e" localSheetId="12">#REF!</definedName>
    <definedName name="body18e" localSheetId="2">#REF!</definedName>
    <definedName name="body18e" localSheetId="10">#REF!</definedName>
    <definedName name="body18e" localSheetId="27">#REF!</definedName>
    <definedName name="body18e">#REF!</definedName>
    <definedName name="body18f" localSheetId="16">#REF!</definedName>
    <definedName name="body18f" localSheetId="17">#REF!</definedName>
    <definedName name="body18f" localSheetId="20">#REF!</definedName>
    <definedName name="body18f" localSheetId="21">#REF!</definedName>
    <definedName name="body18f" localSheetId="29">#REF!</definedName>
    <definedName name="body18f" localSheetId="4">#REF!</definedName>
    <definedName name="body18f" localSheetId="5">#REF!</definedName>
    <definedName name="body18f" localSheetId="7">#REF!</definedName>
    <definedName name="body18f" localSheetId="8">#REF!</definedName>
    <definedName name="body18f" localSheetId="12">#REF!</definedName>
    <definedName name="body18f" localSheetId="2">#REF!</definedName>
    <definedName name="body18f" localSheetId="10">#REF!</definedName>
    <definedName name="body18f" localSheetId="27">#REF!</definedName>
    <definedName name="body18f">#REF!</definedName>
    <definedName name="body18g" localSheetId="16">#REF!</definedName>
    <definedName name="body18g" localSheetId="17">#REF!</definedName>
    <definedName name="body18g" localSheetId="20">#REF!</definedName>
    <definedName name="body18g" localSheetId="21">#REF!</definedName>
    <definedName name="body18g" localSheetId="29">#REF!</definedName>
    <definedName name="body18g" localSheetId="4">#REF!</definedName>
    <definedName name="body18g" localSheetId="5">#REF!</definedName>
    <definedName name="body18g" localSheetId="7">#REF!</definedName>
    <definedName name="body18g" localSheetId="8">#REF!</definedName>
    <definedName name="body18g" localSheetId="12">#REF!</definedName>
    <definedName name="body18g" localSheetId="2">#REF!</definedName>
    <definedName name="body18g" localSheetId="10">#REF!</definedName>
    <definedName name="body18g" localSheetId="27">#REF!</definedName>
    <definedName name="body18g">#REF!</definedName>
    <definedName name="body18h" localSheetId="16">#REF!</definedName>
    <definedName name="body18h" localSheetId="17">#REF!</definedName>
    <definedName name="body18h" localSheetId="20">#REF!</definedName>
    <definedName name="body18h" localSheetId="21">#REF!</definedName>
    <definedName name="body18h" localSheetId="29">#REF!</definedName>
    <definedName name="body18h" localSheetId="4">#REF!</definedName>
    <definedName name="body18h" localSheetId="5">#REF!</definedName>
    <definedName name="body18h" localSheetId="7">#REF!</definedName>
    <definedName name="body18h" localSheetId="8">#REF!</definedName>
    <definedName name="body18h" localSheetId="12">#REF!</definedName>
    <definedName name="body18h" localSheetId="2">#REF!</definedName>
    <definedName name="body18h" localSheetId="10">#REF!</definedName>
    <definedName name="body18h" localSheetId="27">#REF!</definedName>
    <definedName name="body18h">#REF!</definedName>
    <definedName name="body18i" localSheetId="16">#REF!</definedName>
    <definedName name="body18i" localSheetId="17">#REF!</definedName>
    <definedName name="body18i" localSheetId="20">#REF!</definedName>
    <definedName name="body18i" localSheetId="21">#REF!</definedName>
    <definedName name="body18i" localSheetId="29">#REF!</definedName>
    <definedName name="body18i" localSheetId="4">#REF!</definedName>
    <definedName name="body18i" localSheetId="5">#REF!</definedName>
    <definedName name="body18i" localSheetId="7">#REF!</definedName>
    <definedName name="body18i" localSheetId="8">#REF!</definedName>
    <definedName name="body18i" localSheetId="12">#REF!</definedName>
    <definedName name="body18i" localSheetId="2">#REF!</definedName>
    <definedName name="body18i" localSheetId="10">#REF!</definedName>
    <definedName name="body18i" localSheetId="27">#REF!</definedName>
    <definedName name="body18i">#REF!</definedName>
    <definedName name="body18j" localSheetId="16">#REF!</definedName>
    <definedName name="body18j" localSheetId="17">#REF!</definedName>
    <definedName name="body18j" localSheetId="20">#REF!</definedName>
    <definedName name="body18j" localSheetId="21">#REF!</definedName>
    <definedName name="body18j" localSheetId="29">#REF!</definedName>
    <definedName name="body18j" localSheetId="4">#REF!</definedName>
    <definedName name="body18j" localSheetId="5">#REF!</definedName>
    <definedName name="body18j" localSheetId="7">#REF!</definedName>
    <definedName name="body18j" localSheetId="8">#REF!</definedName>
    <definedName name="body18j" localSheetId="12">#REF!</definedName>
    <definedName name="body18j" localSheetId="2">#REF!</definedName>
    <definedName name="body18j" localSheetId="10">#REF!</definedName>
    <definedName name="body18j" localSheetId="27">#REF!</definedName>
    <definedName name="body18j">#REF!</definedName>
    <definedName name="body18k" localSheetId="16">#REF!</definedName>
    <definedName name="body18k" localSheetId="17">#REF!</definedName>
    <definedName name="body18k" localSheetId="20">#REF!</definedName>
    <definedName name="body18k" localSheetId="21">#REF!</definedName>
    <definedName name="body18k" localSheetId="29">#REF!</definedName>
    <definedName name="body18k" localSheetId="4">#REF!</definedName>
    <definedName name="body18k" localSheetId="5">#REF!</definedName>
    <definedName name="body18k" localSheetId="7">#REF!</definedName>
    <definedName name="body18k" localSheetId="8">#REF!</definedName>
    <definedName name="body18k" localSheetId="12">#REF!</definedName>
    <definedName name="body18k" localSheetId="2">#REF!</definedName>
    <definedName name="body18k" localSheetId="10">#REF!</definedName>
    <definedName name="body18k" localSheetId="27">#REF!</definedName>
    <definedName name="body18k">#REF!</definedName>
    <definedName name="body18l" localSheetId="16">#REF!</definedName>
    <definedName name="body18l" localSheetId="17">#REF!</definedName>
    <definedName name="body18l" localSheetId="20">#REF!</definedName>
    <definedName name="body18l" localSheetId="21">#REF!</definedName>
    <definedName name="body18l" localSheetId="29">#REF!</definedName>
    <definedName name="body18l" localSheetId="4">#REF!</definedName>
    <definedName name="body18l" localSheetId="5">#REF!</definedName>
    <definedName name="body18l" localSheetId="7">#REF!</definedName>
    <definedName name="body18l" localSheetId="8">#REF!</definedName>
    <definedName name="body18l" localSheetId="12">#REF!</definedName>
    <definedName name="body18l" localSheetId="2">#REF!</definedName>
    <definedName name="body18l" localSheetId="10">#REF!</definedName>
    <definedName name="body18l" localSheetId="27">#REF!</definedName>
    <definedName name="body18l">#REF!</definedName>
    <definedName name="body18m" localSheetId="16">#REF!</definedName>
    <definedName name="body18m" localSheetId="17">#REF!</definedName>
    <definedName name="body18m" localSheetId="20">#REF!</definedName>
    <definedName name="body18m" localSheetId="21">#REF!</definedName>
    <definedName name="body18m" localSheetId="29">#REF!</definedName>
    <definedName name="body18m" localSheetId="4">#REF!</definedName>
    <definedName name="body18m" localSheetId="5">#REF!</definedName>
    <definedName name="body18m" localSheetId="7">#REF!</definedName>
    <definedName name="body18m" localSheetId="8">#REF!</definedName>
    <definedName name="body18m" localSheetId="12">#REF!</definedName>
    <definedName name="body18m" localSheetId="2">#REF!</definedName>
    <definedName name="body18m" localSheetId="10">#REF!</definedName>
    <definedName name="body18m" localSheetId="27">#REF!</definedName>
    <definedName name="body18m">#REF!</definedName>
    <definedName name="body18n" localSheetId="16">#REF!</definedName>
    <definedName name="body18n" localSheetId="17">#REF!</definedName>
    <definedName name="body18n" localSheetId="20">#REF!</definedName>
    <definedName name="body18n" localSheetId="21">#REF!</definedName>
    <definedName name="body18n" localSheetId="29">#REF!</definedName>
    <definedName name="body18n" localSheetId="4">#REF!</definedName>
    <definedName name="body18n" localSheetId="5">#REF!</definedName>
    <definedName name="body18n" localSheetId="7">#REF!</definedName>
    <definedName name="body18n" localSheetId="8">#REF!</definedName>
    <definedName name="body18n" localSheetId="12">#REF!</definedName>
    <definedName name="body18n" localSheetId="2">#REF!</definedName>
    <definedName name="body18n" localSheetId="10">#REF!</definedName>
    <definedName name="body18n" localSheetId="27">#REF!</definedName>
    <definedName name="body18n">#REF!</definedName>
    <definedName name="body19.1a" localSheetId="16">#REF!</definedName>
    <definedName name="body19.1a" localSheetId="17">#REF!</definedName>
    <definedName name="body19.1a" localSheetId="20">#REF!</definedName>
    <definedName name="body19.1a" localSheetId="21">#REF!</definedName>
    <definedName name="body19.1a" localSheetId="29">#REF!</definedName>
    <definedName name="body19.1a" localSheetId="4">#REF!</definedName>
    <definedName name="body19.1a" localSheetId="5">#REF!</definedName>
    <definedName name="body19.1a" localSheetId="7">#REF!</definedName>
    <definedName name="body19.1a" localSheetId="8">#REF!</definedName>
    <definedName name="body19.1a" localSheetId="12">#REF!</definedName>
    <definedName name="body19.1a" localSheetId="2">#REF!</definedName>
    <definedName name="body19.1a" localSheetId="10">#REF!</definedName>
    <definedName name="body19.1a" localSheetId="27">#REF!</definedName>
    <definedName name="body19.1a">#REF!</definedName>
    <definedName name="body19.1b" localSheetId="16">#REF!</definedName>
    <definedName name="body19.1b" localSheetId="17">#REF!</definedName>
    <definedName name="body19.1b" localSheetId="20">#REF!</definedName>
    <definedName name="body19.1b" localSheetId="21">#REF!</definedName>
    <definedName name="body19.1b" localSheetId="29">#REF!</definedName>
    <definedName name="body19.1b" localSheetId="4">#REF!</definedName>
    <definedName name="body19.1b" localSheetId="5">#REF!</definedName>
    <definedName name="body19.1b" localSheetId="7">#REF!</definedName>
    <definedName name="body19.1b" localSheetId="8">#REF!</definedName>
    <definedName name="body19.1b" localSheetId="12">#REF!</definedName>
    <definedName name="body19.1b" localSheetId="2">#REF!</definedName>
    <definedName name="body19.1b" localSheetId="10">#REF!</definedName>
    <definedName name="body19.1b" localSheetId="27">#REF!</definedName>
    <definedName name="body19.1b">#REF!</definedName>
    <definedName name="body19.1c" localSheetId="16">#REF!</definedName>
    <definedName name="body19.1c" localSheetId="17">#REF!</definedName>
    <definedName name="body19.1c" localSheetId="20">#REF!</definedName>
    <definedName name="body19.1c" localSheetId="21">#REF!</definedName>
    <definedName name="body19.1c" localSheetId="29">#REF!</definedName>
    <definedName name="body19.1c" localSheetId="4">#REF!</definedName>
    <definedName name="body19.1c" localSheetId="5">#REF!</definedName>
    <definedName name="body19.1c" localSheetId="7">#REF!</definedName>
    <definedName name="body19.1c" localSheetId="8">#REF!</definedName>
    <definedName name="body19.1c" localSheetId="12">#REF!</definedName>
    <definedName name="body19.1c" localSheetId="2">#REF!</definedName>
    <definedName name="body19.1c" localSheetId="10">#REF!</definedName>
    <definedName name="body19.1c" localSheetId="27">#REF!</definedName>
    <definedName name="body19.1c">#REF!</definedName>
    <definedName name="body19.1d" localSheetId="16">#REF!</definedName>
    <definedName name="body19.1d" localSheetId="17">#REF!</definedName>
    <definedName name="body19.1d" localSheetId="20">#REF!</definedName>
    <definedName name="body19.1d" localSheetId="21">#REF!</definedName>
    <definedName name="body19.1d" localSheetId="29">#REF!</definedName>
    <definedName name="body19.1d" localSheetId="4">#REF!</definedName>
    <definedName name="body19.1d" localSheetId="5">#REF!</definedName>
    <definedName name="body19.1d" localSheetId="7">#REF!</definedName>
    <definedName name="body19.1d" localSheetId="8">#REF!</definedName>
    <definedName name="body19.1d" localSheetId="12">#REF!</definedName>
    <definedName name="body19.1d" localSheetId="2">#REF!</definedName>
    <definedName name="body19.1d" localSheetId="10">#REF!</definedName>
    <definedName name="body19.1d" localSheetId="27">#REF!</definedName>
    <definedName name="body19.1d">#REF!</definedName>
    <definedName name="body19.1e" localSheetId="16">#REF!</definedName>
    <definedName name="body19.1e" localSheetId="17">#REF!</definedName>
    <definedName name="body19.1e" localSheetId="20">#REF!</definedName>
    <definedName name="body19.1e" localSheetId="21">#REF!</definedName>
    <definedName name="body19.1e" localSheetId="29">#REF!</definedName>
    <definedName name="body19.1e" localSheetId="4">#REF!</definedName>
    <definedName name="body19.1e" localSheetId="5">#REF!</definedName>
    <definedName name="body19.1e" localSheetId="7">#REF!</definedName>
    <definedName name="body19.1e" localSheetId="8">#REF!</definedName>
    <definedName name="body19.1e" localSheetId="12">#REF!</definedName>
    <definedName name="body19.1e" localSheetId="2">#REF!</definedName>
    <definedName name="body19.1e" localSheetId="10">#REF!</definedName>
    <definedName name="body19.1e" localSheetId="27">#REF!</definedName>
    <definedName name="body19.1e">#REF!</definedName>
    <definedName name="body19.1f" localSheetId="16">#REF!</definedName>
    <definedName name="body19.1f" localSheetId="17">#REF!</definedName>
    <definedName name="body19.1f" localSheetId="20">#REF!</definedName>
    <definedName name="body19.1f" localSheetId="21">#REF!</definedName>
    <definedName name="body19.1f" localSheetId="29">#REF!</definedName>
    <definedName name="body19.1f" localSheetId="4">#REF!</definedName>
    <definedName name="body19.1f" localSheetId="5">#REF!</definedName>
    <definedName name="body19.1f" localSheetId="7">#REF!</definedName>
    <definedName name="body19.1f" localSheetId="8">#REF!</definedName>
    <definedName name="body19.1f" localSheetId="12">#REF!</definedName>
    <definedName name="body19.1f" localSheetId="2">#REF!</definedName>
    <definedName name="body19.1f" localSheetId="10">#REF!</definedName>
    <definedName name="body19.1f" localSheetId="27">#REF!</definedName>
    <definedName name="body19.1f">#REF!</definedName>
    <definedName name="body19.1g" localSheetId="16">#REF!</definedName>
    <definedName name="body19.1g" localSheetId="17">#REF!</definedName>
    <definedName name="body19.1g" localSheetId="20">#REF!</definedName>
    <definedName name="body19.1g" localSheetId="21">#REF!</definedName>
    <definedName name="body19.1g" localSheetId="29">#REF!</definedName>
    <definedName name="body19.1g" localSheetId="4">#REF!</definedName>
    <definedName name="body19.1g" localSheetId="5">#REF!</definedName>
    <definedName name="body19.1g" localSheetId="7">#REF!</definedName>
    <definedName name="body19.1g" localSheetId="8">#REF!</definedName>
    <definedName name="body19.1g" localSheetId="12">#REF!</definedName>
    <definedName name="body19.1g" localSheetId="2">#REF!</definedName>
    <definedName name="body19.1g" localSheetId="10">#REF!</definedName>
    <definedName name="body19.1g" localSheetId="27">#REF!</definedName>
    <definedName name="body19.1g">#REF!</definedName>
    <definedName name="body19.1h" localSheetId="16">#REF!</definedName>
    <definedName name="body19.1h" localSheetId="17">#REF!</definedName>
    <definedName name="body19.1h" localSheetId="20">#REF!</definedName>
    <definedName name="body19.1h" localSheetId="21">#REF!</definedName>
    <definedName name="body19.1h" localSheetId="29">#REF!</definedName>
    <definedName name="body19.1h" localSheetId="4">#REF!</definedName>
    <definedName name="body19.1h" localSheetId="5">#REF!</definedName>
    <definedName name="body19.1h" localSheetId="7">#REF!</definedName>
    <definedName name="body19.1h" localSheetId="8">#REF!</definedName>
    <definedName name="body19.1h" localSheetId="12">#REF!</definedName>
    <definedName name="body19.1h" localSheetId="2">#REF!</definedName>
    <definedName name="body19.1h" localSheetId="10">#REF!</definedName>
    <definedName name="body19.1h" localSheetId="27">#REF!</definedName>
    <definedName name="body19.1h">#REF!</definedName>
    <definedName name="body19.1i" localSheetId="16">#REF!</definedName>
    <definedName name="body19.1i" localSheetId="17">#REF!</definedName>
    <definedName name="body19.1i" localSheetId="20">#REF!</definedName>
    <definedName name="body19.1i" localSheetId="21">#REF!</definedName>
    <definedName name="body19.1i" localSheetId="29">#REF!</definedName>
    <definedName name="body19.1i" localSheetId="4">#REF!</definedName>
    <definedName name="body19.1i" localSheetId="5">#REF!</definedName>
    <definedName name="body19.1i" localSheetId="7">#REF!</definedName>
    <definedName name="body19.1i" localSheetId="8">#REF!</definedName>
    <definedName name="body19.1i" localSheetId="12">#REF!</definedName>
    <definedName name="body19.1i" localSheetId="2">#REF!</definedName>
    <definedName name="body19.1i" localSheetId="10">#REF!</definedName>
    <definedName name="body19.1i" localSheetId="27">#REF!</definedName>
    <definedName name="body19.1i">#REF!</definedName>
    <definedName name="body19.1j" localSheetId="16">#REF!</definedName>
    <definedName name="body19.1j" localSheetId="17">#REF!</definedName>
    <definedName name="body19.1j" localSheetId="20">#REF!</definedName>
    <definedName name="body19.1j" localSheetId="21">#REF!</definedName>
    <definedName name="body19.1j" localSheetId="29">#REF!</definedName>
    <definedName name="body19.1j" localSheetId="4">#REF!</definedName>
    <definedName name="body19.1j" localSheetId="5">#REF!</definedName>
    <definedName name="body19.1j" localSheetId="7">#REF!</definedName>
    <definedName name="body19.1j" localSheetId="8">#REF!</definedName>
    <definedName name="body19.1j" localSheetId="12">#REF!</definedName>
    <definedName name="body19.1j" localSheetId="2">#REF!</definedName>
    <definedName name="body19.1j" localSheetId="10">#REF!</definedName>
    <definedName name="body19.1j" localSheetId="27">#REF!</definedName>
    <definedName name="body19.1j">#REF!</definedName>
    <definedName name="body19.1k" localSheetId="16">#REF!</definedName>
    <definedName name="body19.1k" localSheetId="17">#REF!</definedName>
    <definedName name="body19.1k" localSheetId="20">#REF!</definedName>
    <definedName name="body19.1k" localSheetId="21">#REF!</definedName>
    <definedName name="body19.1k" localSheetId="29">#REF!</definedName>
    <definedName name="body19.1k" localSheetId="4">#REF!</definedName>
    <definedName name="body19.1k" localSheetId="5">#REF!</definedName>
    <definedName name="body19.1k" localSheetId="7">#REF!</definedName>
    <definedName name="body19.1k" localSheetId="8">#REF!</definedName>
    <definedName name="body19.1k" localSheetId="12">#REF!</definedName>
    <definedName name="body19.1k" localSheetId="2">#REF!</definedName>
    <definedName name="body19.1k" localSheetId="10">#REF!</definedName>
    <definedName name="body19.1k" localSheetId="27">#REF!</definedName>
    <definedName name="body19.1k">#REF!</definedName>
    <definedName name="body19.1l" localSheetId="16">#REF!</definedName>
    <definedName name="body19.1l" localSheetId="17">#REF!</definedName>
    <definedName name="body19.1l" localSheetId="20">#REF!</definedName>
    <definedName name="body19.1l" localSheetId="21">#REF!</definedName>
    <definedName name="body19.1l" localSheetId="29">#REF!</definedName>
    <definedName name="body19.1l" localSheetId="4">#REF!</definedName>
    <definedName name="body19.1l" localSheetId="5">#REF!</definedName>
    <definedName name="body19.1l" localSheetId="7">#REF!</definedName>
    <definedName name="body19.1l" localSheetId="8">#REF!</definedName>
    <definedName name="body19.1l" localSheetId="12">#REF!</definedName>
    <definedName name="body19.1l" localSheetId="2">#REF!</definedName>
    <definedName name="body19.1l" localSheetId="10">#REF!</definedName>
    <definedName name="body19.1l" localSheetId="27">#REF!</definedName>
    <definedName name="body19.1l">#REF!</definedName>
    <definedName name="body19.1m" localSheetId="16">#REF!</definedName>
    <definedName name="body19.1m" localSheetId="17">#REF!</definedName>
    <definedName name="body19.1m" localSheetId="20">#REF!</definedName>
    <definedName name="body19.1m" localSheetId="21">#REF!</definedName>
    <definedName name="body19.1m" localSheetId="29">#REF!</definedName>
    <definedName name="body19.1m" localSheetId="4">#REF!</definedName>
    <definedName name="body19.1m" localSheetId="5">#REF!</definedName>
    <definedName name="body19.1m" localSheetId="7">#REF!</definedName>
    <definedName name="body19.1m" localSheetId="8">#REF!</definedName>
    <definedName name="body19.1m" localSheetId="12">#REF!</definedName>
    <definedName name="body19.1m" localSheetId="2">#REF!</definedName>
    <definedName name="body19.1m" localSheetId="10">#REF!</definedName>
    <definedName name="body19.1m" localSheetId="27">#REF!</definedName>
    <definedName name="body19.1m">#REF!</definedName>
    <definedName name="body19.1n" localSheetId="16">#REF!</definedName>
    <definedName name="body19.1n" localSheetId="17">#REF!</definedName>
    <definedName name="body19.1n" localSheetId="20">#REF!</definedName>
    <definedName name="body19.1n" localSheetId="21">#REF!</definedName>
    <definedName name="body19.1n" localSheetId="29">#REF!</definedName>
    <definedName name="body19.1n" localSheetId="4">#REF!</definedName>
    <definedName name="body19.1n" localSheetId="5">#REF!</definedName>
    <definedName name="body19.1n" localSheetId="7">#REF!</definedName>
    <definedName name="body19.1n" localSheetId="8">#REF!</definedName>
    <definedName name="body19.1n" localSheetId="12">#REF!</definedName>
    <definedName name="body19.1n" localSheetId="2">#REF!</definedName>
    <definedName name="body19.1n" localSheetId="10">#REF!</definedName>
    <definedName name="body19.1n" localSheetId="27">#REF!</definedName>
    <definedName name="body19.1n">#REF!</definedName>
    <definedName name="body19a" localSheetId="16">#REF!</definedName>
    <definedName name="body19a" localSheetId="17">#REF!</definedName>
    <definedName name="body19a" localSheetId="20">#REF!</definedName>
    <definedName name="body19a" localSheetId="21">#REF!</definedName>
    <definedName name="body19a" localSheetId="29">#REF!</definedName>
    <definedName name="body19a" localSheetId="4">#REF!</definedName>
    <definedName name="body19a" localSheetId="5">#REF!</definedName>
    <definedName name="body19a" localSheetId="7">#REF!</definedName>
    <definedName name="body19a" localSheetId="8">#REF!</definedName>
    <definedName name="body19a" localSheetId="12">#REF!</definedName>
    <definedName name="body19a" localSheetId="2">#REF!</definedName>
    <definedName name="body19a" localSheetId="10">#REF!</definedName>
    <definedName name="body19a" localSheetId="27">#REF!</definedName>
    <definedName name="body19a">#REF!</definedName>
    <definedName name="body19b" localSheetId="16">#REF!</definedName>
    <definedName name="body19b" localSheetId="17">#REF!</definedName>
    <definedName name="body19b" localSheetId="20">#REF!</definedName>
    <definedName name="body19b" localSheetId="21">#REF!</definedName>
    <definedName name="body19b" localSheetId="29">#REF!</definedName>
    <definedName name="body19b" localSheetId="4">#REF!</definedName>
    <definedName name="body19b" localSheetId="5">#REF!</definedName>
    <definedName name="body19b" localSheetId="7">#REF!</definedName>
    <definedName name="body19b" localSheetId="8">#REF!</definedName>
    <definedName name="body19b" localSheetId="12">#REF!</definedName>
    <definedName name="body19b" localSheetId="2">#REF!</definedName>
    <definedName name="body19b" localSheetId="10">#REF!</definedName>
    <definedName name="body19b" localSheetId="27">#REF!</definedName>
    <definedName name="body19b">#REF!</definedName>
    <definedName name="body19c" localSheetId="16">#REF!</definedName>
    <definedName name="body19c" localSheetId="17">#REF!</definedName>
    <definedName name="body19c" localSheetId="20">#REF!</definedName>
    <definedName name="body19c" localSheetId="21">#REF!</definedName>
    <definedName name="body19c" localSheetId="29">#REF!</definedName>
    <definedName name="body19c" localSheetId="4">#REF!</definedName>
    <definedName name="body19c" localSheetId="5">#REF!</definedName>
    <definedName name="body19c" localSheetId="7">#REF!</definedName>
    <definedName name="body19c" localSheetId="8">#REF!</definedName>
    <definedName name="body19c" localSheetId="12">#REF!</definedName>
    <definedName name="body19c" localSheetId="2">#REF!</definedName>
    <definedName name="body19c" localSheetId="10">#REF!</definedName>
    <definedName name="body19c" localSheetId="27">#REF!</definedName>
    <definedName name="body19c">#REF!</definedName>
    <definedName name="body19d" localSheetId="16">#REF!</definedName>
    <definedName name="body19d" localSheetId="17">#REF!</definedName>
    <definedName name="body19d" localSheetId="20">#REF!</definedName>
    <definedName name="body19d" localSheetId="21">#REF!</definedName>
    <definedName name="body19d" localSheetId="29">#REF!</definedName>
    <definedName name="body19d" localSheetId="4">#REF!</definedName>
    <definedName name="body19d" localSheetId="5">#REF!</definedName>
    <definedName name="body19d" localSheetId="7">#REF!</definedName>
    <definedName name="body19d" localSheetId="8">#REF!</definedName>
    <definedName name="body19d" localSheetId="12">#REF!</definedName>
    <definedName name="body19d" localSheetId="2">#REF!</definedName>
    <definedName name="body19d" localSheetId="10">#REF!</definedName>
    <definedName name="body19d" localSheetId="27">#REF!</definedName>
    <definedName name="body19d">#REF!</definedName>
    <definedName name="body19e" localSheetId="16">#REF!</definedName>
    <definedName name="body19e" localSheetId="17">#REF!</definedName>
    <definedName name="body19e" localSheetId="20">#REF!</definedName>
    <definedName name="body19e" localSheetId="21">#REF!</definedName>
    <definedName name="body19e" localSheetId="29">#REF!</definedName>
    <definedName name="body19e" localSheetId="4">#REF!</definedName>
    <definedName name="body19e" localSheetId="5">#REF!</definedName>
    <definedName name="body19e" localSheetId="7">#REF!</definedName>
    <definedName name="body19e" localSheetId="8">#REF!</definedName>
    <definedName name="body19e" localSheetId="12">#REF!</definedName>
    <definedName name="body19e" localSheetId="2">#REF!</definedName>
    <definedName name="body19e" localSheetId="10">#REF!</definedName>
    <definedName name="body19e" localSheetId="27">#REF!</definedName>
    <definedName name="body19e">#REF!</definedName>
    <definedName name="body19f" localSheetId="16">#REF!</definedName>
    <definedName name="body19f" localSheetId="17">#REF!</definedName>
    <definedName name="body19f" localSheetId="20">#REF!</definedName>
    <definedName name="body19f" localSheetId="21">#REF!</definedName>
    <definedName name="body19f" localSheetId="29">#REF!</definedName>
    <definedName name="body19f" localSheetId="4">#REF!</definedName>
    <definedName name="body19f" localSheetId="5">#REF!</definedName>
    <definedName name="body19f" localSheetId="7">#REF!</definedName>
    <definedName name="body19f" localSheetId="8">#REF!</definedName>
    <definedName name="body19f" localSheetId="12">#REF!</definedName>
    <definedName name="body19f" localSheetId="2">#REF!</definedName>
    <definedName name="body19f" localSheetId="10">#REF!</definedName>
    <definedName name="body19f" localSheetId="27">#REF!</definedName>
    <definedName name="body19f">#REF!</definedName>
    <definedName name="body19g" localSheetId="16">#REF!</definedName>
    <definedName name="body19g" localSheetId="17">#REF!</definedName>
    <definedName name="body19g" localSheetId="20">#REF!</definedName>
    <definedName name="body19g" localSheetId="21">#REF!</definedName>
    <definedName name="body19g" localSheetId="29">#REF!</definedName>
    <definedName name="body19g" localSheetId="4">#REF!</definedName>
    <definedName name="body19g" localSheetId="5">#REF!</definedName>
    <definedName name="body19g" localSheetId="7">#REF!</definedName>
    <definedName name="body19g" localSheetId="8">#REF!</definedName>
    <definedName name="body19g" localSheetId="12">#REF!</definedName>
    <definedName name="body19g" localSheetId="2">#REF!</definedName>
    <definedName name="body19g" localSheetId="10">#REF!</definedName>
    <definedName name="body19g" localSheetId="27">#REF!</definedName>
    <definedName name="body19g">#REF!</definedName>
    <definedName name="body19h" localSheetId="16">#REF!</definedName>
    <definedName name="body19h" localSheetId="17">#REF!</definedName>
    <definedName name="body19h" localSheetId="20">#REF!</definedName>
    <definedName name="body19h" localSheetId="21">#REF!</definedName>
    <definedName name="body19h" localSheetId="29">#REF!</definedName>
    <definedName name="body19h" localSheetId="4">#REF!</definedName>
    <definedName name="body19h" localSheetId="5">#REF!</definedName>
    <definedName name="body19h" localSheetId="7">#REF!</definedName>
    <definedName name="body19h" localSheetId="8">#REF!</definedName>
    <definedName name="body19h" localSheetId="12">#REF!</definedName>
    <definedName name="body19h" localSheetId="2">#REF!</definedName>
    <definedName name="body19h" localSheetId="10">#REF!</definedName>
    <definedName name="body19h" localSheetId="27">#REF!</definedName>
    <definedName name="body19h">#REF!</definedName>
    <definedName name="body19i" localSheetId="16">#REF!</definedName>
    <definedName name="body19i" localSheetId="17">#REF!</definedName>
    <definedName name="body19i" localSheetId="20">#REF!</definedName>
    <definedName name="body19i" localSheetId="21">#REF!</definedName>
    <definedName name="body19i" localSheetId="29">#REF!</definedName>
    <definedName name="body19i" localSheetId="4">#REF!</definedName>
    <definedName name="body19i" localSheetId="5">#REF!</definedName>
    <definedName name="body19i" localSheetId="7">#REF!</definedName>
    <definedName name="body19i" localSheetId="8">#REF!</definedName>
    <definedName name="body19i" localSheetId="12">#REF!</definedName>
    <definedName name="body19i" localSheetId="2">#REF!</definedName>
    <definedName name="body19i" localSheetId="10">#REF!</definedName>
    <definedName name="body19i" localSheetId="27">#REF!</definedName>
    <definedName name="body19i">#REF!</definedName>
    <definedName name="body19j" localSheetId="16">#REF!</definedName>
    <definedName name="body19j" localSheetId="17">#REF!</definedName>
    <definedName name="body19j" localSheetId="20">#REF!</definedName>
    <definedName name="body19j" localSheetId="21">#REF!</definedName>
    <definedName name="body19j" localSheetId="29">#REF!</definedName>
    <definedName name="body19j" localSheetId="4">#REF!</definedName>
    <definedName name="body19j" localSheetId="5">#REF!</definedName>
    <definedName name="body19j" localSheetId="7">#REF!</definedName>
    <definedName name="body19j" localSheetId="8">#REF!</definedName>
    <definedName name="body19j" localSheetId="12">#REF!</definedName>
    <definedName name="body19j" localSheetId="2">#REF!</definedName>
    <definedName name="body19j" localSheetId="10">#REF!</definedName>
    <definedName name="body19j" localSheetId="27">#REF!</definedName>
    <definedName name="body19j">#REF!</definedName>
    <definedName name="body19k" localSheetId="16">#REF!</definedName>
    <definedName name="body19k" localSheetId="17">#REF!</definedName>
    <definedName name="body19k" localSheetId="20">#REF!</definedName>
    <definedName name="body19k" localSheetId="21">#REF!</definedName>
    <definedName name="body19k" localSheetId="29">#REF!</definedName>
    <definedName name="body19k" localSheetId="4">#REF!</definedName>
    <definedName name="body19k" localSheetId="5">#REF!</definedName>
    <definedName name="body19k" localSheetId="7">#REF!</definedName>
    <definedName name="body19k" localSheetId="8">#REF!</definedName>
    <definedName name="body19k" localSheetId="12">#REF!</definedName>
    <definedName name="body19k" localSheetId="2">#REF!</definedName>
    <definedName name="body19k" localSheetId="10">#REF!</definedName>
    <definedName name="body19k" localSheetId="27">#REF!</definedName>
    <definedName name="body19k">#REF!</definedName>
    <definedName name="body19l" localSheetId="16">#REF!</definedName>
    <definedName name="body19l" localSheetId="17">#REF!</definedName>
    <definedName name="body19l" localSheetId="20">#REF!</definedName>
    <definedName name="body19l" localSheetId="21">#REF!</definedName>
    <definedName name="body19l" localSheetId="29">#REF!</definedName>
    <definedName name="body19l" localSheetId="4">#REF!</definedName>
    <definedName name="body19l" localSheetId="5">#REF!</definedName>
    <definedName name="body19l" localSheetId="7">#REF!</definedName>
    <definedName name="body19l" localSheetId="8">#REF!</definedName>
    <definedName name="body19l" localSheetId="12">#REF!</definedName>
    <definedName name="body19l" localSheetId="2">#REF!</definedName>
    <definedName name="body19l" localSheetId="10">#REF!</definedName>
    <definedName name="body19l" localSheetId="27">#REF!</definedName>
    <definedName name="body19l">#REF!</definedName>
    <definedName name="body19m" localSheetId="16">#REF!</definedName>
    <definedName name="body19m" localSheetId="17">#REF!</definedName>
    <definedName name="body19m" localSheetId="20">#REF!</definedName>
    <definedName name="body19m" localSheetId="21">#REF!</definedName>
    <definedName name="body19m" localSheetId="29">#REF!</definedName>
    <definedName name="body19m" localSheetId="4">#REF!</definedName>
    <definedName name="body19m" localSheetId="5">#REF!</definedName>
    <definedName name="body19m" localSheetId="7">#REF!</definedName>
    <definedName name="body19m" localSheetId="8">#REF!</definedName>
    <definedName name="body19m" localSheetId="12">#REF!</definedName>
    <definedName name="body19m" localSheetId="2">#REF!</definedName>
    <definedName name="body19m" localSheetId="10">#REF!</definedName>
    <definedName name="body19m" localSheetId="27">#REF!</definedName>
    <definedName name="body19m">#REF!</definedName>
    <definedName name="body19n" localSheetId="16">#REF!</definedName>
    <definedName name="body19n" localSheetId="17">#REF!</definedName>
    <definedName name="body19n" localSheetId="20">#REF!</definedName>
    <definedName name="body19n" localSheetId="21">#REF!</definedName>
    <definedName name="body19n" localSheetId="29">#REF!</definedName>
    <definedName name="body19n" localSheetId="4">#REF!</definedName>
    <definedName name="body19n" localSheetId="5">#REF!</definedName>
    <definedName name="body19n" localSheetId="7">#REF!</definedName>
    <definedName name="body19n" localSheetId="8">#REF!</definedName>
    <definedName name="body19n" localSheetId="12">#REF!</definedName>
    <definedName name="body19n" localSheetId="2">#REF!</definedName>
    <definedName name="body19n" localSheetId="10">#REF!</definedName>
    <definedName name="body19n" localSheetId="27">#REF!</definedName>
    <definedName name="body19n">#REF!</definedName>
    <definedName name="BoETotValue" localSheetId="16">#REF!</definedName>
    <definedName name="BoETotValue" localSheetId="17">#REF!</definedName>
    <definedName name="BoETotValue" localSheetId="20">#REF!</definedName>
    <definedName name="BoETotValue" localSheetId="21">#REF!</definedName>
    <definedName name="BoETotValue" localSheetId="29">#REF!</definedName>
    <definedName name="BoETotValue" localSheetId="4">#REF!</definedName>
    <definedName name="BoETotValue" localSheetId="5">#REF!</definedName>
    <definedName name="BoETotValue" localSheetId="7">#REF!</definedName>
    <definedName name="BoETotValue" localSheetId="8">#REF!</definedName>
    <definedName name="BoETotValue" localSheetId="12">#REF!</definedName>
    <definedName name="BoETotValue" localSheetId="2">#REF!</definedName>
    <definedName name="BoETotValue" localSheetId="10">#REF!</definedName>
    <definedName name="BoETotValue" localSheetId="27">#REF!</definedName>
    <definedName name="BoETotValue">#REF!</definedName>
    <definedName name="bryhtjs" localSheetId="16">#REF!</definedName>
    <definedName name="bryhtjs" localSheetId="17">#REF!</definedName>
    <definedName name="bryhtjs" localSheetId="21">#REF!</definedName>
    <definedName name="bryhtjs" localSheetId="29">#REF!</definedName>
    <definedName name="bryhtjs" localSheetId="4">#REF!</definedName>
    <definedName name="bryhtjs" localSheetId="5">#REF!</definedName>
    <definedName name="bryhtjs" localSheetId="8">#REF!</definedName>
    <definedName name="bryhtjs" localSheetId="2">#REF!</definedName>
    <definedName name="bryhtjs" localSheetId="10">#REF!</definedName>
    <definedName name="bryhtjs" localSheetId="27">#REF!</definedName>
    <definedName name="bryhtjs">#REF!</definedName>
    <definedName name="bthebheth" localSheetId="16">#REF!</definedName>
    <definedName name="bthebheth" localSheetId="17">#REF!</definedName>
    <definedName name="bthebheth" localSheetId="21">#REF!</definedName>
    <definedName name="bthebheth" localSheetId="29">#REF!</definedName>
    <definedName name="bthebheth" localSheetId="4">#REF!</definedName>
    <definedName name="bthebheth" localSheetId="5">#REF!</definedName>
    <definedName name="bthebheth" localSheetId="8">#REF!</definedName>
    <definedName name="bthebheth" localSheetId="2">#REF!</definedName>
    <definedName name="bthebheth" localSheetId="10">#REF!</definedName>
    <definedName name="bthebheth" localSheetId="27">#REF!</definedName>
    <definedName name="bthebheth">#REF!</definedName>
    <definedName name="btttttr" localSheetId="16">#REF!</definedName>
    <definedName name="btttttr" localSheetId="17">#REF!</definedName>
    <definedName name="btttttr" localSheetId="21">#REF!</definedName>
    <definedName name="btttttr" localSheetId="29">#REF!</definedName>
    <definedName name="btttttr" localSheetId="4">#REF!</definedName>
    <definedName name="btttttr" localSheetId="5">#REF!</definedName>
    <definedName name="btttttr" localSheetId="8">#REF!</definedName>
    <definedName name="btttttr" localSheetId="2">#REF!</definedName>
    <definedName name="btttttr" localSheetId="10">#REF!</definedName>
    <definedName name="btttttr" localSheetId="27">#REF!</definedName>
    <definedName name="btttttr">#REF!</definedName>
    <definedName name="bvergeg" localSheetId="16">#REF!</definedName>
    <definedName name="bvergeg" localSheetId="17">#REF!</definedName>
    <definedName name="bvergeg" localSheetId="21">#REF!</definedName>
    <definedName name="bvergeg" localSheetId="29">#REF!</definedName>
    <definedName name="bvergeg" localSheetId="4">#REF!</definedName>
    <definedName name="bvergeg" localSheetId="5">#REF!</definedName>
    <definedName name="bvergeg" localSheetId="8">#REF!</definedName>
    <definedName name="bvergeg" localSheetId="2">#REF!</definedName>
    <definedName name="bvergeg" localSheetId="10">#REF!</definedName>
    <definedName name="bvergeg" localSheetId="27">#REF!</definedName>
    <definedName name="bvergeg">#REF!</definedName>
    <definedName name="ccccc" localSheetId="16">#REF!</definedName>
    <definedName name="ccccc" localSheetId="17">#REF!</definedName>
    <definedName name="ccccc" localSheetId="21">#REF!</definedName>
    <definedName name="ccccc" localSheetId="29">#REF!</definedName>
    <definedName name="ccccc" localSheetId="4">#REF!</definedName>
    <definedName name="ccccc" localSheetId="5">#REF!</definedName>
    <definedName name="ccccc" localSheetId="8">#REF!</definedName>
    <definedName name="ccccc" localSheetId="2">#REF!</definedName>
    <definedName name="ccccc" localSheetId="10">#REF!</definedName>
    <definedName name="ccccc" localSheetId="27">#REF!</definedName>
    <definedName name="ccccc">#REF!</definedName>
    <definedName name="Choices_Wrapper" localSheetId="20">'Fig 17'!Choices_Wrapper</definedName>
    <definedName name="Choices_Wrapper" localSheetId="21">'Fig 18'!Choices_Wrapper</definedName>
    <definedName name="Choices_Wrapper" localSheetId="11">'Fig 8'!Choices_Wrapper</definedName>
    <definedName name="Choices_Wrapper" localSheetId="12">'Fig 9'!Choices_Wrapper</definedName>
    <definedName name="Choices_Wrapper" localSheetId="33">'Figure A1.2'!Choices_Wrapper</definedName>
    <definedName name="Choices_Wrapper">[0]!Choices_Wrapper</definedName>
    <definedName name="CURRENT" localSheetId="16">[3]BULLTAB2!#REF!</definedName>
    <definedName name="CURRENT" localSheetId="17">[3]BULLTAB2!#REF!</definedName>
    <definedName name="CURRENT" localSheetId="21">[3]BULLTAB2!#REF!</definedName>
    <definedName name="CURRENT" localSheetId="29">[3]BULLTAB2!#REF!</definedName>
    <definedName name="CURRENT" localSheetId="4">[3]BULLTAB2!#REF!</definedName>
    <definedName name="CURRENT" localSheetId="5">[3]BULLTAB2!#REF!</definedName>
    <definedName name="CURRENT" localSheetId="7">[3]BULLTAB2!#REF!</definedName>
    <definedName name="CURRENT" localSheetId="8">[3]BULLTAB2!#REF!</definedName>
    <definedName name="CURRENT" localSheetId="11">[3]BULLTAB2!#REF!</definedName>
    <definedName name="CURRENT" localSheetId="12">[3]BULLTAB2!#REF!</definedName>
    <definedName name="CURRENT" localSheetId="2">[3]BULLTAB2!#REF!</definedName>
    <definedName name="CURRENT" localSheetId="10">[3]BULLTAB2!#REF!</definedName>
    <definedName name="CURRENT" localSheetId="27">[3]BULLTAB2!#REF!</definedName>
    <definedName name="CURRENT">[3]BULLTAB2!#REF!</definedName>
    <definedName name="cwececec" localSheetId="16">#REF!</definedName>
    <definedName name="cwececec" localSheetId="17">#REF!</definedName>
    <definedName name="cwececec" localSheetId="21">#REF!</definedName>
    <definedName name="cwececec" localSheetId="29">#REF!</definedName>
    <definedName name="cwececec" localSheetId="4">#REF!</definedName>
    <definedName name="cwececec" localSheetId="5">#REF!</definedName>
    <definedName name="cwececec" localSheetId="8">#REF!</definedName>
    <definedName name="cwececec" localSheetId="11">#REF!</definedName>
    <definedName name="cwececec" localSheetId="2">#REF!</definedName>
    <definedName name="cwececec" localSheetId="10">#REF!</definedName>
    <definedName name="cwececec" localSheetId="27">#REF!</definedName>
    <definedName name="cwececec">#REF!</definedName>
    <definedName name="d" localSheetId="16">#REF!</definedName>
    <definedName name="d" localSheetId="17">#REF!</definedName>
    <definedName name="d" localSheetId="20">#REF!</definedName>
    <definedName name="d" localSheetId="21">#REF!</definedName>
    <definedName name="d" localSheetId="29">#REF!</definedName>
    <definedName name="d" localSheetId="4">#REF!</definedName>
    <definedName name="d" localSheetId="5">#REF!</definedName>
    <definedName name="d" localSheetId="7">#REF!</definedName>
    <definedName name="d" localSheetId="8">#REF!</definedName>
    <definedName name="d" localSheetId="12">#REF!</definedName>
    <definedName name="d" localSheetId="2">#REF!</definedName>
    <definedName name="d" localSheetId="10">#REF!</definedName>
    <definedName name="d" localSheetId="27">#REF!</definedName>
    <definedName name="d">#REF!</definedName>
    <definedName name="ddee" localSheetId="16">#REF!</definedName>
    <definedName name="ddee" localSheetId="17">#REF!</definedName>
    <definedName name="ddee" localSheetId="21">#REF!</definedName>
    <definedName name="ddee" localSheetId="29">#REF!</definedName>
    <definedName name="ddee" localSheetId="4">#REF!</definedName>
    <definedName name="ddee" localSheetId="5">#REF!</definedName>
    <definedName name="ddee" localSheetId="8">#REF!</definedName>
    <definedName name="ddee" localSheetId="2">#REF!</definedName>
    <definedName name="ddee" localSheetId="10">#REF!</definedName>
    <definedName name="ddee" localSheetId="27">#REF!</definedName>
    <definedName name="ddee">#REF!</definedName>
    <definedName name="dfffffffffffff" localSheetId="16">#REF!</definedName>
    <definedName name="dfffffffffffff" localSheetId="17">#REF!</definedName>
    <definedName name="dfffffffffffff" localSheetId="21">#REF!</definedName>
    <definedName name="dfffffffffffff" localSheetId="29">#REF!</definedName>
    <definedName name="dfffffffffffff" localSheetId="4">#REF!</definedName>
    <definedName name="dfffffffffffff" localSheetId="5">#REF!</definedName>
    <definedName name="dfffffffffffff" localSheetId="7">#REF!</definedName>
    <definedName name="dfffffffffffff" localSheetId="8">#REF!</definedName>
    <definedName name="dfffffffffffff" localSheetId="12">#REF!</definedName>
    <definedName name="dfffffffffffff" localSheetId="2">#REF!</definedName>
    <definedName name="dfffffffffffff" localSheetId="10">#REF!</definedName>
    <definedName name="dfffffffffffff" localSheetId="27">#REF!</definedName>
    <definedName name="dfffffffffffff">#REF!</definedName>
    <definedName name="drtuuuuuuu" localSheetId="16">#REF!</definedName>
    <definedName name="drtuuuuuuu" localSheetId="17">#REF!</definedName>
    <definedName name="drtuuuuuuu" localSheetId="21">#REF!</definedName>
    <definedName name="drtuuuuuuu" localSheetId="29">#REF!</definedName>
    <definedName name="drtuuuuuuu" localSheetId="4">#REF!</definedName>
    <definedName name="drtuuuuuuu" localSheetId="5">#REF!</definedName>
    <definedName name="drtuuuuuuu" localSheetId="8">#REF!</definedName>
    <definedName name="drtuuuuuuu" localSheetId="2">#REF!</definedName>
    <definedName name="drtuuuuuuu" localSheetId="10">#REF!</definedName>
    <definedName name="drtuuuuuuu" localSheetId="27">#REF!</definedName>
    <definedName name="drtuuuuuuu">#REF!</definedName>
    <definedName name="dtmtcdt" localSheetId="16">#REF!</definedName>
    <definedName name="dtmtcdt" localSheetId="17">#REF!</definedName>
    <definedName name="dtmtcdt" localSheetId="21">#REF!</definedName>
    <definedName name="dtmtcdt" localSheetId="29">#REF!</definedName>
    <definedName name="dtmtcdt" localSheetId="4">#REF!</definedName>
    <definedName name="dtmtcdt" localSheetId="5">#REF!</definedName>
    <definedName name="dtmtcdt" localSheetId="8">#REF!</definedName>
    <definedName name="dtmtcdt" localSheetId="2">#REF!</definedName>
    <definedName name="dtmtcdt" localSheetId="10">#REF!</definedName>
    <definedName name="dtmtcdt" localSheetId="27">#REF!</definedName>
    <definedName name="dtmtcdt">#REF!</definedName>
    <definedName name="dump">[4]dump!$A$1:$GM$236</definedName>
    <definedName name="dumptransactions">'[4]dump-t'!$A$1:$GI$236</definedName>
    <definedName name="edxsaaerr" localSheetId="16">#REF!</definedName>
    <definedName name="edxsaaerr" localSheetId="17">#REF!</definedName>
    <definedName name="edxsaaerr" localSheetId="21">#REF!</definedName>
    <definedName name="edxsaaerr" localSheetId="29">#REF!</definedName>
    <definedName name="edxsaaerr" localSheetId="4">#REF!</definedName>
    <definedName name="edxsaaerr" localSheetId="5">#REF!</definedName>
    <definedName name="edxsaaerr" localSheetId="8">#REF!</definedName>
    <definedName name="edxsaaerr" localSheetId="11">#REF!</definedName>
    <definedName name="edxsaaerr" localSheetId="2">#REF!</definedName>
    <definedName name="edxsaaerr" localSheetId="10">#REF!</definedName>
    <definedName name="edxsaaerr" localSheetId="27">#REF!</definedName>
    <definedName name="edxsaaerr">#REF!</definedName>
    <definedName name="eeeee" localSheetId="16">#REF!</definedName>
    <definedName name="eeeee" localSheetId="17">#REF!</definedName>
    <definedName name="eeeee" localSheetId="21">#REF!</definedName>
    <definedName name="eeeee" localSheetId="29">#REF!</definedName>
    <definedName name="eeeee" localSheetId="4">#REF!</definedName>
    <definedName name="eeeee" localSheetId="5">#REF!</definedName>
    <definedName name="eeeee" localSheetId="8">#REF!</definedName>
    <definedName name="eeeee" localSheetId="11">#REF!</definedName>
    <definedName name="eeeee" localSheetId="2">#REF!</definedName>
    <definedName name="eeeee" localSheetId="10">#REF!</definedName>
    <definedName name="eeeee" localSheetId="27">#REF!</definedName>
    <definedName name="eeeee">#REF!</definedName>
    <definedName name="eeefr" localSheetId="16">#REF!</definedName>
    <definedName name="eeefr" localSheetId="17">#REF!</definedName>
    <definedName name="eeefr" localSheetId="21">#REF!</definedName>
    <definedName name="eeefr" localSheetId="29">#REF!</definedName>
    <definedName name="eeefr" localSheetId="4">#REF!</definedName>
    <definedName name="eeefr" localSheetId="5">#REF!</definedName>
    <definedName name="eeefr" localSheetId="8">#REF!</definedName>
    <definedName name="eeefr" localSheetId="11">#REF!</definedName>
    <definedName name="eeefr" localSheetId="2">#REF!</definedName>
    <definedName name="eeefr" localSheetId="10">#REF!</definedName>
    <definedName name="eeefr" localSheetId="27">#REF!</definedName>
    <definedName name="eeefr">#REF!</definedName>
    <definedName name="ENGLAND" localSheetId="16">[3]BULLTAB2!#REF!</definedName>
    <definedName name="ENGLAND" localSheetId="17">[3]BULLTAB2!#REF!</definedName>
    <definedName name="ENGLAND" localSheetId="21">[3]BULLTAB2!#REF!</definedName>
    <definedName name="ENGLAND" localSheetId="29">[3]BULLTAB2!#REF!</definedName>
    <definedName name="ENGLAND" localSheetId="4">[3]BULLTAB2!#REF!</definedName>
    <definedName name="ENGLAND" localSheetId="5">[3]BULLTAB2!#REF!</definedName>
    <definedName name="ENGLAND" localSheetId="7">[3]BULLTAB2!#REF!</definedName>
    <definedName name="ENGLAND" localSheetId="8">[3]BULLTAB2!#REF!</definedName>
    <definedName name="ENGLAND" localSheetId="11">[3]BULLTAB2!#REF!</definedName>
    <definedName name="ENGLAND" localSheetId="12">[3]BULLTAB2!#REF!</definedName>
    <definedName name="ENGLAND" localSheetId="2">[3]BULLTAB2!#REF!</definedName>
    <definedName name="ENGLAND" localSheetId="10">[3]BULLTAB2!#REF!</definedName>
    <definedName name="ENGLAND" localSheetId="27">[3]BULLTAB2!#REF!</definedName>
    <definedName name="ENGLAND">[3]BULLTAB2!#REF!</definedName>
    <definedName name="erf" localSheetId="16">#REF!</definedName>
    <definedName name="erf" localSheetId="17">#REF!</definedName>
    <definedName name="erf" localSheetId="21">#REF!</definedName>
    <definedName name="erf" localSheetId="29">#REF!</definedName>
    <definedName name="erf" localSheetId="4">#REF!</definedName>
    <definedName name="erf" localSheetId="5">#REF!</definedName>
    <definedName name="erf" localSheetId="8">#REF!</definedName>
    <definedName name="erf" localSheetId="11">#REF!</definedName>
    <definedName name="erf" localSheetId="2">#REF!</definedName>
    <definedName name="erf" localSheetId="10">#REF!</definedName>
    <definedName name="erf" localSheetId="27">#REF!</definedName>
    <definedName name="erf">#REF!</definedName>
    <definedName name="erghrh" localSheetId="16">#REF!</definedName>
    <definedName name="erghrh" localSheetId="17">#REF!</definedName>
    <definedName name="erghrh" localSheetId="21">#REF!</definedName>
    <definedName name="erghrh" localSheetId="29">#REF!</definedName>
    <definedName name="erghrh" localSheetId="4">#REF!</definedName>
    <definedName name="erghrh" localSheetId="5">#REF!</definedName>
    <definedName name="erghrh" localSheetId="8">#REF!</definedName>
    <definedName name="erghrh" localSheetId="11">#REF!</definedName>
    <definedName name="erghrh" localSheetId="2">#REF!</definedName>
    <definedName name="erghrh" localSheetId="10">#REF!</definedName>
    <definedName name="erghrh" localSheetId="27">#REF!</definedName>
    <definedName name="erghrh">#REF!</definedName>
    <definedName name="ergr" localSheetId="16">#REF!</definedName>
    <definedName name="ergr" localSheetId="17">#REF!</definedName>
    <definedName name="ergr" localSheetId="21">#REF!</definedName>
    <definedName name="ergr" localSheetId="29">#REF!</definedName>
    <definedName name="ergr" localSheetId="4">#REF!</definedName>
    <definedName name="ergr" localSheetId="5">#REF!</definedName>
    <definedName name="ergr" localSheetId="8">#REF!</definedName>
    <definedName name="ergr" localSheetId="11">#REF!</definedName>
    <definedName name="ergr" localSheetId="2">#REF!</definedName>
    <definedName name="ergr" localSheetId="10">#REF!</definedName>
    <definedName name="ergr" localSheetId="27">#REF!</definedName>
    <definedName name="ergr">#REF!</definedName>
    <definedName name="ertysrtyt" localSheetId="16">#REF!</definedName>
    <definedName name="ertysrtyt" localSheetId="17">#REF!</definedName>
    <definedName name="ertysrtyt" localSheetId="21">#REF!</definedName>
    <definedName name="ertysrtyt" localSheetId="29">#REF!</definedName>
    <definedName name="ertysrtyt" localSheetId="4">#REF!</definedName>
    <definedName name="ertysrtyt" localSheetId="5">#REF!</definedName>
    <definedName name="ertysrtyt" localSheetId="8">#REF!</definedName>
    <definedName name="ertysrtyt" localSheetId="2">#REF!</definedName>
    <definedName name="ertysrtyt" localSheetId="10">#REF!</definedName>
    <definedName name="ertysrtyt" localSheetId="27">#REF!</definedName>
    <definedName name="ertysrtyt">#REF!</definedName>
    <definedName name="eryrh" localSheetId="16">#REF!</definedName>
    <definedName name="eryrh" localSheetId="17">#REF!</definedName>
    <definedName name="eryrh" localSheetId="21">#REF!</definedName>
    <definedName name="eryrh" localSheetId="29">#REF!</definedName>
    <definedName name="eryrh" localSheetId="4">#REF!</definedName>
    <definedName name="eryrh" localSheetId="5">#REF!</definedName>
    <definedName name="eryrh" localSheetId="8">#REF!</definedName>
    <definedName name="eryrh" localSheetId="2">#REF!</definedName>
    <definedName name="eryrh" localSheetId="10">#REF!</definedName>
    <definedName name="eryrh" localSheetId="27">#REF!</definedName>
    <definedName name="eryrh">#REF!</definedName>
    <definedName name="EstTotLoans" localSheetId="16">#REF!</definedName>
    <definedName name="EstTotLoans" localSheetId="17">#REF!</definedName>
    <definedName name="EstTotLoans" localSheetId="20">#REF!</definedName>
    <definedName name="EstTotLoans" localSheetId="21">#REF!</definedName>
    <definedName name="EstTotLoans" localSheetId="29">#REF!</definedName>
    <definedName name="EstTotLoans" localSheetId="4">#REF!</definedName>
    <definedName name="EstTotLoans" localSheetId="5">#REF!</definedName>
    <definedName name="EstTotLoans" localSheetId="7">#REF!</definedName>
    <definedName name="EstTotLoans" localSheetId="8">#REF!</definedName>
    <definedName name="EstTotLoans" localSheetId="12">#REF!</definedName>
    <definedName name="EstTotLoans" localSheetId="2">#REF!</definedName>
    <definedName name="EstTotLoans" localSheetId="10">#REF!</definedName>
    <definedName name="EstTotLoans" localSheetId="27">#REF!</definedName>
    <definedName name="EstTotLoans">#REF!</definedName>
    <definedName name="et4t" localSheetId="16">#REF!</definedName>
    <definedName name="et4t" localSheetId="17">#REF!</definedName>
    <definedName name="et4t" localSheetId="21">#REF!</definedName>
    <definedName name="et4t" localSheetId="29">#REF!</definedName>
    <definedName name="et4t" localSheetId="4">#REF!</definedName>
    <definedName name="et4t" localSheetId="5">#REF!</definedName>
    <definedName name="et4t" localSheetId="8">#REF!</definedName>
    <definedName name="et4t" localSheetId="2">#REF!</definedName>
    <definedName name="et4t" localSheetId="10">#REF!</definedName>
    <definedName name="et4t" localSheetId="27">#REF!</definedName>
    <definedName name="et4t">#REF!</definedName>
    <definedName name="faadf" localSheetId="16">#REF!</definedName>
    <definedName name="faadf" localSheetId="17">#REF!</definedName>
    <definedName name="faadf" localSheetId="21">#REF!</definedName>
    <definedName name="faadf" localSheetId="29">#REF!</definedName>
    <definedName name="faadf" localSheetId="4">#REF!</definedName>
    <definedName name="faadf" localSheetId="5">#REF!</definedName>
    <definedName name="faadf" localSheetId="8">#REF!</definedName>
    <definedName name="faadf" localSheetId="2">#REF!</definedName>
    <definedName name="faadf" localSheetId="10">#REF!</definedName>
    <definedName name="faadf" localSheetId="27">#REF!</definedName>
    <definedName name="faadf">#REF!</definedName>
    <definedName name="fer" localSheetId="16">#REF!</definedName>
    <definedName name="fer" localSheetId="17">#REF!</definedName>
    <definedName name="fer" localSheetId="21">#REF!</definedName>
    <definedName name="fer" localSheetId="29">#REF!</definedName>
    <definedName name="fer" localSheetId="4">#REF!</definedName>
    <definedName name="fer" localSheetId="5">#REF!</definedName>
    <definedName name="fer" localSheetId="8">#REF!</definedName>
    <definedName name="fer" localSheetId="2">#REF!</definedName>
    <definedName name="fer" localSheetId="10">#REF!</definedName>
    <definedName name="fer" localSheetId="27">#REF!</definedName>
    <definedName name="fer">#REF!</definedName>
    <definedName name="ffyu6" localSheetId="16">#REF!</definedName>
    <definedName name="ffyu6" localSheetId="17">#REF!</definedName>
    <definedName name="ffyu6" localSheetId="21">#REF!</definedName>
    <definedName name="ffyu6" localSheetId="29">#REF!</definedName>
    <definedName name="ffyu6" localSheetId="4">#REF!</definedName>
    <definedName name="ffyu6" localSheetId="5">#REF!</definedName>
    <definedName name="ffyu6" localSheetId="8">#REF!</definedName>
    <definedName name="ffyu6" localSheetId="2">#REF!</definedName>
    <definedName name="ffyu6" localSheetId="10">#REF!</definedName>
    <definedName name="ffyu6" localSheetId="27">#REF!</definedName>
    <definedName name="ffyu6">#REF!</definedName>
    <definedName name="fgf" localSheetId="16">#REF!</definedName>
    <definedName name="fgf" localSheetId="17">#REF!</definedName>
    <definedName name="fgf" localSheetId="21">#REF!</definedName>
    <definedName name="fgf" localSheetId="29">#REF!</definedName>
    <definedName name="fgf" localSheetId="4">#REF!</definedName>
    <definedName name="fgf" localSheetId="5">#REF!</definedName>
    <definedName name="fgf" localSheetId="8">#REF!</definedName>
    <definedName name="fgf" localSheetId="2">#REF!</definedName>
    <definedName name="fgf" localSheetId="10">#REF!</definedName>
    <definedName name="fgf" localSheetId="27">#REF!</definedName>
    <definedName name="fgf">#REF!</definedName>
    <definedName name="fgra" localSheetId="16">#REF!</definedName>
    <definedName name="fgra" localSheetId="17">#REF!</definedName>
    <definedName name="fgra" localSheetId="21">#REF!</definedName>
    <definedName name="fgra" localSheetId="29">#REF!</definedName>
    <definedName name="fgra" localSheetId="4">#REF!</definedName>
    <definedName name="fgra" localSheetId="5">#REF!</definedName>
    <definedName name="fgra" localSheetId="8">#REF!</definedName>
    <definedName name="fgra" localSheetId="2">#REF!</definedName>
    <definedName name="fgra" localSheetId="10">#REF!</definedName>
    <definedName name="fgra" localSheetId="27">#REF!</definedName>
    <definedName name="fgra">#REF!</definedName>
    <definedName name="fhu6hf" localSheetId="16">#REF!</definedName>
    <definedName name="fhu6hf" localSheetId="17">#REF!</definedName>
    <definedName name="fhu6hf" localSheetId="21">#REF!</definedName>
    <definedName name="fhu6hf" localSheetId="29">#REF!</definedName>
    <definedName name="fhu6hf" localSheetId="4">#REF!</definedName>
    <definedName name="fhu6hf" localSheetId="5">#REF!</definedName>
    <definedName name="fhu6hf" localSheetId="8">#REF!</definedName>
    <definedName name="fhu6hf" localSheetId="2">#REF!</definedName>
    <definedName name="fhu6hf" localSheetId="10">#REF!</definedName>
    <definedName name="fhu6hf" localSheetId="27">#REF!</definedName>
    <definedName name="fhu6hf">#REF!</definedName>
    <definedName name="fk7yfdeetg" localSheetId="16">#REF!</definedName>
    <definedName name="fk7yfdeetg" localSheetId="17">#REF!</definedName>
    <definedName name="fk7yfdeetg" localSheetId="21">#REF!</definedName>
    <definedName name="fk7yfdeetg" localSheetId="29">#REF!</definedName>
    <definedName name="fk7yfdeetg" localSheetId="4">#REF!</definedName>
    <definedName name="fk7yfdeetg" localSheetId="5">#REF!</definedName>
    <definedName name="fk7yfdeetg" localSheetId="8">#REF!</definedName>
    <definedName name="fk7yfdeetg" localSheetId="2">#REF!</definedName>
    <definedName name="fk7yfdeetg" localSheetId="10">#REF!</definedName>
    <definedName name="fk7yfdeetg" localSheetId="27">#REF!</definedName>
    <definedName name="fk7yfdeetg">#REF!</definedName>
    <definedName name="fsdfsdfsdf" localSheetId="16">#REF!</definedName>
    <definedName name="fsdfsdfsdf" localSheetId="17">#REF!</definedName>
    <definedName name="fsdfsdfsdf" localSheetId="21">#REF!</definedName>
    <definedName name="fsdfsdfsdf" localSheetId="29">#REF!</definedName>
    <definedName name="fsdfsdfsdf" localSheetId="4">#REF!</definedName>
    <definedName name="fsdfsdfsdf" localSheetId="5">#REF!</definedName>
    <definedName name="fsdfsdfsdf" localSheetId="7">#REF!</definedName>
    <definedName name="fsdfsdfsdf" localSheetId="8">#REF!</definedName>
    <definedName name="fsdfsdfsdf" localSheetId="12">#REF!</definedName>
    <definedName name="fsdfsdfsdf" localSheetId="2">#REF!</definedName>
    <definedName name="fsdfsdfsdf" localSheetId="10">#REF!</definedName>
    <definedName name="fsdfsdfsdf" localSheetId="27">#REF!</definedName>
    <definedName name="fsdfsdfsdf">#REF!</definedName>
    <definedName name="fsrgraer" localSheetId="16">#REF!</definedName>
    <definedName name="fsrgraer" localSheetId="17">#REF!</definedName>
    <definedName name="fsrgraer" localSheetId="21">#REF!</definedName>
    <definedName name="fsrgraer" localSheetId="29">#REF!</definedName>
    <definedName name="fsrgraer" localSheetId="4">#REF!</definedName>
    <definedName name="fsrgraer" localSheetId="5">#REF!</definedName>
    <definedName name="fsrgraer" localSheetId="8">#REF!</definedName>
    <definedName name="fsrgraer" localSheetId="2">#REF!</definedName>
    <definedName name="fsrgraer" localSheetId="10">#REF!</definedName>
    <definedName name="fsrgraer" localSheetId="27">#REF!</definedName>
    <definedName name="fsrgraer">#REF!</definedName>
    <definedName name="fwefe" localSheetId="16">#REF!</definedName>
    <definedName name="fwefe" localSheetId="17">#REF!</definedName>
    <definedName name="fwefe" localSheetId="21">#REF!</definedName>
    <definedName name="fwefe" localSheetId="29">#REF!</definedName>
    <definedName name="fwefe" localSheetId="4">#REF!</definedName>
    <definedName name="fwefe" localSheetId="5">#REF!</definedName>
    <definedName name="fwefe" localSheetId="8">#REF!</definedName>
    <definedName name="fwefe" localSheetId="2">#REF!</definedName>
    <definedName name="fwefe" localSheetId="10">#REF!</definedName>
    <definedName name="fwefe" localSheetId="27">#REF!</definedName>
    <definedName name="fwefe">#REF!</definedName>
    <definedName name="fwehetrh" localSheetId="16">#REF!</definedName>
    <definedName name="fwehetrh" localSheetId="17">#REF!</definedName>
    <definedName name="fwehetrh" localSheetId="21">#REF!</definedName>
    <definedName name="fwehetrh" localSheetId="29">#REF!</definedName>
    <definedName name="fwehetrh" localSheetId="4">#REF!</definedName>
    <definedName name="fwehetrh" localSheetId="5">#REF!</definedName>
    <definedName name="fwehetrh" localSheetId="8">#REF!</definedName>
    <definedName name="fwehetrh" localSheetId="2">#REF!</definedName>
    <definedName name="fwehetrh" localSheetId="10">#REF!</definedName>
    <definedName name="fwehetrh" localSheetId="27">#REF!</definedName>
    <definedName name="fwehetrh">#REF!</definedName>
    <definedName name="g5y5" localSheetId="16">#REF!</definedName>
    <definedName name="g5y5" localSheetId="17">#REF!</definedName>
    <definedName name="g5y5" localSheetId="21">#REF!</definedName>
    <definedName name="g5y5" localSheetId="29">#REF!</definedName>
    <definedName name="g5y5" localSheetId="4">#REF!</definedName>
    <definedName name="g5y5" localSheetId="5">#REF!</definedName>
    <definedName name="g5y5" localSheetId="8">#REF!</definedName>
    <definedName name="g5y5" localSheetId="2">#REF!</definedName>
    <definedName name="g5y5" localSheetId="10">#REF!</definedName>
    <definedName name="g5y5" localSheetId="27">#REF!</definedName>
    <definedName name="g5y5">#REF!</definedName>
    <definedName name="gea" localSheetId="16">#REF!</definedName>
    <definedName name="gea" localSheetId="17">#REF!</definedName>
    <definedName name="gea" localSheetId="21">#REF!</definedName>
    <definedName name="gea" localSheetId="29">#REF!</definedName>
    <definedName name="gea" localSheetId="4">#REF!</definedName>
    <definedName name="gea" localSheetId="5">#REF!</definedName>
    <definedName name="gea" localSheetId="8">#REF!</definedName>
    <definedName name="gea" localSheetId="2">#REF!</definedName>
    <definedName name="gea" localSheetId="10">#REF!</definedName>
    <definedName name="gea" localSheetId="27">#REF!</definedName>
    <definedName name="gea">#REF!</definedName>
    <definedName name="GEOG9703" localSheetId="16">#REF!</definedName>
    <definedName name="GEOG9703" localSheetId="17">#REF!</definedName>
    <definedName name="GEOG9703" localSheetId="21">#REF!</definedName>
    <definedName name="GEOG9703" localSheetId="29">#REF!</definedName>
    <definedName name="GEOG9703" localSheetId="4">#REF!</definedName>
    <definedName name="GEOG9703" localSheetId="5">#REF!</definedName>
    <definedName name="GEOG9703" localSheetId="7">#REF!</definedName>
    <definedName name="GEOG9703" localSheetId="8">#REF!</definedName>
    <definedName name="GEOG9703" localSheetId="12">#REF!</definedName>
    <definedName name="GEOG9703" localSheetId="2">#REF!</definedName>
    <definedName name="GEOG9703" localSheetId="10">#REF!</definedName>
    <definedName name="GEOG9703" localSheetId="27">#REF!</definedName>
    <definedName name="GEOG9703">#REF!</definedName>
    <definedName name="gf" localSheetId="16">#REF!</definedName>
    <definedName name="gf" localSheetId="17">#REF!</definedName>
    <definedName name="gf" localSheetId="21">#REF!</definedName>
    <definedName name="gf" localSheetId="29">#REF!</definedName>
    <definedName name="gf" localSheetId="4">#REF!</definedName>
    <definedName name="gf" localSheetId="5">#REF!</definedName>
    <definedName name="gf" localSheetId="8">#REF!</definedName>
    <definedName name="gf" localSheetId="2">#REF!</definedName>
    <definedName name="gf" localSheetId="10">#REF!</definedName>
    <definedName name="gf" localSheetId="27">#REF!</definedName>
    <definedName name="gf">#REF!</definedName>
    <definedName name="gfrts" localSheetId="16">#REF!</definedName>
    <definedName name="gfrts" localSheetId="17">#REF!</definedName>
    <definedName name="gfrts" localSheetId="21">#REF!</definedName>
    <definedName name="gfrts" localSheetId="29">#REF!</definedName>
    <definedName name="gfrts" localSheetId="4">#REF!</definedName>
    <definedName name="gfrts" localSheetId="5">#REF!</definedName>
    <definedName name="gfrts" localSheetId="8">#REF!</definedName>
    <definedName name="gfrts" localSheetId="2">#REF!</definedName>
    <definedName name="gfrts" localSheetId="10">#REF!</definedName>
    <definedName name="gfrts" localSheetId="27">#REF!</definedName>
    <definedName name="gfrts">#REF!</definedName>
    <definedName name="gfsdf" localSheetId="16">#REF!</definedName>
    <definedName name="gfsdf" localSheetId="17">#REF!</definedName>
    <definedName name="gfsdf" localSheetId="21">#REF!</definedName>
    <definedName name="gfsdf" localSheetId="29">#REF!</definedName>
    <definedName name="gfsdf" localSheetId="4">#REF!</definedName>
    <definedName name="gfsdf" localSheetId="5">#REF!</definedName>
    <definedName name="gfsdf" localSheetId="8">#REF!</definedName>
    <definedName name="gfsdf" localSheetId="2">#REF!</definedName>
    <definedName name="gfsdf" localSheetId="10">#REF!</definedName>
    <definedName name="gfsdf" localSheetId="27">#REF!</definedName>
    <definedName name="gfsdf">#REF!</definedName>
    <definedName name="gj7tj" localSheetId="16">#REF!</definedName>
    <definedName name="gj7tj" localSheetId="17">#REF!</definedName>
    <definedName name="gj7tj" localSheetId="21">#REF!</definedName>
    <definedName name="gj7tj" localSheetId="29">#REF!</definedName>
    <definedName name="gj7tj" localSheetId="4">#REF!</definedName>
    <definedName name="gj7tj" localSheetId="5">#REF!</definedName>
    <definedName name="gj7tj" localSheetId="8">#REF!</definedName>
    <definedName name="gj7tj" localSheetId="2">#REF!</definedName>
    <definedName name="gj7tj" localSheetId="10">#REF!</definedName>
    <definedName name="gj7tj" localSheetId="27">#REF!</definedName>
    <definedName name="gj7tj">#REF!</definedName>
    <definedName name="grgv" localSheetId="16">#REF!</definedName>
    <definedName name="grgv" localSheetId="17">#REF!</definedName>
    <definedName name="grgv" localSheetId="21">#REF!</definedName>
    <definedName name="grgv" localSheetId="29">#REF!</definedName>
    <definedName name="grgv" localSheetId="4">#REF!</definedName>
    <definedName name="grgv" localSheetId="5">#REF!</definedName>
    <definedName name="grgv" localSheetId="8">#REF!</definedName>
    <definedName name="grgv" localSheetId="2">#REF!</definedName>
    <definedName name="grgv" localSheetId="10">#REF!</definedName>
    <definedName name="grgv" localSheetId="27">#REF!</definedName>
    <definedName name="grgv">#REF!</definedName>
    <definedName name="grsre" localSheetId="16">#REF!</definedName>
    <definedName name="grsre" localSheetId="17">#REF!</definedName>
    <definedName name="grsre" localSheetId="21">#REF!</definedName>
    <definedName name="grsre" localSheetId="29">#REF!</definedName>
    <definedName name="grsre" localSheetId="4">#REF!</definedName>
    <definedName name="grsre" localSheetId="5">#REF!</definedName>
    <definedName name="grsre" localSheetId="8">#REF!</definedName>
    <definedName name="grsre" localSheetId="2">#REF!</definedName>
    <definedName name="grsre" localSheetId="10">#REF!</definedName>
    <definedName name="grsre" localSheetId="27">#REF!</definedName>
    <definedName name="grsre">#REF!</definedName>
    <definedName name="grw" localSheetId="16">#REF!</definedName>
    <definedName name="grw" localSheetId="17">#REF!</definedName>
    <definedName name="grw" localSheetId="21">#REF!</definedName>
    <definedName name="grw" localSheetId="29">#REF!</definedName>
    <definedName name="grw" localSheetId="4">#REF!</definedName>
    <definedName name="grw" localSheetId="5">#REF!</definedName>
    <definedName name="grw" localSheetId="8">#REF!</definedName>
    <definedName name="grw" localSheetId="2">#REF!</definedName>
    <definedName name="grw" localSheetId="10">#REF!</definedName>
    <definedName name="grw" localSheetId="27">#REF!</definedName>
    <definedName name="grw">#REF!</definedName>
    <definedName name="gui7yu" localSheetId="16">#REF!</definedName>
    <definedName name="gui7yu" localSheetId="17">#REF!</definedName>
    <definedName name="gui7yu" localSheetId="21">#REF!</definedName>
    <definedName name="gui7yu" localSheetId="29">#REF!</definedName>
    <definedName name="gui7yu" localSheetId="4">#REF!</definedName>
    <definedName name="gui7yu" localSheetId="5">#REF!</definedName>
    <definedName name="gui7yu" localSheetId="8">#REF!</definedName>
    <definedName name="gui7yu" localSheetId="2">#REF!</definedName>
    <definedName name="gui7yu" localSheetId="10">#REF!</definedName>
    <definedName name="gui7yu" localSheetId="27">#REF!</definedName>
    <definedName name="gui7yu">#REF!</definedName>
    <definedName name="gyuf6y" localSheetId="16">#REF!</definedName>
    <definedName name="gyuf6y" localSheetId="17">#REF!</definedName>
    <definedName name="gyuf6y" localSheetId="21">#REF!</definedName>
    <definedName name="gyuf6y" localSheetId="29">#REF!</definedName>
    <definedName name="gyuf6y" localSheetId="4">#REF!</definedName>
    <definedName name="gyuf6y" localSheetId="5">#REF!</definedName>
    <definedName name="gyuf6y" localSheetId="8">#REF!</definedName>
    <definedName name="gyuf6y" localSheetId="2">#REF!</definedName>
    <definedName name="gyuf6y" localSheetId="10">#REF!</definedName>
    <definedName name="gyuf6y" localSheetId="27">#REF!</definedName>
    <definedName name="gyuf6y">#REF!</definedName>
    <definedName name="hdrt" localSheetId="16">#REF!</definedName>
    <definedName name="hdrt" localSheetId="17">#REF!</definedName>
    <definedName name="hdrt" localSheetId="21">#REF!</definedName>
    <definedName name="hdrt" localSheetId="29">#REF!</definedName>
    <definedName name="hdrt" localSheetId="4">#REF!</definedName>
    <definedName name="hdrt" localSheetId="5">#REF!</definedName>
    <definedName name="hdrt" localSheetId="8">#REF!</definedName>
    <definedName name="hdrt" localSheetId="2">#REF!</definedName>
    <definedName name="hdrt" localSheetId="10">#REF!</definedName>
    <definedName name="hdrt" localSheetId="27">#REF!</definedName>
    <definedName name="hdrt">#REF!</definedName>
    <definedName name="hfyt" localSheetId="16">#REF!</definedName>
    <definedName name="hfyt" localSheetId="17">#REF!</definedName>
    <definedName name="hfyt" localSheetId="21">#REF!</definedName>
    <definedName name="hfyt" localSheetId="29">#REF!</definedName>
    <definedName name="hfyt" localSheetId="4">#REF!</definedName>
    <definedName name="hfyt" localSheetId="5">#REF!</definedName>
    <definedName name="hfyt" localSheetId="8">#REF!</definedName>
    <definedName name="hfyt" localSheetId="2">#REF!</definedName>
    <definedName name="hfyt" localSheetId="10">#REF!</definedName>
    <definedName name="hfyt" localSheetId="27">#REF!</definedName>
    <definedName name="hfyt">#REF!</definedName>
    <definedName name="hgfdf" localSheetId="16">#REF!</definedName>
    <definedName name="hgfdf" localSheetId="17">#REF!</definedName>
    <definedName name="hgfdf" localSheetId="21">#REF!</definedName>
    <definedName name="hgfdf" localSheetId="29">#REF!</definedName>
    <definedName name="hgfdf" localSheetId="4">#REF!</definedName>
    <definedName name="hgfdf" localSheetId="5">#REF!</definedName>
    <definedName name="hgfdf" localSheetId="8">#REF!</definedName>
    <definedName name="hgfdf" localSheetId="2">#REF!</definedName>
    <definedName name="hgfdf" localSheetId="10">#REF!</definedName>
    <definedName name="hgfdf" localSheetId="27">#REF!</definedName>
    <definedName name="hgfdf">#REF!</definedName>
    <definedName name="hiij" localSheetId="16">#REF!</definedName>
    <definedName name="hiij" localSheetId="17">#REF!</definedName>
    <definedName name="hiij" localSheetId="21">#REF!</definedName>
    <definedName name="hiij" localSheetId="29">#REF!</definedName>
    <definedName name="hiij" localSheetId="4">#REF!</definedName>
    <definedName name="hiij" localSheetId="5">#REF!</definedName>
    <definedName name="hiij" localSheetId="8">#REF!</definedName>
    <definedName name="hiij" localSheetId="2">#REF!</definedName>
    <definedName name="hiij" localSheetId="10">#REF!</definedName>
    <definedName name="hiij" localSheetId="27">#REF!</definedName>
    <definedName name="hiij">#REF!</definedName>
    <definedName name="hra" localSheetId="16">#REF!</definedName>
    <definedName name="hra" localSheetId="17">#REF!</definedName>
    <definedName name="hra" localSheetId="21">#REF!</definedName>
    <definedName name="hra" localSheetId="29">#REF!</definedName>
    <definedName name="hra" localSheetId="4">#REF!</definedName>
    <definedName name="hra" localSheetId="5">#REF!</definedName>
    <definedName name="hra" localSheetId="8">#REF!</definedName>
    <definedName name="hra" localSheetId="2">#REF!</definedName>
    <definedName name="hra" localSheetId="10">#REF!</definedName>
    <definedName name="hra" localSheetId="27">#REF!</definedName>
    <definedName name="hra">#REF!</definedName>
    <definedName name="hreyrre" localSheetId="16">#REF!</definedName>
    <definedName name="hreyrre" localSheetId="17">#REF!</definedName>
    <definedName name="hreyrre" localSheetId="21">#REF!</definedName>
    <definedName name="hreyrre" localSheetId="29">#REF!</definedName>
    <definedName name="hreyrre" localSheetId="4">#REF!</definedName>
    <definedName name="hreyrre" localSheetId="5">#REF!</definedName>
    <definedName name="hreyrre" localSheetId="8">#REF!</definedName>
    <definedName name="hreyrre" localSheetId="2">#REF!</definedName>
    <definedName name="hreyrre" localSheetId="10">#REF!</definedName>
    <definedName name="hreyrre" localSheetId="27">#REF!</definedName>
    <definedName name="hreyrre">#REF!</definedName>
    <definedName name="hrj" localSheetId="16">#REF!</definedName>
    <definedName name="hrj" localSheetId="17">#REF!</definedName>
    <definedName name="hrj" localSheetId="21">#REF!</definedName>
    <definedName name="hrj" localSheetId="29">#REF!</definedName>
    <definedName name="hrj" localSheetId="4">#REF!</definedName>
    <definedName name="hrj" localSheetId="5">#REF!</definedName>
    <definedName name="hrj" localSheetId="8">#REF!</definedName>
    <definedName name="hrj" localSheetId="2">#REF!</definedName>
    <definedName name="hrj" localSheetId="10">#REF!</definedName>
    <definedName name="hrj" localSheetId="27">#REF!</definedName>
    <definedName name="hrj">#REF!</definedName>
    <definedName name="hryge" localSheetId="16">#REF!</definedName>
    <definedName name="hryge" localSheetId="17">#REF!</definedName>
    <definedName name="hryge" localSheetId="21">#REF!</definedName>
    <definedName name="hryge" localSheetId="29">#REF!</definedName>
    <definedName name="hryge" localSheetId="4">#REF!</definedName>
    <definedName name="hryge" localSheetId="5">#REF!</definedName>
    <definedName name="hryge" localSheetId="8">#REF!</definedName>
    <definedName name="hryge" localSheetId="2">#REF!</definedName>
    <definedName name="hryge" localSheetId="10">#REF!</definedName>
    <definedName name="hryge" localSheetId="27">#REF!</definedName>
    <definedName name="hryge">#REF!</definedName>
    <definedName name="hta" localSheetId="16">#REF!</definedName>
    <definedName name="hta" localSheetId="17">#REF!</definedName>
    <definedName name="hta" localSheetId="21">#REF!</definedName>
    <definedName name="hta" localSheetId="29">#REF!</definedName>
    <definedName name="hta" localSheetId="4">#REF!</definedName>
    <definedName name="hta" localSheetId="5">#REF!</definedName>
    <definedName name="hta" localSheetId="8">#REF!</definedName>
    <definedName name="hta" localSheetId="2">#REF!</definedName>
    <definedName name="hta" localSheetId="10">#REF!</definedName>
    <definedName name="hta" localSheetId="27">#REF!</definedName>
    <definedName name="hta">#REF!</definedName>
    <definedName name="htdr" localSheetId="16">#REF!</definedName>
    <definedName name="htdr" localSheetId="17">#REF!</definedName>
    <definedName name="htdr" localSheetId="21">#REF!</definedName>
    <definedName name="htdr" localSheetId="29">#REF!</definedName>
    <definedName name="htdr" localSheetId="4">#REF!</definedName>
    <definedName name="htdr" localSheetId="5">#REF!</definedName>
    <definedName name="htdr" localSheetId="8">#REF!</definedName>
    <definedName name="htdr" localSheetId="2">#REF!</definedName>
    <definedName name="htdr" localSheetId="10">#REF!</definedName>
    <definedName name="htdr" localSheetId="27">#REF!</definedName>
    <definedName name="htdr">#REF!</definedName>
    <definedName name="htedrj" localSheetId="16">#REF!</definedName>
    <definedName name="htedrj" localSheetId="17">#REF!</definedName>
    <definedName name="htedrj" localSheetId="21">#REF!</definedName>
    <definedName name="htedrj" localSheetId="29">#REF!</definedName>
    <definedName name="htedrj" localSheetId="4">#REF!</definedName>
    <definedName name="htedrj" localSheetId="5">#REF!</definedName>
    <definedName name="htedrj" localSheetId="8">#REF!</definedName>
    <definedName name="htedrj" localSheetId="2">#REF!</definedName>
    <definedName name="htedrj" localSheetId="10">#REF!</definedName>
    <definedName name="htedrj" localSheetId="27">#REF!</definedName>
    <definedName name="htedrj">#REF!</definedName>
    <definedName name="htr" localSheetId="16">#REF!</definedName>
    <definedName name="htr" localSheetId="17">#REF!</definedName>
    <definedName name="htr" localSheetId="21">#REF!</definedName>
    <definedName name="htr" localSheetId="29">#REF!</definedName>
    <definedName name="htr" localSheetId="4">#REF!</definedName>
    <definedName name="htr" localSheetId="5">#REF!</definedName>
    <definedName name="htr" localSheetId="8">#REF!</definedName>
    <definedName name="htr" localSheetId="2">#REF!</definedName>
    <definedName name="htr" localSheetId="10">#REF!</definedName>
    <definedName name="htr" localSheetId="27">#REF!</definedName>
    <definedName name="htr">#REF!</definedName>
    <definedName name="htrdsr" localSheetId="16">#REF!</definedName>
    <definedName name="htrdsr" localSheetId="17">#REF!</definedName>
    <definedName name="htrdsr" localSheetId="21">#REF!</definedName>
    <definedName name="htrdsr" localSheetId="29">#REF!</definedName>
    <definedName name="htrdsr" localSheetId="4">#REF!</definedName>
    <definedName name="htrdsr" localSheetId="5">#REF!</definedName>
    <definedName name="htrdsr" localSheetId="8">#REF!</definedName>
    <definedName name="htrdsr" localSheetId="2">#REF!</definedName>
    <definedName name="htrdsr" localSheetId="10">#REF!</definedName>
    <definedName name="htrdsr" localSheetId="27">#REF!</definedName>
    <definedName name="htrdsr">#REF!</definedName>
    <definedName name="htrseryae4" localSheetId="16">#REF!</definedName>
    <definedName name="htrseryae4" localSheetId="17">#REF!</definedName>
    <definedName name="htrseryae4" localSheetId="21">#REF!</definedName>
    <definedName name="htrseryae4" localSheetId="29">#REF!</definedName>
    <definedName name="htrseryae4" localSheetId="4">#REF!</definedName>
    <definedName name="htrseryae4" localSheetId="5">#REF!</definedName>
    <definedName name="htrseryae4" localSheetId="8">#REF!</definedName>
    <definedName name="htrseryae4" localSheetId="2">#REF!</definedName>
    <definedName name="htrseryae4" localSheetId="10">#REF!</definedName>
    <definedName name="htrseryae4" localSheetId="27">#REF!</definedName>
    <definedName name="htrseryae4">#REF!</definedName>
    <definedName name="hts" localSheetId="16">#REF!</definedName>
    <definedName name="hts" localSheetId="17">#REF!</definedName>
    <definedName name="hts" localSheetId="21">#REF!</definedName>
    <definedName name="hts" localSheetId="29">#REF!</definedName>
    <definedName name="hts" localSheetId="4">#REF!</definedName>
    <definedName name="hts" localSheetId="5">#REF!</definedName>
    <definedName name="hts" localSheetId="8">#REF!</definedName>
    <definedName name="hts" localSheetId="2">#REF!</definedName>
    <definedName name="hts" localSheetId="10">#REF!</definedName>
    <definedName name="hts" localSheetId="27">#REF!</definedName>
    <definedName name="hts">#REF!</definedName>
    <definedName name="htsr" localSheetId="16">#REF!</definedName>
    <definedName name="htsr" localSheetId="17">#REF!</definedName>
    <definedName name="htsr" localSheetId="21">#REF!</definedName>
    <definedName name="htsr" localSheetId="29">#REF!</definedName>
    <definedName name="htsr" localSheetId="4">#REF!</definedName>
    <definedName name="htsr" localSheetId="5">#REF!</definedName>
    <definedName name="htsr" localSheetId="8">#REF!</definedName>
    <definedName name="htsr" localSheetId="2">#REF!</definedName>
    <definedName name="htsr" localSheetId="10">#REF!</definedName>
    <definedName name="htsr" localSheetId="27">#REF!</definedName>
    <definedName name="htsr">#REF!</definedName>
    <definedName name="htsr3e" localSheetId="16">#REF!</definedName>
    <definedName name="htsr3e" localSheetId="17">#REF!</definedName>
    <definedName name="htsr3e" localSheetId="21">#REF!</definedName>
    <definedName name="htsr3e" localSheetId="29">#REF!</definedName>
    <definedName name="htsr3e" localSheetId="4">#REF!</definedName>
    <definedName name="htsr3e" localSheetId="5">#REF!</definedName>
    <definedName name="htsr3e" localSheetId="8">#REF!</definedName>
    <definedName name="htsr3e" localSheetId="2">#REF!</definedName>
    <definedName name="htsr3e" localSheetId="10">#REF!</definedName>
    <definedName name="htsr3e" localSheetId="27">#REF!</definedName>
    <definedName name="htsr3e">#REF!</definedName>
    <definedName name="htsrhse" localSheetId="16">#REF!</definedName>
    <definedName name="htsrhse" localSheetId="17">#REF!</definedName>
    <definedName name="htsrhse" localSheetId="21">#REF!</definedName>
    <definedName name="htsrhse" localSheetId="29">#REF!</definedName>
    <definedName name="htsrhse" localSheetId="4">#REF!</definedName>
    <definedName name="htsrhse" localSheetId="5">#REF!</definedName>
    <definedName name="htsrhse" localSheetId="8">#REF!</definedName>
    <definedName name="htsrhse" localSheetId="2">#REF!</definedName>
    <definedName name="htsrhse" localSheetId="10">#REF!</definedName>
    <definedName name="htsrhse" localSheetId="27">#REF!</definedName>
    <definedName name="htsrhse">#REF!</definedName>
    <definedName name="htsrrrrrrrh" localSheetId="16">#REF!</definedName>
    <definedName name="htsrrrrrrrh" localSheetId="17">#REF!</definedName>
    <definedName name="htsrrrrrrrh" localSheetId="21">#REF!</definedName>
    <definedName name="htsrrrrrrrh" localSheetId="29">#REF!</definedName>
    <definedName name="htsrrrrrrrh" localSheetId="4">#REF!</definedName>
    <definedName name="htsrrrrrrrh" localSheetId="5">#REF!</definedName>
    <definedName name="htsrrrrrrrh" localSheetId="8">#REF!</definedName>
    <definedName name="htsrrrrrrrh" localSheetId="2">#REF!</definedName>
    <definedName name="htsrrrrrrrh" localSheetId="10">#REF!</definedName>
    <definedName name="htsrrrrrrrh" localSheetId="27">#REF!</definedName>
    <definedName name="htsrrrrrrrh">#REF!</definedName>
    <definedName name="htsrtgse4r" localSheetId="16">#REF!</definedName>
    <definedName name="htsrtgse4r" localSheetId="17">#REF!</definedName>
    <definedName name="htsrtgse4r" localSheetId="21">#REF!</definedName>
    <definedName name="htsrtgse4r" localSheetId="29">#REF!</definedName>
    <definedName name="htsrtgse4r" localSheetId="4">#REF!</definedName>
    <definedName name="htsrtgse4r" localSheetId="5">#REF!</definedName>
    <definedName name="htsrtgse4r" localSheetId="8">#REF!</definedName>
    <definedName name="htsrtgse4r" localSheetId="2">#REF!</definedName>
    <definedName name="htsrtgse4r" localSheetId="10">#REF!</definedName>
    <definedName name="htsrtgse4r" localSheetId="27">#REF!</definedName>
    <definedName name="htsrtgse4r">#REF!</definedName>
    <definedName name="hyhdr" localSheetId="16">#REF!</definedName>
    <definedName name="hyhdr" localSheetId="17">#REF!</definedName>
    <definedName name="hyhdr" localSheetId="21">#REF!</definedName>
    <definedName name="hyhdr" localSheetId="29">#REF!</definedName>
    <definedName name="hyhdr" localSheetId="4">#REF!</definedName>
    <definedName name="hyhdr" localSheetId="5">#REF!</definedName>
    <definedName name="hyhdr" localSheetId="8">#REF!</definedName>
    <definedName name="hyhdr" localSheetId="2">#REF!</definedName>
    <definedName name="hyhdr" localSheetId="10">#REF!</definedName>
    <definedName name="hyhdr" localSheetId="27">#REF!</definedName>
    <definedName name="hyhdr">#REF!</definedName>
    <definedName name="j6e5ue" localSheetId="16">#REF!</definedName>
    <definedName name="j6e5ue" localSheetId="17">#REF!</definedName>
    <definedName name="j6e5ue" localSheetId="21">#REF!</definedName>
    <definedName name="j6e5ue" localSheetId="29">#REF!</definedName>
    <definedName name="j6e5ue" localSheetId="4">#REF!</definedName>
    <definedName name="j6e5ue" localSheetId="5">#REF!</definedName>
    <definedName name="j6e5ue" localSheetId="8">#REF!</definedName>
    <definedName name="j6e5ue" localSheetId="2">#REF!</definedName>
    <definedName name="j6e5ue" localSheetId="10">#REF!</definedName>
    <definedName name="j6e5ue" localSheetId="27">#REF!</definedName>
    <definedName name="j6e5ue">#REF!</definedName>
    <definedName name="jdrgseawa" localSheetId="16">#REF!</definedName>
    <definedName name="jdrgseawa" localSheetId="17">#REF!</definedName>
    <definedName name="jdrgseawa" localSheetId="21">#REF!</definedName>
    <definedName name="jdrgseawa" localSheetId="29">#REF!</definedName>
    <definedName name="jdrgseawa" localSheetId="4">#REF!</definedName>
    <definedName name="jdrgseawa" localSheetId="5">#REF!</definedName>
    <definedName name="jdrgseawa" localSheetId="8">#REF!</definedName>
    <definedName name="jdrgseawa" localSheetId="2">#REF!</definedName>
    <definedName name="jdrgseawa" localSheetId="10">#REF!</definedName>
    <definedName name="jdrgseawa" localSheetId="27">#REF!</definedName>
    <definedName name="jdrgseawa">#REF!</definedName>
    <definedName name="jdtyjkws" localSheetId="16">#REF!</definedName>
    <definedName name="jdtyjkws" localSheetId="17">#REF!</definedName>
    <definedName name="jdtyjkws" localSheetId="21">#REF!</definedName>
    <definedName name="jdtyjkws" localSheetId="29">#REF!</definedName>
    <definedName name="jdtyjkws" localSheetId="4">#REF!</definedName>
    <definedName name="jdtyjkws" localSheetId="5">#REF!</definedName>
    <definedName name="jdtyjkws" localSheetId="8">#REF!</definedName>
    <definedName name="jdtyjkws" localSheetId="2">#REF!</definedName>
    <definedName name="jdtyjkws" localSheetId="10">#REF!</definedName>
    <definedName name="jdtyjkws" localSheetId="27">#REF!</definedName>
    <definedName name="jdtyjkws">#REF!</definedName>
    <definedName name="jh" localSheetId="16">#REF!</definedName>
    <definedName name="jh" localSheetId="17">#REF!</definedName>
    <definedName name="jh" localSheetId="21">#REF!</definedName>
    <definedName name="jh" localSheetId="29">#REF!</definedName>
    <definedName name="jh" localSheetId="4">#REF!</definedName>
    <definedName name="jh" localSheetId="5">#REF!</definedName>
    <definedName name="jh" localSheetId="8">#REF!</definedName>
    <definedName name="jh" localSheetId="2">#REF!</definedName>
    <definedName name="jh" localSheetId="10">#REF!</definedName>
    <definedName name="jh" localSheetId="27">#REF!</definedName>
    <definedName name="jh">#REF!</definedName>
    <definedName name="jha" localSheetId="16">#REF!</definedName>
    <definedName name="jha" localSheetId="17">#REF!</definedName>
    <definedName name="jha" localSheetId="21">#REF!</definedName>
    <definedName name="jha" localSheetId="29">#REF!</definedName>
    <definedName name="jha" localSheetId="4">#REF!</definedName>
    <definedName name="jha" localSheetId="5">#REF!</definedName>
    <definedName name="jha" localSheetId="8">#REF!</definedName>
    <definedName name="jha" localSheetId="2">#REF!</definedName>
    <definedName name="jha" localSheetId="10">#REF!</definedName>
    <definedName name="jha" localSheetId="27">#REF!</definedName>
    <definedName name="jha">#REF!</definedName>
    <definedName name="jhseas" localSheetId="16">#REF!</definedName>
    <definedName name="jhseas" localSheetId="17">#REF!</definedName>
    <definedName name="jhseas" localSheetId="21">#REF!</definedName>
    <definedName name="jhseas" localSheetId="29">#REF!</definedName>
    <definedName name="jhseas" localSheetId="4">#REF!</definedName>
    <definedName name="jhseas" localSheetId="5">#REF!</definedName>
    <definedName name="jhseas" localSheetId="8">#REF!</definedName>
    <definedName name="jhseas" localSheetId="2">#REF!</definedName>
    <definedName name="jhseas" localSheetId="10">#REF!</definedName>
    <definedName name="jhseas" localSheetId="27">#REF!</definedName>
    <definedName name="jhseas">#REF!</definedName>
    <definedName name="jkt" localSheetId="16">#REF!</definedName>
    <definedName name="jkt" localSheetId="17">#REF!</definedName>
    <definedName name="jkt" localSheetId="21">#REF!</definedName>
    <definedName name="jkt" localSheetId="29">#REF!</definedName>
    <definedName name="jkt" localSheetId="4">#REF!</definedName>
    <definedName name="jkt" localSheetId="5">#REF!</definedName>
    <definedName name="jkt" localSheetId="8">#REF!</definedName>
    <definedName name="jkt" localSheetId="2">#REF!</definedName>
    <definedName name="jkt" localSheetId="10">#REF!</definedName>
    <definedName name="jkt" localSheetId="27">#REF!</definedName>
    <definedName name="jkt">#REF!</definedName>
    <definedName name="jrtsr" localSheetId="16">#REF!</definedName>
    <definedName name="jrtsr" localSheetId="17">#REF!</definedName>
    <definedName name="jrtsr" localSheetId="21">#REF!</definedName>
    <definedName name="jrtsr" localSheetId="29">#REF!</definedName>
    <definedName name="jrtsr" localSheetId="4">#REF!</definedName>
    <definedName name="jrtsr" localSheetId="5">#REF!</definedName>
    <definedName name="jrtsr" localSheetId="8">#REF!</definedName>
    <definedName name="jrtsr" localSheetId="2">#REF!</definedName>
    <definedName name="jrtsr" localSheetId="10">#REF!</definedName>
    <definedName name="jrtsr" localSheetId="27">#REF!</definedName>
    <definedName name="jrtsr">#REF!</definedName>
    <definedName name="jsrte" localSheetId="16">#REF!</definedName>
    <definedName name="jsrte" localSheetId="17">#REF!</definedName>
    <definedName name="jsrte" localSheetId="21">#REF!</definedName>
    <definedName name="jsrte" localSheetId="29">#REF!</definedName>
    <definedName name="jsrte" localSheetId="4">#REF!</definedName>
    <definedName name="jsrte" localSheetId="5">#REF!</definedName>
    <definedName name="jsrte" localSheetId="8">#REF!</definedName>
    <definedName name="jsrte" localSheetId="2">#REF!</definedName>
    <definedName name="jsrte" localSheetId="10">#REF!</definedName>
    <definedName name="jsrte" localSheetId="27">#REF!</definedName>
    <definedName name="jsrte">#REF!</definedName>
    <definedName name="jsrtytf" localSheetId="16">#REF!</definedName>
    <definedName name="jsrtytf" localSheetId="17">#REF!</definedName>
    <definedName name="jsrtytf" localSheetId="21">#REF!</definedName>
    <definedName name="jsrtytf" localSheetId="29">#REF!</definedName>
    <definedName name="jsrtytf" localSheetId="4">#REF!</definedName>
    <definedName name="jsrtytf" localSheetId="5">#REF!</definedName>
    <definedName name="jsrtytf" localSheetId="8">#REF!</definedName>
    <definedName name="jsrtytf" localSheetId="2">#REF!</definedName>
    <definedName name="jsrtytf" localSheetId="10">#REF!</definedName>
    <definedName name="jsrtytf" localSheetId="27">#REF!</definedName>
    <definedName name="jsrtytf">#REF!</definedName>
    <definedName name="jtethwre" localSheetId="16">#REF!</definedName>
    <definedName name="jtethwre" localSheetId="17">#REF!</definedName>
    <definedName name="jtethwre" localSheetId="21">#REF!</definedName>
    <definedName name="jtethwre" localSheetId="29">#REF!</definedName>
    <definedName name="jtethwre" localSheetId="4">#REF!</definedName>
    <definedName name="jtethwre" localSheetId="5">#REF!</definedName>
    <definedName name="jtethwre" localSheetId="8">#REF!</definedName>
    <definedName name="jtethwre" localSheetId="2">#REF!</definedName>
    <definedName name="jtethwre" localSheetId="10">#REF!</definedName>
    <definedName name="jtethwre" localSheetId="27">#REF!</definedName>
    <definedName name="jtethwre">#REF!</definedName>
    <definedName name="jtse" localSheetId="16">#REF!</definedName>
    <definedName name="jtse" localSheetId="17">#REF!</definedName>
    <definedName name="jtse" localSheetId="21">#REF!</definedName>
    <definedName name="jtse" localSheetId="29">#REF!</definedName>
    <definedName name="jtse" localSheetId="4">#REF!</definedName>
    <definedName name="jtse" localSheetId="5">#REF!</definedName>
    <definedName name="jtse" localSheetId="8">#REF!</definedName>
    <definedName name="jtse" localSheetId="2">#REF!</definedName>
    <definedName name="jtse" localSheetId="10">#REF!</definedName>
    <definedName name="jtse" localSheetId="27">#REF!</definedName>
    <definedName name="jtse">#REF!</definedName>
    <definedName name="jtser" localSheetId="16">#REF!</definedName>
    <definedName name="jtser" localSheetId="17">#REF!</definedName>
    <definedName name="jtser" localSheetId="21">#REF!</definedName>
    <definedName name="jtser" localSheetId="29">#REF!</definedName>
    <definedName name="jtser" localSheetId="4">#REF!</definedName>
    <definedName name="jtser" localSheetId="5">#REF!</definedName>
    <definedName name="jtser" localSheetId="8">#REF!</definedName>
    <definedName name="jtser" localSheetId="2">#REF!</definedName>
    <definedName name="jtser" localSheetId="10">#REF!</definedName>
    <definedName name="jtser" localSheetId="27">#REF!</definedName>
    <definedName name="jtser">#REF!</definedName>
    <definedName name="jtsr5" localSheetId="16">#REF!</definedName>
    <definedName name="jtsr5" localSheetId="17">#REF!</definedName>
    <definedName name="jtsr5" localSheetId="21">#REF!</definedName>
    <definedName name="jtsr5" localSheetId="29">#REF!</definedName>
    <definedName name="jtsr5" localSheetId="4">#REF!</definedName>
    <definedName name="jtsr5" localSheetId="5">#REF!</definedName>
    <definedName name="jtsr5" localSheetId="8">#REF!</definedName>
    <definedName name="jtsr5" localSheetId="2">#REF!</definedName>
    <definedName name="jtsr5" localSheetId="10">#REF!</definedName>
    <definedName name="jtsr5" localSheetId="27">#REF!</definedName>
    <definedName name="jtsr5">#REF!</definedName>
    <definedName name="jtsra" localSheetId="16">#REF!</definedName>
    <definedName name="jtsra" localSheetId="17">#REF!</definedName>
    <definedName name="jtsra" localSheetId="21">#REF!</definedName>
    <definedName name="jtsra" localSheetId="29">#REF!</definedName>
    <definedName name="jtsra" localSheetId="4">#REF!</definedName>
    <definedName name="jtsra" localSheetId="5">#REF!</definedName>
    <definedName name="jtsra" localSheetId="8">#REF!</definedName>
    <definedName name="jtsra" localSheetId="2">#REF!</definedName>
    <definedName name="jtsra" localSheetId="10">#REF!</definedName>
    <definedName name="jtsra" localSheetId="27">#REF!</definedName>
    <definedName name="jtsra">#REF!</definedName>
    <definedName name="jtsrehertg" localSheetId="16">#REF!</definedName>
    <definedName name="jtsrehertg" localSheetId="17">#REF!</definedName>
    <definedName name="jtsrehertg" localSheetId="21">#REF!</definedName>
    <definedName name="jtsrehertg" localSheetId="29">#REF!</definedName>
    <definedName name="jtsrehertg" localSheetId="4">#REF!</definedName>
    <definedName name="jtsrehertg" localSheetId="5">#REF!</definedName>
    <definedName name="jtsrehertg" localSheetId="8">#REF!</definedName>
    <definedName name="jtsrehertg" localSheetId="2">#REF!</definedName>
    <definedName name="jtsrehertg" localSheetId="10">#REF!</definedName>
    <definedName name="jtsrehertg" localSheetId="27">#REF!</definedName>
    <definedName name="jtsrehertg">#REF!</definedName>
    <definedName name="jtsrs" localSheetId="16">#REF!</definedName>
    <definedName name="jtsrs" localSheetId="17">#REF!</definedName>
    <definedName name="jtsrs" localSheetId="21">#REF!</definedName>
    <definedName name="jtsrs" localSheetId="29">#REF!</definedName>
    <definedName name="jtsrs" localSheetId="4">#REF!</definedName>
    <definedName name="jtsrs" localSheetId="5">#REF!</definedName>
    <definedName name="jtsrs" localSheetId="8">#REF!</definedName>
    <definedName name="jtsrs" localSheetId="2">#REF!</definedName>
    <definedName name="jtsrs" localSheetId="10">#REF!</definedName>
    <definedName name="jtsrs" localSheetId="27">#REF!</definedName>
    <definedName name="jtsrs">#REF!</definedName>
    <definedName name="jtw" localSheetId="16">#REF!</definedName>
    <definedName name="jtw" localSheetId="17">#REF!</definedName>
    <definedName name="jtw" localSheetId="21">#REF!</definedName>
    <definedName name="jtw" localSheetId="29">#REF!</definedName>
    <definedName name="jtw" localSheetId="4">#REF!</definedName>
    <definedName name="jtw" localSheetId="5">#REF!</definedName>
    <definedName name="jtw" localSheetId="8">#REF!</definedName>
    <definedName name="jtw" localSheetId="2">#REF!</definedName>
    <definedName name="jtw" localSheetId="10">#REF!</definedName>
    <definedName name="jtw" localSheetId="27">#REF!</definedName>
    <definedName name="jtw">#REF!</definedName>
    <definedName name="jwa" localSheetId="16">#REF!</definedName>
    <definedName name="jwa" localSheetId="17">#REF!</definedName>
    <definedName name="jwa" localSheetId="21">#REF!</definedName>
    <definedName name="jwa" localSheetId="29">#REF!</definedName>
    <definedName name="jwa" localSheetId="4">#REF!</definedName>
    <definedName name="jwa" localSheetId="5">#REF!</definedName>
    <definedName name="jwa" localSheetId="8">#REF!</definedName>
    <definedName name="jwa" localSheetId="2">#REF!</definedName>
    <definedName name="jwa" localSheetId="10">#REF!</definedName>
    <definedName name="jwa" localSheetId="27">#REF!</definedName>
    <definedName name="jwa">#REF!</definedName>
    <definedName name="jydet" localSheetId="16">#REF!</definedName>
    <definedName name="jydet" localSheetId="17">#REF!</definedName>
    <definedName name="jydet" localSheetId="21">#REF!</definedName>
    <definedName name="jydet" localSheetId="29">#REF!</definedName>
    <definedName name="jydet" localSheetId="4">#REF!</definedName>
    <definedName name="jydet" localSheetId="5">#REF!</definedName>
    <definedName name="jydet" localSheetId="8">#REF!</definedName>
    <definedName name="jydet" localSheetId="2">#REF!</definedName>
    <definedName name="jydet" localSheetId="10">#REF!</definedName>
    <definedName name="jydet" localSheetId="27">#REF!</definedName>
    <definedName name="jydet">#REF!</definedName>
    <definedName name="jydt" localSheetId="16">#REF!</definedName>
    <definedName name="jydt" localSheetId="17">#REF!</definedName>
    <definedName name="jydt" localSheetId="21">#REF!</definedName>
    <definedName name="jydt" localSheetId="29">#REF!</definedName>
    <definedName name="jydt" localSheetId="4">#REF!</definedName>
    <definedName name="jydt" localSheetId="5">#REF!</definedName>
    <definedName name="jydt" localSheetId="8">#REF!</definedName>
    <definedName name="jydt" localSheetId="2">#REF!</definedName>
    <definedName name="jydt" localSheetId="10">#REF!</definedName>
    <definedName name="jydt" localSheetId="27">#REF!</definedName>
    <definedName name="jydt">#REF!</definedName>
    <definedName name="jydtyj" localSheetId="16">#REF!</definedName>
    <definedName name="jydtyj" localSheetId="17">#REF!</definedName>
    <definedName name="jydtyj" localSheetId="21">#REF!</definedName>
    <definedName name="jydtyj" localSheetId="29">#REF!</definedName>
    <definedName name="jydtyj" localSheetId="4">#REF!</definedName>
    <definedName name="jydtyj" localSheetId="5">#REF!</definedName>
    <definedName name="jydtyj" localSheetId="8">#REF!</definedName>
    <definedName name="jydtyj" localSheetId="2">#REF!</definedName>
    <definedName name="jydtyj" localSheetId="10">#REF!</definedName>
    <definedName name="jydtyj" localSheetId="27">#REF!</definedName>
    <definedName name="jydtyj">#REF!</definedName>
    <definedName name="jyer" localSheetId="16">#REF!</definedName>
    <definedName name="jyer" localSheetId="17">#REF!</definedName>
    <definedName name="jyer" localSheetId="21">#REF!</definedName>
    <definedName name="jyer" localSheetId="29">#REF!</definedName>
    <definedName name="jyer" localSheetId="4">#REF!</definedName>
    <definedName name="jyer" localSheetId="5">#REF!</definedName>
    <definedName name="jyer" localSheetId="8">#REF!</definedName>
    <definedName name="jyer" localSheetId="2">#REF!</definedName>
    <definedName name="jyer" localSheetId="10">#REF!</definedName>
    <definedName name="jyer" localSheetId="27">#REF!</definedName>
    <definedName name="jyer">#REF!</definedName>
    <definedName name="jyete" localSheetId="16">#REF!</definedName>
    <definedName name="jyete" localSheetId="17">#REF!</definedName>
    <definedName name="jyete" localSheetId="21">#REF!</definedName>
    <definedName name="jyete" localSheetId="29">#REF!</definedName>
    <definedName name="jyete" localSheetId="4">#REF!</definedName>
    <definedName name="jyete" localSheetId="5">#REF!</definedName>
    <definedName name="jyete" localSheetId="8">#REF!</definedName>
    <definedName name="jyete" localSheetId="2">#REF!</definedName>
    <definedName name="jyete" localSheetId="10">#REF!</definedName>
    <definedName name="jyete" localSheetId="27">#REF!</definedName>
    <definedName name="jyete">#REF!</definedName>
    <definedName name="jytedthr" localSheetId="16">#REF!</definedName>
    <definedName name="jytedthr" localSheetId="17">#REF!</definedName>
    <definedName name="jytedthr" localSheetId="21">#REF!</definedName>
    <definedName name="jytedthr" localSheetId="29">#REF!</definedName>
    <definedName name="jytedthr" localSheetId="4">#REF!</definedName>
    <definedName name="jytedthr" localSheetId="5">#REF!</definedName>
    <definedName name="jytedthr" localSheetId="8">#REF!</definedName>
    <definedName name="jytedthr" localSheetId="2">#REF!</definedName>
    <definedName name="jytedthr" localSheetId="10">#REF!</definedName>
    <definedName name="jytedthr" localSheetId="27">#REF!</definedName>
    <definedName name="jytedthr">#REF!</definedName>
    <definedName name="kffffffd" localSheetId="16">#REF!</definedName>
    <definedName name="kffffffd" localSheetId="17">#REF!</definedName>
    <definedName name="kffffffd" localSheetId="21">#REF!</definedName>
    <definedName name="kffffffd" localSheetId="29">#REF!</definedName>
    <definedName name="kffffffd" localSheetId="4">#REF!</definedName>
    <definedName name="kffffffd" localSheetId="5">#REF!</definedName>
    <definedName name="kffffffd" localSheetId="8">#REF!</definedName>
    <definedName name="kffffffd" localSheetId="2">#REF!</definedName>
    <definedName name="kffffffd" localSheetId="10">#REF!</definedName>
    <definedName name="kffffffd" localSheetId="27">#REF!</definedName>
    <definedName name="kffffffd">#REF!</definedName>
    <definedName name="krdtj" localSheetId="16">#REF!</definedName>
    <definedName name="krdtj" localSheetId="17">#REF!</definedName>
    <definedName name="krdtj" localSheetId="21">#REF!</definedName>
    <definedName name="krdtj" localSheetId="29">#REF!</definedName>
    <definedName name="krdtj" localSheetId="4">#REF!</definedName>
    <definedName name="krdtj" localSheetId="5">#REF!</definedName>
    <definedName name="krdtj" localSheetId="8">#REF!</definedName>
    <definedName name="krdtj" localSheetId="2">#REF!</definedName>
    <definedName name="krdtj" localSheetId="10">#REF!</definedName>
    <definedName name="krdtj" localSheetId="27">#REF!</definedName>
    <definedName name="krdtj">#REF!</definedName>
    <definedName name="kudtttttttt" localSheetId="16">#REF!</definedName>
    <definedName name="kudtttttttt" localSheetId="17">#REF!</definedName>
    <definedName name="kudtttttttt" localSheetId="21">#REF!</definedName>
    <definedName name="kudtttttttt" localSheetId="29">#REF!</definedName>
    <definedName name="kudtttttttt" localSheetId="4">#REF!</definedName>
    <definedName name="kudtttttttt" localSheetId="5">#REF!</definedName>
    <definedName name="kudtttttttt" localSheetId="8">#REF!</definedName>
    <definedName name="kudtttttttt" localSheetId="2">#REF!</definedName>
    <definedName name="kudtttttttt" localSheetId="10">#REF!</definedName>
    <definedName name="kudtttttttt" localSheetId="27">#REF!</definedName>
    <definedName name="kudtttttttt">#REF!</definedName>
    <definedName name="kufykdftk" localSheetId="16">#REF!</definedName>
    <definedName name="kufykdftk" localSheetId="17">#REF!</definedName>
    <definedName name="kufykdftk" localSheetId="21">#REF!</definedName>
    <definedName name="kufykdftk" localSheetId="29">#REF!</definedName>
    <definedName name="kufykdftk" localSheetId="4">#REF!</definedName>
    <definedName name="kufykdftk" localSheetId="5">#REF!</definedName>
    <definedName name="kufykdftk" localSheetId="8">#REF!</definedName>
    <definedName name="kufykdftk" localSheetId="2">#REF!</definedName>
    <definedName name="kufykdftk" localSheetId="10">#REF!</definedName>
    <definedName name="kufykdftk" localSheetId="27">#REF!</definedName>
    <definedName name="kufykdftk">#REF!</definedName>
    <definedName name="kuhjmjk" localSheetId="16">#REF!</definedName>
    <definedName name="kuhjmjk" localSheetId="17">#REF!</definedName>
    <definedName name="kuhjmjk" localSheetId="21">#REF!</definedName>
    <definedName name="kuhjmjk" localSheetId="29">#REF!</definedName>
    <definedName name="kuhjmjk" localSheetId="4">#REF!</definedName>
    <definedName name="kuhjmjk" localSheetId="5">#REF!</definedName>
    <definedName name="kuhjmjk" localSheetId="8">#REF!</definedName>
    <definedName name="kuhjmjk" localSheetId="2">#REF!</definedName>
    <definedName name="kuhjmjk" localSheetId="10">#REF!</definedName>
    <definedName name="kuhjmjk" localSheetId="27">#REF!</definedName>
    <definedName name="kuhjmjk">#REF!</definedName>
    <definedName name="kurthvq34r" localSheetId="16">#REF!</definedName>
    <definedName name="kurthvq34r" localSheetId="17">#REF!</definedName>
    <definedName name="kurthvq34r" localSheetId="21">#REF!</definedName>
    <definedName name="kurthvq34r" localSheetId="29">#REF!</definedName>
    <definedName name="kurthvq34r" localSheetId="4">#REF!</definedName>
    <definedName name="kurthvq34r" localSheetId="5">#REF!</definedName>
    <definedName name="kurthvq34r" localSheetId="8">#REF!</definedName>
    <definedName name="kurthvq34r" localSheetId="2">#REF!</definedName>
    <definedName name="kurthvq34r" localSheetId="10">#REF!</definedName>
    <definedName name="kurthvq34r" localSheetId="27">#REF!</definedName>
    <definedName name="kurthvq34r">#REF!</definedName>
    <definedName name="kut" localSheetId="16">#REF!</definedName>
    <definedName name="kut" localSheetId="17">#REF!</definedName>
    <definedName name="kut" localSheetId="21">#REF!</definedName>
    <definedName name="kut" localSheetId="29">#REF!</definedName>
    <definedName name="kut" localSheetId="4">#REF!</definedName>
    <definedName name="kut" localSheetId="5">#REF!</definedName>
    <definedName name="kut" localSheetId="8">#REF!</definedName>
    <definedName name="kut" localSheetId="2">#REF!</definedName>
    <definedName name="kut" localSheetId="10">#REF!</definedName>
    <definedName name="kut" localSheetId="27">#REF!</definedName>
    <definedName name="kut">#REF!</definedName>
    <definedName name="kuyfv" localSheetId="16">#REF!</definedName>
    <definedName name="kuyfv" localSheetId="17">#REF!</definedName>
    <definedName name="kuyfv" localSheetId="21">#REF!</definedName>
    <definedName name="kuyfv" localSheetId="29">#REF!</definedName>
    <definedName name="kuyfv" localSheetId="4">#REF!</definedName>
    <definedName name="kuyfv" localSheetId="5">#REF!</definedName>
    <definedName name="kuyfv" localSheetId="8">#REF!</definedName>
    <definedName name="kuyfv" localSheetId="2">#REF!</definedName>
    <definedName name="kuyfv" localSheetId="10">#REF!</definedName>
    <definedName name="kuyfv" localSheetId="27">#REF!</definedName>
    <definedName name="kuyfv">#REF!</definedName>
    <definedName name="kyd" localSheetId="16">#REF!</definedName>
    <definedName name="kyd" localSheetId="17">#REF!</definedName>
    <definedName name="kyd" localSheetId="21">#REF!</definedName>
    <definedName name="kyd" localSheetId="29">#REF!</definedName>
    <definedName name="kyd" localSheetId="4">#REF!</definedName>
    <definedName name="kyd" localSheetId="5">#REF!</definedName>
    <definedName name="kyd" localSheetId="8">#REF!</definedName>
    <definedName name="kyd" localSheetId="2">#REF!</definedName>
    <definedName name="kyd" localSheetId="10">#REF!</definedName>
    <definedName name="kyd" localSheetId="27">#REF!</definedName>
    <definedName name="kyd">#REF!</definedName>
    <definedName name="kydesrt" localSheetId="16">#REF!</definedName>
    <definedName name="kydesrt" localSheetId="17">#REF!</definedName>
    <definedName name="kydesrt" localSheetId="21">#REF!</definedName>
    <definedName name="kydesrt" localSheetId="29">#REF!</definedName>
    <definedName name="kydesrt" localSheetId="4">#REF!</definedName>
    <definedName name="kydesrt" localSheetId="5">#REF!</definedName>
    <definedName name="kydesrt" localSheetId="8">#REF!</definedName>
    <definedName name="kydesrt" localSheetId="2">#REF!</definedName>
    <definedName name="kydesrt" localSheetId="10">#REF!</definedName>
    <definedName name="kydesrt" localSheetId="27">#REF!</definedName>
    <definedName name="kydesrt">#REF!</definedName>
    <definedName name="kydrt" localSheetId="16">#REF!</definedName>
    <definedName name="kydrt" localSheetId="17">#REF!</definedName>
    <definedName name="kydrt" localSheetId="21">#REF!</definedName>
    <definedName name="kydrt" localSheetId="29">#REF!</definedName>
    <definedName name="kydrt" localSheetId="4">#REF!</definedName>
    <definedName name="kydrt" localSheetId="5">#REF!</definedName>
    <definedName name="kydrt" localSheetId="8">#REF!</definedName>
    <definedName name="kydrt" localSheetId="2">#REF!</definedName>
    <definedName name="kydrt" localSheetId="10">#REF!</definedName>
    <definedName name="kydrt" localSheetId="27">#REF!</definedName>
    <definedName name="kydrt">#REF!</definedName>
    <definedName name="kydth" localSheetId="16">#REF!</definedName>
    <definedName name="kydth" localSheetId="17">#REF!</definedName>
    <definedName name="kydth" localSheetId="21">#REF!</definedName>
    <definedName name="kydth" localSheetId="29">#REF!</definedName>
    <definedName name="kydth" localSheetId="4">#REF!</definedName>
    <definedName name="kydth" localSheetId="5">#REF!</definedName>
    <definedName name="kydth" localSheetId="8">#REF!</definedName>
    <definedName name="kydth" localSheetId="2">#REF!</definedName>
    <definedName name="kydth" localSheetId="10">#REF!</definedName>
    <definedName name="kydth" localSheetId="27">#REF!</definedName>
    <definedName name="kydth">#REF!</definedName>
    <definedName name="kye5t" localSheetId="16">#REF!</definedName>
    <definedName name="kye5t" localSheetId="17">#REF!</definedName>
    <definedName name="kye5t" localSheetId="21">#REF!</definedName>
    <definedName name="kye5t" localSheetId="29">#REF!</definedName>
    <definedName name="kye5t" localSheetId="4">#REF!</definedName>
    <definedName name="kye5t" localSheetId="5">#REF!</definedName>
    <definedName name="kye5t" localSheetId="8">#REF!</definedName>
    <definedName name="kye5t" localSheetId="2">#REF!</definedName>
    <definedName name="kye5t" localSheetId="10">#REF!</definedName>
    <definedName name="kye5t" localSheetId="27">#REF!</definedName>
    <definedName name="kye5t">#REF!</definedName>
    <definedName name="kyftyjc" localSheetId="16">#REF!</definedName>
    <definedName name="kyftyjc" localSheetId="17">#REF!</definedName>
    <definedName name="kyftyjc" localSheetId="21">#REF!</definedName>
    <definedName name="kyftyjc" localSheetId="29">#REF!</definedName>
    <definedName name="kyftyjc" localSheetId="4">#REF!</definedName>
    <definedName name="kyftyjc" localSheetId="5">#REF!</definedName>
    <definedName name="kyftyjc" localSheetId="8">#REF!</definedName>
    <definedName name="kyftyjc" localSheetId="2">#REF!</definedName>
    <definedName name="kyftyjc" localSheetId="10">#REF!</definedName>
    <definedName name="kyftyjc" localSheetId="27">#REF!</definedName>
    <definedName name="kyftyjc">#REF!</definedName>
    <definedName name="kyyyy" localSheetId="16">#REF!</definedName>
    <definedName name="kyyyy" localSheetId="17">#REF!</definedName>
    <definedName name="kyyyy" localSheetId="21">#REF!</definedName>
    <definedName name="kyyyy" localSheetId="29">#REF!</definedName>
    <definedName name="kyyyy" localSheetId="4">#REF!</definedName>
    <definedName name="kyyyy" localSheetId="5">#REF!</definedName>
    <definedName name="kyyyy" localSheetId="8">#REF!</definedName>
    <definedName name="kyyyy" localSheetId="2">#REF!</definedName>
    <definedName name="kyyyy" localSheetId="10">#REF!</definedName>
    <definedName name="kyyyy" localSheetId="27">#REF!</definedName>
    <definedName name="kyyyy">#REF!</definedName>
    <definedName name="links12.1a" localSheetId="16">#REF!</definedName>
    <definedName name="links12.1a" localSheetId="17">#REF!</definedName>
    <definedName name="links12.1a" localSheetId="20">#REF!</definedName>
    <definedName name="links12.1a" localSheetId="21">#REF!</definedName>
    <definedName name="links12.1a" localSheetId="29">#REF!</definedName>
    <definedName name="links12.1a" localSheetId="4">#REF!</definedName>
    <definedName name="links12.1a" localSheetId="5">#REF!</definedName>
    <definedName name="links12.1a" localSheetId="7">#REF!</definedName>
    <definedName name="links12.1a" localSheetId="8">#REF!</definedName>
    <definedName name="links12.1a" localSheetId="12">#REF!</definedName>
    <definedName name="links12.1a" localSheetId="2">#REF!</definedName>
    <definedName name="links12.1a" localSheetId="10">#REF!</definedName>
    <definedName name="links12.1a" localSheetId="27">#REF!</definedName>
    <definedName name="links12.1a">#REF!</definedName>
    <definedName name="links12.1All" localSheetId="16">#REF!</definedName>
    <definedName name="links12.1All" localSheetId="17">#REF!</definedName>
    <definedName name="links12.1All" localSheetId="20">#REF!</definedName>
    <definedName name="links12.1All" localSheetId="21">#REF!</definedName>
    <definedName name="links12.1All" localSheetId="29">#REF!</definedName>
    <definedName name="links12.1All" localSheetId="4">#REF!</definedName>
    <definedName name="links12.1All" localSheetId="5">#REF!</definedName>
    <definedName name="links12.1All" localSheetId="7">#REF!</definedName>
    <definedName name="links12.1All" localSheetId="8">#REF!</definedName>
    <definedName name="links12.1All" localSheetId="12">#REF!</definedName>
    <definedName name="links12.1All" localSheetId="2">#REF!</definedName>
    <definedName name="links12.1All" localSheetId="10">#REF!</definedName>
    <definedName name="links12.1All" localSheetId="27">#REF!</definedName>
    <definedName name="links12.1All">#REF!</definedName>
    <definedName name="links12.1b" localSheetId="16">#REF!</definedName>
    <definedName name="links12.1b" localSheetId="17">#REF!</definedName>
    <definedName name="links12.1b" localSheetId="20">#REF!</definedName>
    <definedName name="links12.1b" localSheetId="21">#REF!</definedName>
    <definedName name="links12.1b" localSheetId="29">#REF!</definedName>
    <definedName name="links12.1b" localSheetId="4">#REF!</definedName>
    <definedName name="links12.1b" localSheetId="5">#REF!</definedName>
    <definedName name="links12.1b" localSheetId="7">#REF!</definedName>
    <definedName name="links12.1b" localSheetId="8">#REF!</definedName>
    <definedName name="links12.1b" localSheetId="12">#REF!</definedName>
    <definedName name="links12.1b" localSheetId="2">#REF!</definedName>
    <definedName name="links12.1b" localSheetId="10">#REF!</definedName>
    <definedName name="links12.1b" localSheetId="27">#REF!</definedName>
    <definedName name="links12.1b">#REF!</definedName>
    <definedName name="links12.1BTL" localSheetId="16">#REF!</definedName>
    <definedName name="links12.1BTL" localSheetId="17">#REF!</definedName>
    <definedName name="links12.1BTL" localSheetId="20">#REF!</definedName>
    <definedName name="links12.1BTL" localSheetId="21">#REF!</definedName>
    <definedName name="links12.1BTL" localSheetId="29">#REF!</definedName>
    <definedName name="links12.1BTL" localSheetId="4">#REF!</definedName>
    <definedName name="links12.1BTL" localSheetId="5">#REF!</definedName>
    <definedName name="links12.1BTL" localSheetId="7">#REF!</definedName>
    <definedName name="links12.1BTL" localSheetId="8">#REF!</definedName>
    <definedName name="links12.1BTL" localSheetId="12">#REF!</definedName>
    <definedName name="links12.1BTL" localSheetId="2">#REF!</definedName>
    <definedName name="links12.1BTL" localSheetId="10">#REF!</definedName>
    <definedName name="links12.1BTL" localSheetId="27">#REF!</definedName>
    <definedName name="links12.1BTL">#REF!</definedName>
    <definedName name="links12.1c" localSheetId="16">#REF!</definedName>
    <definedName name="links12.1c" localSheetId="17">#REF!</definedName>
    <definedName name="links12.1c" localSheetId="20">#REF!</definedName>
    <definedName name="links12.1c" localSheetId="21">#REF!</definedName>
    <definedName name="links12.1c" localSheetId="29">#REF!</definedName>
    <definedName name="links12.1c" localSheetId="4">#REF!</definedName>
    <definedName name="links12.1c" localSheetId="5">#REF!</definedName>
    <definedName name="links12.1c" localSheetId="7">#REF!</definedName>
    <definedName name="links12.1c" localSheetId="8">#REF!</definedName>
    <definedName name="links12.1c" localSheetId="12">#REF!</definedName>
    <definedName name="links12.1c" localSheetId="2">#REF!</definedName>
    <definedName name="links12.1c" localSheetId="10">#REF!</definedName>
    <definedName name="links12.1c" localSheetId="27">#REF!</definedName>
    <definedName name="links12.1c">#REF!</definedName>
    <definedName name="links12.1d" localSheetId="16">#REF!</definedName>
    <definedName name="links12.1d" localSheetId="17">#REF!</definedName>
    <definedName name="links12.1d" localSheetId="20">#REF!</definedName>
    <definedName name="links12.1d" localSheetId="21">#REF!</definedName>
    <definedName name="links12.1d" localSheetId="29">#REF!</definedName>
    <definedName name="links12.1d" localSheetId="4">#REF!</definedName>
    <definedName name="links12.1d" localSheetId="5">#REF!</definedName>
    <definedName name="links12.1d" localSheetId="7">#REF!</definedName>
    <definedName name="links12.1d" localSheetId="8">#REF!</definedName>
    <definedName name="links12.1d" localSheetId="12">#REF!</definedName>
    <definedName name="links12.1d" localSheetId="2">#REF!</definedName>
    <definedName name="links12.1d" localSheetId="10">#REF!</definedName>
    <definedName name="links12.1d" localSheetId="27">#REF!</definedName>
    <definedName name="links12.1d">#REF!</definedName>
    <definedName name="links12.1e" localSheetId="16">#REF!</definedName>
    <definedName name="links12.1e" localSheetId="17">#REF!</definedName>
    <definedName name="links12.1e" localSheetId="20">#REF!</definedName>
    <definedName name="links12.1e" localSheetId="21">#REF!</definedName>
    <definedName name="links12.1e" localSheetId="29">#REF!</definedName>
    <definedName name="links12.1e" localSheetId="4">#REF!</definedName>
    <definedName name="links12.1e" localSheetId="5">#REF!</definedName>
    <definedName name="links12.1e" localSheetId="7">#REF!</definedName>
    <definedName name="links12.1e" localSheetId="8">#REF!</definedName>
    <definedName name="links12.1e" localSheetId="12">#REF!</definedName>
    <definedName name="links12.1e" localSheetId="2">#REF!</definedName>
    <definedName name="links12.1e" localSheetId="10">#REF!</definedName>
    <definedName name="links12.1e" localSheetId="27">#REF!</definedName>
    <definedName name="links12.1e">#REF!</definedName>
    <definedName name="links12.1f" localSheetId="16">#REF!</definedName>
    <definedName name="links12.1f" localSheetId="17">#REF!</definedName>
    <definedName name="links12.1f" localSheetId="20">#REF!</definedName>
    <definedName name="links12.1f" localSheetId="21">#REF!</definedName>
    <definedName name="links12.1f" localSheetId="29">#REF!</definedName>
    <definedName name="links12.1f" localSheetId="4">#REF!</definedName>
    <definedName name="links12.1f" localSheetId="5">#REF!</definedName>
    <definedName name="links12.1f" localSheetId="7">#REF!</definedName>
    <definedName name="links12.1f" localSheetId="8">#REF!</definedName>
    <definedName name="links12.1f" localSheetId="12">#REF!</definedName>
    <definedName name="links12.1f" localSheetId="2">#REF!</definedName>
    <definedName name="links12.1f" localSheetId="10">#REF!</definedName>
    <definedName name="links12.1f" localSheetId="27">#REF!</definedName>
    <definedName name="links12.1f">#REF!</definedName>
    <definedName name="links12.1g" localSheetId="16">#REF!</definedName>
    <definedName name="links12.1g" localSheetId="17">#REF!</definedName>
    <definedName name="links12.1g" localSheetId="20">#REF!</definedName>
    <definedName name="links12.1g" localSheetId="21">#REF!</definedName>
    <definedName name="links12.1g" localSheetId="29">#REF!</definedName>
    <definedName name="links12.1g" localSheetId="4">#REF!</definedName>
    <definedName name="links12.1g" localSheetId="5">#REF!</definedName>
    <definedName name="links12.1g" localSheetId="7">#REF!</definedName>
    <definedName name="links12.1g" localSheetId="8">#REF!</definedName>
    <definedName name="links12.1g" localSheetId="12">#REF!</definedName>
    <definedName name="links12.1g" localSheetId="2">#REF!</definedName>
    <definedName name="links12.1g" localSheetId="10">#REF!</definedName>
    <definedName name="links12.1g" localSheetId="27">#REF!</definedName>
    <definedName name="links12.1g">#REF!</definedName>
    <definedName name="links12.1NK" localSheetId="16">#REF!</definedName>
    <definedName name="links12.1NK" localSheetId="17">#REF!</definedName>
    <definedName name="links12.1NK" localSheetId="20">#REF!</definedName>
    <definedName name="links12.1NK" localSheetId="21">#REF!</definedName>
    <definedName name="links12.1NK" localSheetId="29">#REF!</definedName>
    <definedName name="links12.1NK" localSheetId="4">#REF!</definedName>
    <definedName name="links12.1NK" localSheetId="5">#REF!</definedName>
    <definedName name="links12.1NK" localSheetId="7">#REF!</definedName>
    <definedName name="links12.1NK" localSheetId="8">#REF!</definedName>
    <definedName name="links12.1NK" localSheetId="12">#REF!</definedName>
    <definedName name="links12.1NK" localSheetId="2">#REF!</definedName>
    <definedName name="links12.1NK" localSheetId="10">#REF!</definedName>
    <definedName name="links12.1NK" localSheetId="27">#REF!</definedName>
    <definedName name="links12.1NK">#REF!</definedName>
    <definedName name="links12a" localSheetId="16">#REF!</definedName>
    <definedName name="links12a" localSheetId="17">#REF!</definedName>
    <definedName name="links12a" localSheetId="20">#REF!</definedName>
    <definedName name="links12a" localSheetId="21">#REF!</definedName>
    <definedName name="links12a" localSheetId="29">#REF!</definedName>
    <definedName name="links12a" localSheetId="4">#REF!</definedName>
    <definedName name="links12a" localSheetId="5">#REF!</definedName>
    <definedName name="links12a" localSheetId="7">#REF!</definedName>
    <definedName name="links12a" localSheetId="8">#REF!</definedName>
    <definedName name="links12a" localSheetId="12">#REF!</definedName>
    <definedName name="links12a" localSheetId="2">#REF!</definedName>
    <definedName name="links12a" localSheetId="10">#REF!</definedName>
    <definedName name="links12a" localSheetId="27">#REF!</definedName>
    <definedName name="links12a">#REF!</definedName>
    <definedName name="links12All" localSheetId="16">#REF!</definedName>
    <definedName name="links12All" localSheetId="17">#REF!</definedName>
    <definedName name="links12All" localSheetId="20">#REF!</definedName>
    <definedName name="links12All" localSheetId="21">#REF!</definedName>
    <definedName name="links12All" localSheetId="29">#REF!</definedName>
    <definedName name="links12All" localSheetId="4">#REF!</definedName>
    <definedName name="links12All" localSheetId="5">#REF!</definedName>
    <definedName name="links12All" localSheetId="7">#REF!</definedName>
    <definedName name="links12All" localSheetId="8">#REF!</definedName>
    <definedName name="links12All" localSheetId="12">#REF!</definedName>
    <definedName name="links12All" localSheetId="2">#REF!</definedName>
    <definedName name="links12All" localSheetId="10">#REF!</definedName>
    <definedName name="links12All" localSheetId="27">#REF!</definedName>
    <definedName name="links12All">#REF!</definedName>
    <definedName name="links12b" localSheetId="16">#REF!</definedName>
    <definedName name="links12b" localSheetId="17">#REF!</definedName>
    <definedName name="links12b" localSheetId="20">#REF!</definedName>
    <definedName name="links12b" localSheetId="21">#REF!</definedName>
    <definedName name="links12b" localSheetId="29">#REF!</definedName>
    <definedName name="links12b" localSheetId="4">#REF!</definedName>
    <definedName name="links12b" localSheetId="5">#REF!</definedName>
    <definedName name="links12b" localSheetId="7">#REF!</definedName>
    <definedName name="links12b" localSheetId="8">#REF!</definedName>
    <definedName name="links12b" localSheetId="12">#REF!</definedName>
    <definedName name="links12b" localSheetId="2">#REF!</definedName>
    <definedName name="links12b" localSheetId="10">#REF!</definedName>
    <definedName name="links12b" localSheetId="27">#REF!</definedName>
    <definedName name="links12b">#REF!</definedName>
    <definedName name="links12BTL" localSheetId="16">#REF!</definedName>
    <definedName name="links12BTL" localSheetId="17">#REF!</definedName>
    <definedName name="links12BTL" localSheetId="20">#REF!</definedName>
    <definedName name="links12BTL" localSheetId="21">#REF!</definedName>
    <definedName name="links12BTL" localSheetId="29">#REF!</definedName>
    <definedName name="links12BTL" localSheetId="4">#REF!</definedName>
    <definedName name="links12BTL" localSheetId="5">#REF!</definedName>
    <definedName name="links12BTL" localSheetId="7">#REF!</definedName>
    <definedName name="links12BTL" localSheetId="8">#REF!</definedName>
    <definedName name="links12BTL" localSheetId="12">#REF!</definedName>
    <definedName name="links12BTL" localSheetId="2">#REF!</definedName>
    <definedName name="links12BTL" localSheetId="10">#REF!</definedName>
    <definedName name="links12BTL" localSheetId="27">#REF!</definedName>
    <definedName name="links12BTL">#REF!</definedName>
    <definedName name="links12c" localSheetId="16">#REF!</definedName>
    <definedName name="links12c" localSheetId="17">#REF!</definedName>
    <definedName name="links12c" localSheetId="20">#REF!</definedName>
    <definedName name="links12c" localSheetId="21">#REF!</definedName>
    <definedName name="links12c" localSheetId="29">#REF!</definedName>
    <definedName name="links12c" localSheetId="4">#REF!</definedName>
    <definedName name="links12c" localSheetId="5">#REF!</definedName>
    <definedName name="links12c" localSheetId="7">#REF!</definedName>
    <definedName name="links12c" localSheetId="8">#REF!</definedName>
    <definedName name="links12c" localSheetId="12">#REF!</definedName>
    <definedName name="links12c" localSheetId="2">#REF!</definedName>
    <definedName name="links12c" localSheetId="10">#REF!</definedName>
    <definedName name="links12c" localSheetId="27">#REF!</definedName>
    <definedName name="links12c">#REF!</definedName>
    <definedName name="links12d" localSheetId="16">#REF!</definedName>
    <definedName name="links12d" localSheetId="17">#REF!</definedName>
    <definedName name="links12d" localSheetId="20">#REF!</definedName>
    <definedName name="links12d" localSheetId="21">#REF!</definedName>
    <definedName name="links12d" localSheetId="29">#REF!</definedName>
    <definedName name="links12d" localSheetId="4">#REF!</definedName>
    <definedName name="links12d" localSheetId="5">#REF!</definedName>
    <definedName name="links12d" localSheetId="7">#REF!</definedName>
    <definedName name="links12d" localSheetId="8">#REF!</definedName>
    <definedName name="links12d" localSheetId="12">#REF!</definedName>
    <definedName name="links12d" localSheetId="2">#REF!</definedName>
    <definedName name="links12d" localSheetId="10">#REF!</definedName>
    <definedName name="links12d" localSheetId="27">#REF!</definedName>
    <definedName name="links12d">#REF!</definedName>
    <definedName name="links12e" localSheetId="16">#REF!</definedName>
    <definedName name="links12e" localSheetId="17">#REF!</definedName>
    <definedName name="links12e" localSheetId="20">#REF!</definedName>
    <definedName name="links12e" localSheetId="21">#REF!</definedName>
    <definedName name="links12e" localSheetId="29">#REF!</definedName>
    <definedName name="links12e" localSheetId="4">#REF!</definedName>
    <definedName name="links12e" localSheetId="5">#REF!</definedName>
    <definedName name="links12e" localSheetId="7">#REF!</definedName>
    <definedName name="links12e" localSheetId="8">#REF!</definedName>
    <definedName name="links12e" localSheetId="12">#REF!</definedName>
    <definedName name="links12e" localSheetId="2">#REF!</definedName>
    <definedName name="links12e" localSheetId="10">#REF!</definedName>
    <definedName name="links12e" localSheetId="27">#REF!</definedName>
    <definedName name="links12e">#REF!</definedName>
    <definedName name="links12f" localSheetId="16">#REF!</definedName>
    <definedName name="links12f" localSheetId="17">#REF!</definedName>
    <definedName name="links12f" localSheetId="20">#REF!</definedName>
    <definedName name="links12f" localSheetId="21">#REF!</definedName>
    <definedName name="links12f" localSheetId="29">#REF!</definedName>
    <definedName name="links12f" localSheetId="4">#REF!</definedName>
    <definedName name="links12f" localSheetId="5">#REF!</definedName>
    <definedName name="links12f" localSheetId="7">#REF!</definedName>
    <definedName name="links12f" localSheetId="8">#REF!</definedName>
    <definedName name="links12f" localSheetId="12">#REF!</definedName>
    <definedName name="links12f" localSheetId="2">#REF!</definedName>
    <definedName name="links12f" localSheetId="10">#REF!</definedName>
    <definedName name="links12f" localSheetId="27">#REF!</definedName>
    <definedName name="links12f">#REF!</definedName>
    <definedName name="links12g" localSheetId="16">#REF!</definedName>
    <definedName name="links12g" localSheetId="17">#REF!</definedName>
    <definedName name="links12g" localSheetId="20">#REF!</definedName>
    <definedName name="links12g" localSheetId="21">#REF!</definedName>
    <definedName name="links12g" localSheetId="29">#REF!</definedName>
    <definedName name="links12g" localSheetId="4">#REF!</definedName>
    <definedName name="links12g" localSheetId="5">#REF!</definedName>
    <definedName name="links12g" localSheetId="7">#REF!</definedName>
    <definedName name="links12g" localSheetId="8">#REF!</definedName>
    <definedName name="links12g" localSheetId="12">#REF!</definedName>
    <definedName name="links12g" localSheetId="2">#REF!</definedName>
    <definedName name="links12g" localSheetId="10">#REF!</definedName>
    <definedName name="links12g" localSheetId="27">#REF!</definedName>
    <definedName name="links12g">#REF!</definedName>
    <definedName name="links12NK" localSheetId="16">#REF!</definedName>
    <definedName name="links12NK" localSheetId="17">#REF!</definedName>
    <definedName name="links12NK" localSheetId="20">#REF!</definedName>
    <definedName name="links12NK" localSheetId="21">#REF!</definedName>
    <definedName name="links12NK" localSheetId="29">#REF!</definedName>
    <definedName name="links12NK" localSheetId="4">#REF!</definedName>
    <definedName name="links12NK" localSheetId="5">#REF!</definedName>
    <definedName name="links12NK" localSheetId="7">#REF!</definedName>
    <definedName name="links12NK" localSheetId="8">#REF!</definedName>
    <definedName name="links12NK" localSheetId="12">#REF!</definedName>
    <definedName name="links12NK" localSheetId="2">#REF!</definedName>
    <definedName name="links12NK" localSheetId="10">#REF!</definedName>
    <definedName name="links12NK" localSheetId="27">#REF!</definedName>
    <definedName name="links12NK">#REF!</definedName>
    <definedName name="links14.1a" localSheetId="16">#REF!</definedName>
    <definedName name="links14.1a" localSheetId="17">#REF!</definedName>
    <definedName name="links14.1a" localSheetId="20">#REF!</definedName>
    <definedName name="links14.1a" localSheetId="21">#REF!</definedName>
    <definedName name="links14.1a" localSheetId="29">#REF!</definedName>
    <definedName name="links14.1a" localSheetId="4">#REF!</definedName>
    <definedName name="links14.1a" localSheetId="5">#REF!</definedName>
    <definedName name="links14.1a" localSheetId="7">#REF!</definedName>
    <definedName name="links14.1a" localSheetId="8">#REF!</definedName>
    <definedName name="links14.1a" localSheetId="12">#REF!</definedName>
    <definedName name="links14.1a" localSheetId="2">#REF!</definedName>
    <definedName name="links14.1a" localSheetId="10">#REF!</definedName>
    <definedName name="links14.1a" localSheetId="27">#REF!</definedName>
    <definedName name="links14.1a">#REF!</definedName>
    <definedName name="links14.1b" localSheetId="16">#REF!</definedName>
    <definedName name="links14.1b" localSheetId="17">#REF!</definedName>
    <definedName name="links14.1b" localSheetId="20">#REF!</definedName>
    <definedName name="links14.1b" localSheetId="21">#REF!</definedName>
    <definedName name="links14.1b" localSheetId="29">#REF!</definedName>
    <definedName name="links14.1b" localSheetId="4">#REF!</definedName>
    <definedName name="links14.1b" localSheetId="5">#REF!</definedName>
    <definedName name="links14.1b" localSheetId="7">#REF!</definedName>
    <definedName name="links14.1b" localSheetId="8">#REF!</definedName>
    <definedName name="links14.1b" localSheetId="12">#REF!</definedName>
    <definedName name="links14.1b" localSheetId="2">#REF!</definedName>
    <definedName name="links14.1b" localSheetId="10">#REF!</definedName>
    <definedName name="links14.1b" localSheetId="27">#REF!</definedName>
    <definedName name="links14.1b">#REF!</definedName>
    <definedName name="links14.1c" localSheetId="16">#REF!</definedName>
    <definedName name="links14.1c" localSheetId="17">#REF!</definedName>
    <definedName name="links14.1c" localSheetId="20">#REF!</definedName>
    <definedName name="links14.1c" localSheetId="21">#REF!</definedName>
    <definedName name="links14.1c" localSheetId="29">#REF!</definedName>
    <definedName name="links14.1c" localSheetId="4">#REF!</definedName>
    <definedName name="links14.1c" localSheetId="5">#REF!</definedName>
    <definedName name="links14.1c" localSheetId="7">#REF!</definedName>
    <definedName name="links14.1c" localSheetId="8">#REF!</definedName>
    <definedName name="links14.1c" localSheetId="12">#REF!</definedName>
    <definedName name="links14.1c" localSheetId="2">#REF!</definedName>
    <definedName name="links14.1c" localSheetId="10">#REF!</definedName>
    <definedName name="links14.1c" localSheetId="27">#REF!</definedName>
    <definedName name="links14.1c">#REF!</definedName>
    <definedName name="links14.1d" localSheetId="16">#REF!</definedName>
    <definedName name="links14.1d" localSheetId="17">#REF!</definedName>
    <definedName name="links14.1d" localSheetId="20">#REF!</definedName>
    <definedName name="links14.1d" localSheetId="21">#REF!</definedName>
    <definedName name="links14.1d" localSheetId="29">#REF!</definedName>
    <definedName name="links14.1d" localSheetId="4">#REF!</definedName>
    <definedName name="links14.1d" localSheetId="5">#REF!</definedName>
    <definedName name="links14.1d" localSheetId="7">#REF!</definedName>
    <definedName name="links14.1d" localSheetId="8">#REF!</definedName>
    <definedName name="links14.1d" localSheetId="12">#REF!</definedName>
    <definedName name="links14.1d" localSheetId="2">#REF!</definedName>
    <definedName name="links14.1d" localSheetId="10">#REF!</definedName>
    <definedName name="links14.1d" localSheetId="27">#REF!</definedName>
    <definedName name="links14.1d">#REF!</definedName>
    <definedName name="links14.1e" localSheetId="16">#REF!</definedName>
    <definedName name="links14.1e" localSheetId="17">#REF!</definedName>
    <definedName name="links14.1e" localSheetId="20">#REF!</definedName>
    <definedName name="links14.1e" localSheetId="21">#REF!</definedName>
    <definedName name="links14.1e" localSheetId="29">#REF!</definedName>
    <definedName name="links14.1e" localSheetId="4">#REF!</definedName>
    <definedName name="links14.1e" localSheetId="5">#REF!</definedName>
    <definedName name="links14.1e" localSheetId="7">#REF!</definedName>
    <definedName name="links14.1e" localSheetId="8">#REF!</definedName>
    <definedName name="links14.1e" localSheetId="12">#REF!</definedName>
    <definedName name="links14.1e" localSheetId="2">#REF!</definedName>
    <definedName name="links14.1e" localSheetId="10">#REF!</definedName>
    <definedName name="links14.1e" localSheetId="27">#REF!</definedName>
    <definedName name="links14.1e">#REF!</definedName>
    <definedName name="links14.1f" localSheetId="16">#REF!</definedName>
    <definedName name="links14.1f" localSheetId="17">#REF!</definedName>
    <definedName name="links14.1f" localSheetId="20">#REF!</definedName>
    <definedName name="links14.1f" localSheetId="21">#REF!</definedName>
    <definedName name="links14.1f" localSheetId="29">#REF!</definedName>
    <definedName name="links14.1f" localSheetId="4">#REF!</definedName>
    <definedName name="links14.1f" localSheetId="5">#REF!</definedName>
    <definedName name="links14.1f" localSheetId="7">#REF!</definedName>
    <definedName name="links14.1f" localSheetId="8">#REF!</definedName>
    <definedName name="links14.1f" localSheetId="12">#REF!</definedName>
    <definedName name="links14.1f" localSheetId="2">#REF!</definedName>
    <definedName name="links14.1f" localSheetId="10">#REF!</definedName>
    <definedName name="links14.1f" localSheetId="27">#REF!</definedName>
    <definedName name="links14.1f">#REF!</definedName>
    <definedName name="links14.1g" localSheetId="16">#REF!</definedName>
    <definedName name="links14.1g" localSheetId="17">#REF!</definedName>
    <definedName name="links14.1g" localSheetId="20">#REF!</definedName>
    <definedName name="links14.1g" localSheetId="21">#REF!</definedName>
    <definedName name="links14.1g" localSheetId="29">#REF!</definedName>
    <definedName name="links14.1g" localSheetId="4">#REF!</definedName>
    <definedName name="links14.1g" localSheetId="5">#REF!</definedName>
    <definedName name="links14.1g" localSheetId="7">#REF!</definedName>
    <definedName name="links14.1g" localSheetId="8">#REF!</definedName>
    <definedName name="links14.1g" localSheetId="12">#REF!</definedName>
    <definedName name="links14.1g" localSheetId="2">#REF!</definedName>
    <definedName name="links14.1g" localSheetId="10">#REF!</definedName>
    <definedName name="links14.1g" localSheetId="27">#REF!</definedName>
    <definedName name="links14.1g">#REF!</definedName>
    <definedName name="links14.1h" localSheetId="16">#REF!</definedName>
    <definedName name="links14.1h" localSheetId="17">#REF!</definedName>
    <definedName name="links14.1h" localSheetId="20">#REF!</definedName>
    <definedName name="links14.1h" localSheetId="21">#REF!</definedName>
    <definedName name="links14.1h" localSheetId="29">#REF!</definedName>
    <definedName name="links14.1h" localSheetId="4">#REF!</definedName>
    <definedName name="links14.1h" localSheetId="5">#REF!</definedName>
    <definedName name="links14.1h" localSheetId="7">#REF!</definedName>
    <definedName name="links14.1h" localSheetId="8">#REF!</definedName>
    <definedName name="links14.1h" localSheetId="12">#REF!</definedName>
    <definedName name="links14.1h" localSheetId="2">#REF!</definedName>
    <definedName name="links14.1h" localSheetId="10">#REF!</definedName>
    <definedName name="links14.1h" localSheetId="27">#REF!</definedName>
    <definedName name="links14.1h">#REF!</definedName>
    <definedName name="links14.1i" localSheetId="16">#REF!</definedName>
    <definedName name="links14.1i" localSheetId="17">#REF!</definedName>
    <definedName name="links14.1i" localSheetId="20">#REF!</definedName>
    <definedName name="links14.1i" localSheetId="21">#REF!</definedName>
    <definedName name="links14.1i" localSheetId="29">#REF!</definedName>
    <definedName name="links14.1i" localSheetId="4">#REF!</definedName>
    <definedName name="links14.1i" localSheetId="5">#REF!</definedName>
    <definedName name="links14.1i" localSheetId="7">#REF!</definedName>
    <definedName name="links14.1i" localSheetId="8">#REF!</definedName>
    <definedName name="links14.1i" localSheetId="12">#REF!</definedName>
    <definedName name="links14.1i" localSheetId="2">#REF!</definedName>
    <definedName name="links14.1i" localSheetId="10">#REF!</definedName>
    <definedName name="links14.1i" localSheetId="27">#REF!</definedName>
    <definedName name="links14.1i">#REF!</definedName>
    <definedName name="links14.1j" localSheetId="16">#REF!</definedName>
    <definedName name="links14.1j" localSheetId="17">#REF!</definedName>
    <definedName name="links14.1j" localSheetId="20">#REF!</definedName>
    <definedName name="links14.1j" localSheetId="21">#REF!</definedName>
    <definedName name="links14.1j" localSheetId="29">#REF!</definedName>
    <definedName name="links14.1j" localSheetId="4">#REF!</definedName>
    <definedName name="links14.1j" localSheetId="5">#REF!</definedName>
    <definedName name="links14.1j" localSheetId="7">#REF!</definedName>
    <definedName name="links14.1j" localSheetId="8">#REF!</definedName>
    <definedName name="links14.1j" localSheetId="12">#REF!</definedName>
    <definedName name="links14.1j" localSheetId="2">#REF!</definedName>
    <definedName name="links14.1j" localSheetId="10">#REF!</definedName>
    <definedName name="links14.1j" localSheetId="27">#REF!</definedName>
    <definedName name="links14.1j">#REF!</definedName>
    <definedName name="links14.1k" localSheetId="16">#REF!</definedName>
    <definedName name="links14.1k" localSheetId="17">#REF!</definedName>
    <definedName name="links14.1k" localSheetId="20">#REF!</definedName>
    <definedName name="links14.1k" localSheetId="21">#REF!</definedName>
    <definedName name="links14.1k" localSheetId="29">#REF!</definedName>
    <definedName name="links14.1k" localSheetId="4">#REF!</definedName>
    <definedName name="links14.1k" localSheetId="5">#REF!</definedName>
    <definedName name="links14.1k" localSheetId="7">#REF!</definedName>
    <definedName name="links14.1k" localSheetId="8">#REF!</definedName>
    <definedName name="links14.1k" localSheetId="12">#REF!</definedName>
    <definedName name="links14.1k" localSheetId="2">#REF!</definedName>
    <definedName name="links14.1k" localSheetId="10">#REF!</definedName>
    <definedName name="links14.1k" localSheetId="27">#REF!</definedName>
    <definedName name="links14.1k">#REF!</definedName>
    <definedName name="links14.1l" localSheetId="16">#REF!</definedName>
    <definedName name="links14.1l" localSheetId="17">#REF!</definedName>
    <definedName name="links14.1l" localSheetId="20">#REF!</definedName>
    <definedName name="links14.1l" localSheetId="21">#REF!</definedName>
    <definedName name="links14.1l" localSheetId="29">#REF!</definedName>
    <definedName name="links14.1l" localSheetId="4">#REF!</definedName>
    <definedName name="links14.1l" localSheetId="5">#REF!</definedName>
    <definedName name="links14.1l" localSheetId="7">#REF!</definedName>
    <definedName name="links14.1l" localSheetId="8">#REF!</definedName>
    <definedName name="links14.1l" localSheetId="12">#REF!</definedName>
    <definedName name="links14.1l" localSheetId="2">#REF!</definedName>
    <definedName name="links14.1l" localSheetId="10">#REF!</definedName>
    <definedName name="links14.1l" localSheetId="27">#REF!</definedName>
    <definedName name="links14.1l">#REF!</definedName>
    <definedName name="links14.1m" localSheetId="16">#REF!</definedName>
    <definedName name="links14.1m" localSheetId="17">#REF!</definedName>
    <definedName name="links14.1m" localSheetId="20">#REF!</definedName>
    <definedName name="links14.1m" localSheetId="21">#REF!</definedName>
    <definedName name="links14.1m" localSheetId="29">#REF!</definedName>
    <definedName name="links14.1m" localSheetId="4">#REF!</definedName>
    <definedName name="links14.1m" localSheetId="5">#REF!</definedName>
    <definedName name="links14.1m" localSheetId="7">#REF!</definedName>
    <definedName name="links14.1m" localSheetId="8">#REF!</definedName>
    <definedName name="links14.1m" localSheetId="12">#REF!</definedName>
    <definedName name="links14.1m" localSheetId="2">#REF!</definedName>
    <definedName name="links14.1m" localSheetId="10">#REF!</definedName>
    <definedName name="links14.1m" localSheetId="27">#REF!</definedName>
    <definedName name="links14.1m">#REF!</definedName>
    <definedName name="links14.1n" localSheetId="16">#REF!</definedName>
    <definedName name="links14.1n" localSheetId="17">#REF!</definedName>
    <definedName name="links14.1n" localSheetId="20">#REF!</definedName>
    <definedName name="links14.1n" localSheetId="21">#REF!</definedName>
    <definedName name="links14.1n" localSheetId="29">#REF!</definedName>
    <definedName name="links14.1n" localSheetId="4">#REF!</definedName>
    <definedName name="links14.1n" localSheetId="5">#REF!</definedName>
    <definedName name="links14.1n" localSheetId="7">#REF!</definedName>
    <definedName name="links14.1n" localSheetId="8">#REF!</definedName>
    <definedName name="links14.1n" localSheetId="12">#REF!</definedName>
    <definedName name="links14.1n" localSheetId="2">#REF!</definedName>
    <definedName name="links14.1n" localSheetId="10">#REF!</definedName>
    <definedName name="links14.1n" localSheetId="27">#REF!</definedName>
    <definedName name="links14.1n">#REF!</definedName>
    <definedName name="links14a" localSheetId="16">#REF!</definedName>
    <definedName name="links14a" localSheetId="17">#REF!</definedName>
    <definedName name="links14a" localSheetId="20">#REF!</definedName>
    <definedName name="links14a" localSheetId="21">#REF!</definedName>
    <definedName name="links14a" localSheetId="29">#REF!</definedName>
    <definedName name="links14a" localSheetId="4">#REF!</definedName>
    <definedName name="links14a" localSheetId="5">#REF!</definedName>
    <definedName name="links14a" localSheetId="7">#REF!</definedName>
    <definedName name="links14a" localSheetId="8">#REF!</definedName>
    <definedName name="links14a" localSheetId="12">#REF!</definedName>
    <definedName name="links14a" localSheetId="2">#REF!</definedName>
    <definedName name="links14a" localSheetId="10">#REF!</definedName>
    <definedName name="links14a" localSheetId="27">#REF!</definedName>
    <definedName name="links14a">#REF!</definedName>
    <definedName name="links14b" localSheetId="16">#REF!</definedName>
    <definedName name="links14b" localSheetId="17">#REF!</definedName>
    <definedName name="links14b" localSheetId="20">#REF!</definedName>
    <definedName name="links14b" localSheetId="21">#REF!</definedName>
    <definedName name="links14b" localSheetId="29">#REF!</definedName>
    <definedName name="links14b" localSheetId="4">#REF!</definedName>
    <definedName name="links14b" localSheetId="5">#REF!</definedName>
    <definedName name="links14b" localSheetId="7">#REF!</definedName>
    <definedName name="links14b" localSheetId="8">#REF!</definedName>
    <definedName name="links14b" localSheetId="12">#REF!</definedName>
    <definedName name="links14b" localSheetId="2">#REF!</definedName>
    <definedName name="links14b" localSheetId="10">#REF!</definedName>
    <definedName name="links14b" localSheetId="27">#REF!</definedName>
    <definedName name="links14b">#REF!</definedName>
    <definedName name="links14c" localSheetId="16">#REF!</definedName>
    <definedName name="links14c" localSheetId="17">#REF!</definedName>
    <definedName name="links14c" localSheetId="20">#REF!</definedName>
    <definedName name="links14c" localSheetId="21">#REF!</definedName>
    <definedName name="links14c" localSheetId="29">#REF!</definedName>
    <definedName name="links14c" localSheetId="4">#REF!</definedName>
    <definedName name="links14c" localSheetId="5">#REF!</definedName>
    <definedName name="links14c" localSheetId="7">#REF!</definedName>
    <definedName name="links14c" localSheetId="8">#REF!</definedName>
    <definedName name="links14c" localSheetId="12">#REF!</definedName>
    <definedName name="links14c" localSheetId="2">#REF!</definedName>
    <definedName name="links14c" localSheetId="10">#REF!</definedName>
    <definedName name="links14c" localSheetId="27">#REF!</definedName>
    <definedName name="links14c">#REF!</definedName>
    <definedName name="links14d" localSheetId="16">#REF!</definedName>
    <definedName name="links14d" localSheetId="17">#REF!</definedName>
    <definedName name="links14d" localSheetId="20">#REF!</definedName>
    <definedName name="links14d" localSheetId="21">#REF!</definedName>
    <definedName name="links14d" localSheetId="29">#REF!</definedName>
    <definedName name="links14d" localSheetId="4">#REF!</definedName>
    <definedName name="links14d" localSheetId="5">#REF!</definedName>
    <definedName name="links14d" localSheetId="7">#REF!</definedName>
    <definedName name="links14d" localSheetId="8">#REF!</definedName>
    <definedName name="links14d" localSheetId="12">#REF!</definedName>
    <definedName name="links14d" localSheetId="2">#REF!</definedName>
    <definedName name="links14d" localSheetId="10">#REF!</definedName>
    <definedName name="links14d" localSheetId="27">#REF!</definedName>
    <definedName name="links14d">#REF!</definedName>
    <definedName name="links14e" localSheetId="16">#REF!</definedName>
    <definedName name="links14e" localSheetId="17">#REF!</definedName>
    <definedName name="links14e" localSheetId="20">#REF!</definedName>
    <definedName name="links14e" localSheetId="21">#REF!</definedName>
    <definedName name="links14e" localSheetId="29">#REF!</definedName>
    <definedName name="links14e" localSheetId="4">#REF!</definedName>
    <definedName name="links14e" localSheetId="5">#REF!</definedName>
    <definedName name="links14e" localSheetId="7">#REF!</definedName>
    <definedName name="links14e" localSheetId="8">#REF!</definedName>
    <definedName name="links14e" localSheetId="12">#REF!</definedName>
    <definedName name="links14e" localSheetId="2">#REF!</definedName>
    <definedName name="links14e" localSheetId="10">#REF!</definedName>
    <definedName name="links14e" localSheetId="27">#REF!</definedName>
    <definedName name="links14e">#REF!</definedName>
    <definedName name="links14f" localSheetId="16">#REF!</definedName>
    <definedName name="links14f" localSheetId="17">#REF!</definedName>
    <definedName name="links14f" localSheetId="20">#REF!</definedName>
    <definedName name="links14f" localSheetId="21">#REF!</definedName>
    <definedName name="links14f" localSheetId="29">#REF!</definedName>
    <definedName name="links14f" localSheetId="4">#REF!</definedName>
    <definedName name="links14f" localSheetId="5">#REF!</definedName>
    <definedName name="links14f" localSheetId="7">#REF!</definedName>
    <definedName name="links14f" localSheetId="8">#REF!</definedName>
    <definedName name="links14f" localSheetId="12">#REF!</definedName>
    <definedName name="links14f" localSheetId="2">#REF!</definedName>
    <definedName name="links14f" localSheetId="10">#REF!</definedName>
    <definedName name="links14f" localSheetId="27">#REF!</definedName>
    <definedName name="links14f">#REF!</definedName>
    <definedName name="links14g" localSheetId="16">#REF!</definedName>
    <definedName name="links14g" localSheetId="17">#REF!</definedName>
    <definedName name="links14g" localSheetId="20">#REF!</definedName>
    <definedName name="links14g" localSheetId="21">#REF!</definedName>
    <definedName name="links14g" localSheetId="29">#REF!</definedName>
    <definedName name="links14g" localSheetId="4">#REF!</definedName>
    <definedName name="links14g" localSheetId="5">#REF!</definedName>
    <definedName name="links14g" localSheetId="7">#REF!</definedName>
    <definedName name="links14g" localSheetId="8">#REF!</definedName>
    <definedName name="links14g" localSheetId="12">#REF!</definedName>
    <definedName name="links14g" localSheetId="2">#REF!</definedName>
    <definedName name="links14g" localSheetId="10">#REF!</definedName>
    <definedName name="links14g" localSheetId="27">#REF!</definedName>
    <definedName name="links14g">#REF!</definedName>
    <definedName name="links14h" localSheetId="16">#REF!</definedName>
    <definedName name="links14h" localSheetId="17">#REF!</definedName>
    <definedName name="links14h" localSheetId="20">#REF!</definedName>
    <definedName name="links14h" localSheetId="21">#REF!</definedName>
    <definedName name="links14h" localSheetId="29">#REF!</definedName>
    <definedName name="links14h" localSheetId="4">#REF!</definedName>
    <definedName name="links14h" localSheetId="5">#REF!</definedName>
    <definedName name="links14h" localSheetId="7">#REF!</definedName>
    <definedName name="links14h" localSheetId="8">#REF!</definedName>
    <definedName name="links14h" localSheetId="12">#REF!</definedName>
    <definedName name="links14h" localSheetId="2">#REF!</definedName>
    <definedName name="links14h" localSheetId="10">#REF!</definedName>
    <definedName name="links14h" localSheetId="27">#REF!</definedName>
    <definedName name="links14h">#REF!</definedName>
    <definedName name="links14i" localSheetId="16">#REF!</definedName>
    <definedName name="links14i" localSheetId="17">#REF!</definedName>
    <definedName name="links14i" localSheetId="20">#REF!</definedName>
    <definedName name="links14i" localSheetId="21">#REF!</definedName>
    <definedName name="links14i" localSheetId="29">#REF!</definedName>
    <definedName name="links14i" localSheetId="4">#REF!</definedName>
    <definedName name="links14i" localSheetId="5">#REF!</definedName>
    <definedName name="links14i" localSheetId="7">#REF!</definedName>
    <definedName name="links14i" localSheetId="8">#REF!</definedName>
    <definedName name="links14i" localSheetId="12">#REF!</definedName>
    <definedName name="links14i" localSheetId="2">#REF!</definedName>
    <definedName name="links14i" localSheetId="10">#REF!</definedName>
    <definedName name="links14i" localSheetId="27">#REF!</definedName>
    <definedName name="links14i">#REF!</definedName>
    <definedName name="links14j" localSheetId="16">#REF!</definedName>
    <definedName name="links14j" localSheetId="17">#REF!</definedName>
    <definedName name="links14j" localSheetId="20">#REF!</definedName>
    <definedName name="links14j" localSheetId="21">#REF!</definedName>
    <definedName name="links14j" localSheetId="29">#REF!</definedName>
    <definedName name="links14j" localSheetId="4">#REF!</definedName>
    <definedName name="links14j" localSheetId="5">#REF!</definedName>
    <definedName name="links14j" localSheetId="7">#REF!</definedName>
    <definedName name="links14j" localSheetId="8">#REF!</definedName>
    <definedName name="links14j" localSheetId="12">#REF!</definedName>
    <definedName name="links14j" localSheetId="2">#REF!</definedName>
    <definedName name="links14j" localSheetId="10">#REF!</definedName>
    <definedName name="links14j" localSheetId="27">#REF!</definedName>
    <definedName name="links14j">#REF!</definedName>
    <definedName name="links14k" localSheetId="16">#REF!</definedName>
    <definedName name="links14k" localSheetId="17">#REF!</definedName>
    <definedName name="links14k" localSheetId="20">#REF!</definedName>
    <definedName name="links14k" localSheetId="21">#REF!</definedName>
    <definedName name="links14k" localSheetId="29">#REF!</definedName>
    <definedName name="links14k" localSheetId="4">#REF!</definedName>
    <definedName name="links14k" localSheetId="5">#REF!</definedName>
    <definedName name="links14k" localSheetId="7">#REF!</definedName>
    <definedName name="links14k" localSheetId="8">#REF!</definedName>
    <definedName name="links14k" localSheetId="12">#REF!</definedName>
    <definedName name="links14k" localSheetId="2">#REF!</definedName>
    <definedName name="links14k" localSheetId="10">#REF!</definedName>
    <definedName name="links14k" localSheetId="27">#REF!</definedName>
    <definedName name="links14k">#REF!</definedName>
    <definedName name="links14l" localSheetId="16">#REF!</definedName>
    <definedName name="links14l" localSheetId="17">#REF!</definedName>
    <definedName name="links14l" localSheetId="20">#REF!</definedName>
    <definedName name="links14l" localSheetId="21">#REF!</definedName>
    <definedName name="links14l" localSheetId="29">#REF!</definedName>
    <definedName name="links14l" localSheetId="4">#REF!</definedName>
    <definedName name="links14l" localSheetId="5">#REF!</definedName>
    <definedName name="links14l" localSheetId="7">#REF!</definedName>
    <definedName name="links14l" localSheetId="8">#REF!</definedName>
    <definedName name="links14l" localSheetId="12">#REF!</definedName>
    <definedName name="links14l" localSheetId="2">#REF!</definedName>
    <definedName name="links14l" localSheetId="10">#REF!</definedName>
    <definedName name="links14l" localSheetId="27">#REF!</definedName>
    <definedName name="links14l">#REF!</definedName>
    <definedName name="links14m" localSheetId="16">#REF!</definedName>
    <definedName name="links14m" localSheetId="17">#REF!</definedName>
    <definedName name="links14m" localSheetId="20">#REF!</definedName>
    <definedName name="links14m" localSheetId="21">#REF!</definedName>
    <definedName name="links14m" localSheetId="29">#REF!</definedName>
    <definedName name="links14m" localSheetId="4">#REF!</definedName>
    <definedName name="links14m" localSheetId="5">#REF!</definedName>
    <definedName name="links14m" localSheetId="7">#REF!</definedName>
    <definedName name="links14m" localSheetId="8">#REF!</definedName>
    <definedName name="links14m" localSheetId="12">#REF!</definedName>
    <definedName name="links14m" localSheetId="2">#REF!</definedName>
    <definedName name="links14m" localSheetId="10">#REF!</definedName>
    <definedName name="links14m" localSheetId="27">#REF!</definedName>
    <definedName name="links14m">#REF!</definedName>
    <definedName name="links14n" localSheetId="16">#REF!</definedName>
    <definedName name="links14n" localSheetId="17">#REF!</definedName>
    <definedName name="links14n" localSheetId="20">#REF!</definedName>
    <definedName name="links14n" localSheetId="21">#REF!</definedName>
    <definedName name="links14n" localSheetId="29">#REF!</definedName>
    <definedName name="links14n" localSheetId="4">#REF!</definedName>
    <definedName name="links14n" localSheetId="5">#REF!</definedName>
    <definedName name="links14n" localSheetId="7">#REF!</definedName>
    <definedName name="links14n" localSheetId="8">#REF!</definedName>
    <definedName name="links14n" localSheetId="12">#REF!</definedName>
    <definedName name="links14n" localSheetId="2">#REF!</definedName>
    <definedName name="links14n" localSheetId="10">#REF!</definedName>
    <definedName name="links14n" localSheetId="27">#REF!</definedName>
    <definedName name="links14n">#REF!</definedName>
    <definedName name="links15.1a" localSheetId="16">#REF!</definedName>
    <definedName name="links15.1a" localSheetId="17">#REF!</definedName>
    <definedName name="links15.1a" localSheetId="20">#REF!</definedName>
    <definedName name="links15.1a" localSheetId="21">#REF!</definedName>
    <definedName name="links15.1a" localSheetId="29">#REF!</definedName>
    <definedName name="links15.1a" localSheetId="4">#REF!</definedName>
    <definedName name="links15.1a" localSheetId="5">#REF!</definedName>
    <definedName name="links15.1a" localSheetId="7">#REF!</definedName>
    <definedName name="links15.1a" localSheetId="8">#REF!</definedName>
    <definedName name="links15.1a" localSheetId="12">#REF!</definedName>
    <definedName name="links15.1a" localSheetId="2">#REF!</definedName>
    <definedName name="links15.1a" localSheetId="10">#REF!</definedName>
    <definedName name="links15.1a" localSheetId="27">#REF!</definedName>
    <definedName name="links15.1a">#REF!</definedName>
    <definedName name="links15.1b" localSheetId="16">#REF!</definedName>
    <definedName name="links15.1b" localSheetId="17">#REF!</definedName>
    <definedName name="links15.1b" localSheetId="20">#REF!</definedName>
    <definedName name="links15.1b" localSheetId="21">#REF!</definedName>
    <definedName name="links15.1b" localSheetId="29">#REF!</definedName>
    <definedName name="links15.1b" localSheetId="4">#REF!</definedName>
    <definedName name="links15.1b" localSheetId="5">#REF!</definedName>
    <definedName name="links15.1b" localSheetId="7">#REF!</definedName>
    <definedName name="links15.1b" localSheetId="8">#REF!</definedName>
    <definedName name="links15.1b" localSheetId="12">#REF!</definedName>
    <definedName name="links15.1b" localSheetId="2">#REF!</definedName>
    <definedName name="links15.1b" localSheetId="10">#REF!</definedName>
    <definedName name="links15.1b" localSheetId="27">#REF!</definedName>
    <definedName name="links15.1b">#REF!</definedName>
    <definedName name="links15.1c" localSheetId="16">#REF!</definedName>
    <definedName name="links15.1c" localSheetId="17">#REF!</definedName>
    <definedName name="links15.1c" localSheetId="20">#REF!</definedName>
    <definedName name="links15.1c" localSheetId="21">#REF!</definedName>
    <definedName name="links15.1c" localSheetId="29">#REF!</definedName>
    <definedName name="links15.1c" localSheetId="4">#REF!</definedName>
    <definedName name="links15.1c" localSheetId="5">#REF!</definedName>
    <definedName name="links15.1c" localSheetId="7">#REF!</definedName>
    <definedName name="links15.1c" localSheetId="8">#REF!</definedName>
    <definedName name="links15.1c" localSheetId="12">#REF!</definedName>
    <definedName name="links15.1c" localSheetId="2">#REF!</definedName>
    <definedName name="links15.1c" localSheetId="10">#REF!</definedName>
    <definedName name="links15.1c" localSheetId="27">#REF!</definedName>
    <definedName name="links15.1c">#REF!</definedName>
    <definedName name="links15.1d" localSheetId="16">#REF!</definedName>
    <definedName name="links15.1d" localSheetId="17">#REF!</definedName>
    <definedName name="links15.1d" localSheetId="20">#REF!</definedName>
    <definedName name="links15.1d" localSheetId="21">#REF!</definedName>
    <definedName name="links15.1d" localSheetId="29">#REF!</definedName>
    <definedName name="links15.1d" localSheetId="4">#REF!</definedName>
    <definedName name="links15.1d" localSheetId="5">#REF!</definedName>
    <definedName name="links15.1d" localSheetId="7">#REF!</definedName>
    <definedName name="links15.1d" localSheetId="8">#REF!</definedName>
    <definedName name="links15.1d" localSheetId="12">#REF!</definedName>
    <definedName name="links15.1d" localSheetId="2">#REF!</definedName>
    <definedName name="links15.1d" localSheetId="10">#REF!</definedName>
    <definedName name="links15.1d" localSheetId="27">#REF!</definedName>
    <definedName name="links15.1d">#REF!</definedName>
    <definedName name="links15.1e" localSheetId="16">#REF!</definedName>
    <definedName name="links15.1e" localSheetId="17">#REF!</definedName>
    <definedName name="links15.1e" localSheetId="20">#REF!</definedName>
    <definedName name="links15.1e" localSheetId="21">#REF!</definedName>
    <definedName name="links15.1e" localSheetId="29">#REF!</definedName>
    <definedName name="links15.1e" localSheetId="4">#REF!</definedName>
    <definedName name="links15.1e" localSheetId="5">#REF!</definedName>
    <definedName name="links15.1e" localSheetId="7">#REF!</definedName>
    <definedName name="links15.1e" localSheetId="8">#REF!</definedName>
    <definedName name="links15.1e" localSheetId="12">#REF!</definedName>
    <definedName name="links15.1e" localSheetId="2">#REF!</definedName>
    <definedName name="links15.1e" localSheetId="10">#REF!</definedName>
    <definedName name="links15.1e" localSheetId="27">#REF!</definedName>
    <definedName name="links15.1e">#REF!</definedName>
    <definedName name="links15.1f" localSheetId="16">#REF!</definedName>
    <definedName name="links15.1f" localSheetId="17">#REF!</definedName>
    <definedName name="links15.1f" localSheetId="20">#REF!</definedName>
    <definedName name="links15.1f" localSheetId="21">#REF!</definedName>
    <definedName name="links15.1f" localSheetId="29">#REF!</definedName>
    <definedName name="links15.1f" localSheetId="4">#REF!</definedName>
    <definedName name="links15.1f" localSheetId="5">#REF!</definedName>
    <definedName name="links15.1f" localSheetId="7">#REF!</definedName>
    <definedName name="links15.1f" localSheetId="8">#REF!</definedName>
    <definedName name="links15.1f" localSheetId="12">#REF!</definedName>
    <definedName name="links15.1f" localSheetId="2">#REF!</definedName>
    <definedName name="links15.1f" localSheetId="10">#REF!</definedName>
    <definedName name="links15.1f" localSheetId="27">#REF!</definedName>
    <definedName name="links15.1f">#REF!</definedName>
    <definedName name="links15.1g" localSheetId="16">#REF!</definedName>
    <definedName name="links15.1g" localSheetId="17">#REF!</definedName>
    <definedName name="links15.1g" localSheetId="20">#REF!</definedName>
    <definedName name="links15.1g" localSheetId="21">#REF!</definedName>
    <definedName name="links15.1g" localSheetId="29">#REF!</definedName>
    <definedName name="links15.1g" localSheetId="4">#REF!</definedName>
    <definedName name="links15.1g" localSheetId="5">#REF!</definedName>
    <definedName name="links15.1g" localSheetId="7">#REF!</definedName>
    <definedName name="links15.1g" localSheetId="8">#REF!</definedName>
    <definedName name="links15.1g" localSheetId="12">#REF!</definedName>
    <definedName name="links15.1g" localSheetId="2">#REF!</definedName>
    <definedName name="links15.1g" localSheetId="10">#REF!</definedName>
    <definedName name="links15.1g" localSheetId="27">#REF!</definedName>
    <definedName name="links15.1g">#REF!</definedName>
    <definedName name="links15.1h" localSheetId="16">#REF!</definedName>
    <definedName name="links15.1h" localSheetId="17">#REF!</definedName>
    <definedName name="links15.1h" localSheetId="20">#REF!</definedName>
    <definedName name="links15.1h" localSheetId="21">#REF!</definedName>
    <definedName name="links15.1h" localSheetId="29">#REF!</definedName>
    <definedName name="links15.1h" localSheetId="4">#REF!</definedName>
    <definedName name="links15.1h" localSheetId="5">#REF!</definedName>
    <definedName name="links15.1h" localSheetId="7">#REF!</definedName>
    <definedName name="links15.1h" localSheetId="8">#REF!</definedName>
    <definedName name="links15.1h" localSheetId="12">#REF!</definedName>
    <definedName name="links15.1h" localSheetId="2">#REF!</definedName>
    <definedName name="links15.1h" localSheetId="10">#REF!</definedName>
    <definedName name="links15.1h" localSheetId="27">#REF!</definedName>
    <definedName name="links15.1h">#REF!</definedName>
    <definedName name="links15.1i" localSheetId="16">#REF!</definedName>
    <definedName name="links15.1i" localSheetId="17">#REF!</definedName>
    <definedName name="links15.1i" localSheetId="20">#REF!</definedName>
    <definedName name="links15.1i" localSheetId="21">#REF!</definedName>
    <definedName name="links15.1i" localSheetId="29">#REF!</definedName>
    <definedName name="links15.1i" localSheetId="4">#REF!</definedName>
    <definedName name="links15.1i" localSheetId="5">#REF!</definedName>
    <definedName name="links15.1i" localSheetId="7">#REF!</definedName>
    <definedName name="links15.1i" localSheetId="8">#REF!</definedName>
    <definedName name="links15.1i" localSheetId="12">#REF!</definedName>
    <definedName name="links15.1i" localSheetId="2">#REF!</definedName>
    <definedName name="links15.1i" localSheetId="10">#REF!</definedName>
    <definedName name="links15.1i" localSheetId="27">#REF!</definedName>
    <definedName name="links15.1i">#REF!</definedName>
    <definedName name="links15.1j" localSheetId="16">#REF!</definedName>
    <definedName name="links15.1j" localSheetId="17">#REF!</definedName>
    <definedName name="links15.1j" localSheetId="20">#REF!</definedName>
    <definedName name="links15.1j" localSheetId="21">#REF!</definedName>
    <definedName name="links15.1j" localSheetId="29">#REF!</definedName>
    <definedName name="links15.1j" localSheetId="4">#REF!</definedName>
    <definedName name="links15.1j" localSheetId="5">#REF!</definedName>
    <definedName name="links15.1j" localSheetId="7">#REF!</definedName>
    <definedName name="links15.1j" localSheetId="8">#REF!</definedName>
    <definedName name="links15.1j" localSheetId="12">#REF!</definedName>
    <definedName name="links15.1j" localSheetId="2">#REF!</definedName>
    <definedName name="links15.1j" localSheetId="10">#REF!</definedName>
    <definedName name="links15.1j" localSheetId="27">#REF!</definedName>
    <definedName name="links15.1j">#REF!</definedName>
    <definedName name="links15.1k" localSheetId="16">#REF!</definedName>
    <definedName name="links15.1k" localSheetId="17">#REF!</definedName>
    <definedName name="links15.1k" localSheetId="20">#REF!</definedName>
    <definedName name="links15.1k" localSheetId="21">#REF!</definedName>
    <definedName name="links15.1k" localSheetId="29">#REF!</definedName>
    <definedName name="links15.1k" localSheetId="4">#REF!</definedName>
    <definedName name="links15.1k" localSheetId="5">#REF!</definedName>
    <definedName name="links15.1k" localSheetId="7">#REF!</definedName>
    <definedName name="links15.1k" localSheetId="8">#REF!</definedName>
    <definedName name="links15.1k" localSheetId="12">#REF!</definedName>
    <definedName name="links15.1k" localSheetId="2">#REF!</definedName>
    <definedName name="links15.1k" localSheetId="10">#REF!</definedName>
    <definedName name="links15.1k" localSheetId="27">#REF!</definedName>
    <definedName name="links15.1k">#REF!</definedName>
    <definedName name="links15.1l" localSheetId="16">#REF!</definedName>
    <definedName name="links15.1l" localSheetId="17">#REF!</definedName>
    <definedName name="links15.1l" localSheetId="20">#REF!</definedName>
    <definedName name="links15.1l" localSheetId="21">#REF!</definedName>
    <definedName name="links15.1l" localSheetId="29">#REF!</definedName>
    <definedName name="links15.1l" localSheetId="4">#REF!</definedName>
    <definedName name="links15.1l" localSheetId="5">#REF!</definedName>
    <definedName name="links15.1l" localSheetId="7">#REF!</definedName>
    <definedName name="links15.1l" localSheetId="8">#REF!</definedName>
    <definedName name="links15.1l" localSheetId="12">#REF!</definedName>
    <definedName name="links15.1l" localSheetId="2">#REF!</definedName>
    <definedName name="links15.1l" localSheetId="10">#REF!</definedName>
    <definedName name="links15.1l" localSheetId="27">#REF!</definedName>
    <definedName name="links15.1l">#REF!</definedName>
    <definedName name="links15.1m" localSheetId="16">#REF!</definedName>
    <definedName name="links15.1m" localSheetId="17">#REF!</definedName>
    <definedName name="links15.1m" localSheetId="20">#REF!</definedName>
    <definedName name="links15.1m" localSheetId="21">#REF!</definedName>
    <definedName name="links15.1m" localSheetId="29">#REF!</definedName>
    <definedName name="links15.1m" localSheetId="4">#REF!</definedName>
    <definedName name="links15.1m" localSheetId="5">#REF!</definedName>
    <definedName name="links15.1m" localSheetId="7">#REF!</definedName>
    <definedName name="links15.1m" localSheetId="8">#REF!</definedName>
    <definedName name="links15.1m" localSheetId="12">#REF!</definedName>
    <definedName name="links15.1m" localSheetId="2">#REF!</definedName>
    <definedName name="links15.1m" localSheetId="10">#REF!</definedName>
    <definedName name="links15.1m" localSheetId="27">#REF!</definedName>
    <definedName name="links15.1m">#REF!</definedName>
    <definedName name="links15.1n" localSheetId="16">#REF!</definedName>
    <definedName name="links15.1n" localSheetId="17">#REF!</definedName>
    <definedName name="links15.1n" localSheetId="20">#REF!</definedName>
    <definedName name="links15.1n" localSheetId="21">#REF!</definedName>
    <definedName name="links15.1n" localSheetId="29">#REF!</definedName>
    <definedName name="links15.1n" localSheetId="4">#REF!</definedName>
    <definedName name="links15.1n" localSheetId="5">#REF!</definedName>
    <definedName name="links15.1n" localSheetId="7">#REF!</definedName>
    <definedName name="links15.1n" localSheetId="8">#REF!</definedName>
    <definedName name="links15.1n" localSheetId="12">#REF!</definedName>
    <definedName name="links15.1n" localSheetId="2">#REF!</definedName>
    <definedName name="links15.1n" localSheetId="10">#REF!</definedName>
    <definedName name="links15.1n" localSheetId="27">#REF!</definedName>
    <definedName name="links15.1n">#REF!</definedName>
    <definedName name="links15a" localSheetId="16">#REF!</definedName>
    <definedName name="links15a" localSheetId="17">#REF!</definedName>
    <definedName name="links15a" localSheetId="20">#REF!</definedName>
    <definedName name="links15a" localSheetId="21">#REF!</definedName>
    <definedName name="links15a" localSheetId="29">#REF!</definedName>
    <definedName name="links15a" localSheetId="4">#REF!</definedName>
    <definedName name="links15a" localSheetId="5">#REF!</definedName>
    <definedName name="links15a" localSheetId="7">#REF!</definedName>
    <definedName name="links15a" localSheetId="8">#REF!</definedName>
    <definedName name="links15a" localSheetId="12">#REF!</definedName>
    <definedName name="links15a" localSheetId="2">#REF!</definedName>
    <definedName name="links15a" localSheetId="10">#REF!</definedName>
    <definedName name="links15a" localSheetId="27">#REF!</definedName>
    <definedName name="links15a">#REF!</definedName>
    <definedName name="links15b" localSheetId="16">#REF!</definedName>
    <definedName name="links15b" localSheetId="17">#REF!</definedName>
    <definedName name="links15b" localSheetId="20">#REF!</definedName>
    <definedName name="links15b" localSheetId="21">#REF!</definedName>
    <definedName name="links15b" localSheetId="29">#REF!</definedName>
    <definedName name="links15b" localSheetId="4">#REF!</definedName>
    <definedName name="links15b" localSheetId="5">#REF!</definedName>
    <definedName name="links15b" localSheetId="7">#REF!</definedName>
    <definedName name="links15b" localSheetId="8">#REF!</definedName>
    <definedName name="links15b" localSheetId="12">#REF!</definedName>
    <definedName name="links15b" localSheetId="2">#REF!</definedName>
    <definedName name="links15b" localSheetId="10">#REF!</definedName>
    <definedName name="links15b" localSheetId="27">#REF!</definedName>
    <definedName name="links15b">#REF!</definedName>
    <definedName name="links15c" localSheetId="16">#REF!</definedName>
    <definedName name="links15c" localSheetId="17">#REF!</definedName>
    <definedName name="links15c" localSheetId="20">#REF!</definedName>
    <definedName name="links15c" localSheetId="21">#REF!</definedName>
    <definedName name="links15c" localSheetId="29">#REF!</definedName>
    <definedName name="links15c" localSheetId="4">#REF!</definedName>
    <definedName name="links15c" localSheetId="5">#REF!</definedName>
    <definedName name="links15c" localSheetId="7">#REF!</definedName>
    <definedName name="links15c" localSheetId="8">#REF!</definedName>
    <definedName name="links15c" localSheetId="12">#REF!</definedName>
    <definedName name="links15c" localSheetId="2">#REF!</definedName>
    <definedName name="links15c" localSheetId="10">#REF!</definedName>
    <definedName name="links15c" localSheetId="27">#REF!</definedName>
    <definedName name="links15c">#REF!</definedName>
    <definedName name="links15d" localSheetId="16">#REF!</definedName>
    <definedName name="links15d" localSheetId="17">#REF!</definedName>
    <definedName name="links15d" localSheetId="20">#REF!</definedName>
    <definedName name="links15d" localSheetId="21">#REF!</definedName>
    <definedName name="links15d" localSheetId="29">#REF!</definedName>
    <definedName name="links15d" localSheetId="4">#REF!</definedName>
    <definedName name="links15d" localSheetId="5">#REF!</definedName>
    <definedName name="links15d" localSheetId="7">#REF!</definedName>
    <definedName name="links15d" localSheetId="8">#REF!</definedName>
    <definedName name="links15d" localSheetId="12">#REF!</definedName>
    <definedName name="links15d" localSheetId="2">#REF!</definedName>
    <definedName name="links15d" localSheetId="10">#REF!</definedName>
    <definedName name="links15d" localSheetId="27">#REF!</definedName>
    <definedName name="links15d">#REF!</definedName>
    <definedName name="links15e" localSheetId="16">#REF!</definedName>
    <definedName name="links15e" localSheetId="17">#REF!</definedName>
    <definedName name="links15e" localSheetId="20">#REF!</definedName>
    <definedName name="links15e" localSheetId="21">#REF!</definedName>
    <definedName name="links15e" localSheetId="29">#REF!</definedName>
    <definedName name="links15e" localSheetId="4">#REF!</definedName>
    <definedName name="links15e" localSheetId="5">#REF!</definedName>
    <definedName name="links15e" localSheetId="7">#REF!</definedName>
    <definedName name="links15e" localSheetId="8">#REF!</definedName>
    <definedName name="links15e" localSheetId="12">#REF!</definedName>
    <definedName name="links15e" localSheetId="2">#REF!</definedName>
    <definedName name="links15e" localSheetId="10">#REF!</definedName>
    <definedName name="links15e" localSheetId="27">#REF!</definedName>
    <definedName name="links15e">#REF!</definedName>
    <definedName name="links15f" localSheetId="16">#REF!</definedName>
    <definedName name="links15f" localSheetId="17">#REF!</definedName>
    <definedName name="links15f" localSheetId="20">#REF!</definedName>
    <definedName name="links15f" localSheetId="21">#REF!</definedName>
    <definedName name="links15f" localSheetId="29">#REF!</definedName>
    <definedName name="links15f" localSheetId="4">#REF!</definedName>
    <definedName name="links15f" localSheetId="5">#REF!</definedName>
    <definedName name="links15f" localSheetId="7">#REF!</definedName>
    <definedName name="links15f" localSheetId="8">#REF!</definedName>
    <definedName name="links15f" localSheetId="12">#REF!</definedName>
    <definedName name="links15f" localSheetId="2">#REF!</definedName>
    <definedName name="links15f" localSheetId="10">#REF!</definedName>
    <definedName name="links15f" localSheetId="27">#REF!</definedName>
    <definedName name="links15f">#REF!</definedName>
    <definedName name="links15g" localSheetId="16">#REF!</definedName>
    <definedName name="links15g" localSheetId="17">#REF!</definedName>
    <definedName name="links15g" localSheetId="20">#REF!</definedName>
    <definedName name="links15g" localSheetId="21">#REF!</definedName>
    <definedName name="links15g" localSheetId="29">#REF!</definedName>
    <definedName name="links15g" localSheetId="4">#REF!</definedName>
    <definedName name="links15g" localSheetId="5">#REF!</definedName>
    <definedName name="links15g" localSheetId="7">#REF!</definedName>
    <definedName name="links15g" localSheetId="8">#REF!</definedName>
    <definedName name="links15g" localSheetId="12">#REF!</definedName>
    <definedName name="links15g" localSheetId="2">#REF!</definedName>
    <definedName name="links15g" localSheetId="10">#REF!</definedName>
    <definedName name="links15g" localSheetId="27">#REF!</definedName>
    <definedName name="links15g">#REF!</definedName>
    <definedName name="links15h" localSheetId="16">#REF!</definedName>
    <definedName name="links15h" localSheetId="17">#REF!</definedName>
    <definedName name="links15h" localSheetId="20">#REF!</definedName>
    <definedName name="links15h" localSheetId="21">#REF!</definedName>
    <definedName name="links15h" localSheetId="29">#REF!</definedName>
    <definedName name="links15h" localSheetId="4">#REF!</definedName>
    <definedName name="links15h" localSheetId="5">#REF!</definedName>
    <definedName name="links15h" localSheetId="7">#REF!</definedName>
    <definedName name="links15h" localSheetId="8">#REF!</definedName>
    <definedName name="links15h" localSheetId="12">#REF!</definedName>
    <definedName name="links15h" localSheetId="2">#REF!</definedName>
    <definedName name="links15h" localSheetId="10">#REF!</definedName>
    <definedName name="links15h" localSheetId="27">#REF!</definedName>
    <definedName name="links15h">#REF!</definedName>
    <definedName name="links15i" localSheetId="16">#REF!</definedName>
    <definedName name="links15i" localSheetId="17">#REF!</definedName>
    <definedName name="links15i" localSheetId="20">#REF!</definedName>
    <definedName name="links15i" localSheetId="21">#REF!</definedName>
    <definedName name="links15i" localSheetId="29">#REF!</definedName>
    <definedName name="links15i" localSheetId="4">#REF!</definedName>
    <definedName name="links15i" localSheetId="5">#REF!</definedName>
    <definedName name="links15i" localSheetId="7">#REF!</definedName>
    <definedName name="links15i" localSheetId="8">#REF!</definedName>
    <definedName name="links15i" localSheetId="12">#REF!</definedName>
    <definedName name="links15i" localSheetId="2">#REF!</definedName>
    <definedName name="links15i" localSheetId="10">#REF!</definedName>
    <definedName name="links15i" localSheetId="27">#REF!</definedName>
    <definedName name="links15i">#REF!</definedName>
    <definedName name="links15j" localSheetId="16">#REF!</definedName>
    <definedName name="links15j" localSheetId="17">#REF!</definedName>
    <definedName name="links15j" localSheetId="20">#REF!</definedName>
    <definedName name="links15j" localSheetId="21">#REF!</definedName>
    <definedName name="links15j" localSheetId="29">#REF!</definedName>
    <definedName name="links15j" localSheetId="4">#REF!</definedName>
    <definedName name="links15j" localSheetId="5">#REF!</definedName>
    <definedName name="links15j" localSheetId="7">#REF!</definedName>
    <definedName name="links15j" localSheetId="8">#REF!</definedName>
    <definedName name="links15j" localSheetId="12">#REF!</definedName>
    <definedName name="links15j" localSheetId="2">#REF!</definedName>
    <definedName name="links15j" localSheetId="10">#REF!</definedName>
    <definedName name="links15j" localSheetId="27">#REF!</definedName>
    <definedName name="links15j">#REF!</definedName>
    <definedName name="links15k" localSheetId="16">#REF!</definedName>
    <definedName name="links15k" localSheetId="17">#REF!</definedName>
    <definedName name="links15k" localSheetId="20">#REF!</definedName>
    <definedName name="links15k" localSheetId="21">#REF!</definedName>
    <definedName name="links15k" localSheetId="29">#REF!</definedName>
    <definedName name="links15k" localSheetId="4">#REF!</definedName>
    <definedName name="links15k" localSheetId="5">#REF!</definedName>
    <definedName name="links15k" localSheetId="7">#REF!</definedName>
    <definedName name="links15k" localSheetId="8">#REF!</definedName>
    <definedName name="links15k" localSheetId="12">#REF!</definedName>
    <definedName name="links15k" localSheetId="2">#REF!</definedName>
    <definedName name="links15k" localSheetId="10">#REF!</definedName>
    <definedName name="links15k" localSheetId="27">#REF!</definedName>
    <definedName name="links15k">#REF!</definedName>
    <definedName name="links15l" localSheetId="16">#REF!</definedName>
    <definedName name="links15l" localSheetId="17">#REF!</definedName>
    <definedName name="links15l" localSheetId="20">#REF!</definedName>
    <definedName name="links15l" localSheetId="21">#REF!</definedName>
    <definedName name="links15l" localSheetId="29">#REF!</definedName>
    <definedName name="links15l" localSheetId="4">#REF!</definedName>
    <definedName name="links15l" localSheetId="5">#REF!</definedName>
    <definedName name="links15l" localSheetId="7">#REF!</definedName>
    <definedName name="links15l" localSheetId="8">#REF!</definedName>
    <definedName name="links15l" localSheetId="12">#REF!</definedName>
    <definedName name="links15l" localSheetId="2">#REF!</definedName>
    <definedName name="links15l" localSheetId="10">#REF!</definedName>
    <definedName name="links15l" localSheetId="27">#REF!</definedName>
    <definedName name="links15l">#REF!</definedName>
    <definedName name="links15m" localSheetId="16">#REF!</definedName>
    <definedName name="links15m" localSheetId="17">#REF!</definedName>
    <definedName name="links15m" localSheetId="20">#REF!</definedName>
    <definedName name="links15m" localSheetId="21">#REF!</definedName>
    <definedName name="links15m" localSheetId="29">#REF!</definedName>
    <definedName name="links15m" localSheetId="4">#REF!</definedName>
    <definedName name="links15m" localSheetId="5">#REF!</definedName>
    <definedName name="links15m" localSheetId="7">#REF!</definedName>
    <definedName name="links15m" localSheetId="8">#REF!</definedName>
    <definedName name="links15m" localSheetId="12">#REF!</definedName>
    <definedName name="links15m" localSheetId="2">#REF!</definedName>
    <definedName name="links15m" localSheetId="10">#REF!</definedName>
    <definedName name="links15m" localSheetId="27">#REF!</definedName>
    <definedName name="links15m">#REF!</definedName>
    <definedName name="links15n" localSheetId="16">#REF!</definedName>
    <definedName name="links15n" localSheetId="17">#REF!</definedName>
    <definedName name="links15n" localSheetId="20">#REF!</definedName>
    <definedName name="links15n" localSheetId="21">#REF!</definedName>
    <definedName name="links15n" localSheetId="29">#REF!</definedName>
    <definedName name="links15n" localSheetId="4">#REF!</definedName>
    <definedName name="links15n" localSheetId="5">#REF!</definedName>
    <definedName name="links15n" localSheetId="7">#REF!</definedName>
    <definedName name="links15n" localSheetId="8">#REF!</definedName>
    <definedName name="links15n" localSheetId="12">#REF!</definedName>
    <definedName name="links15n" localSheetId="2">#REF!</definedName>
    <definedName name="links15n" localSheetId="10">#REF!</definedName>
    <definedName name="links15n" localSheetId="27">#REF!</definedName>
    <definedName name="links15n">#REF!</definedName>
    <definedName name="links16.1a" localSheetId="16">#REF!</definedName>
    <definedName name="links16.1a" localSheetId="17">#REF!</definedName>
    <definedName name="links16.1a" localSheetId="20">#REF!</definedName>
    <definedName name="links16.1a" localSheetId="21">#REF!</definedName>
    <definedName name="links16.1a" localSheetId="29">#REF!</definedName>
    <definedName name="links16.1a" localSheetId="4">#REF!</definedName>
    <definedName name="links16.1a" localSheetId="5">#REF!</definedName>
    <definedName name="links16.1a" localSheetId="7">#REF!</definedName>
    <definedName name="links16.1a" localSheetId="8">#REF!</definedName>
    <definedName name="links16.1a" localSheetId="12">#REF!</definedName>
    <definedName name="links16.1a" localSheetId="2">#REF!</definedName>
    <definedName name="links16.1a" localSheetId="10">#REF!</definedName>
    <definedName name="links16.1a" localSheetId="27">#REF!</definedName>
    <definedName name="links16.1a">#REF!</definedName>
    <definedName name="links16.1b" localSheetId="16">#REF!</definedName>
    <definedName name="links16.1b" localSheetId="17">#REF!</definedName>
    <definedName name="links16.1b" localSheetId="20">#REF!</definedName>
    <definedName name="links16.1b" localSheetId="21">#REF!</definedName>
    <definedName name="links16.1b" localSheetId="29">#REF!</definedName>
    <definedName name="links16.1b" localSheetId="4">#REF!</definedName>
    <definedName name="links16.1b" localSheetId="5">#REF!</definedName>
    <definedName name="links16.1b" localSheetId="7">#REF!</definedName>
    <definedName name="links16.1b" localSheetId="8">#REF!</definedName>
    <definedName name="links16.1b" localSheetId="12">#REF!</definedName>
    <definedName name="links16.1b" localSheetId="2">#REF!</definedName>
    <definedName name="links16.1b" localSheetId="10">#REF!</definedName>
    <definedName name="links16.1b" localSheetId="27">#REF!</definedName>
    <definedName name="links16.1b">#REF!</definedName>
    <definedName name="links16.1c" localSheetId="16">#REF!</definedName>
    <definedName name="links16.1c" localSheetId="17">#REF!</definedName>
    <definedName name="links16.1c" localSheetId="20">#REF!</definedName>
    <definedName name="links16.1c" localSheetId="21">#REF!</definedName>
    <definedName name="links16.1c" localSheetId="29">#REF!</definedName>
    <definedName name="links16.1c" localSheetId="4">#REF!</definedName>
    <definedName name="links16.1c" localSheetId="5">#REF!</definedName>
    <definedName name="links16.1c" localSheetId="7">#REF!</definedName>
    <definedName name="links16.1c" localSheetId="8">#REF!</definedName>
    <definedName name="links16.1c" localSheetId="12">#REF!</definedName>
    <definedName name="links16.1c" localSheetId="2">#REF!</definedName>
    <definedName name="links16.1c" localSheetId="10">#REF!</definedName>
    <definedName name="links16.1c" localSheetId="27">#REF!</definedName>
    <definedName name="links16.1c">#REF!</definedName>
    <definedName name="links16.1d" localSheetId="16">#REF!</definedName>
    <definedName name="links16.1d" localSheetId="17">#REF!</definedName>
    <definedName name="links16.1d" localSheetId="20">#REF!</definedName>
    <definedName name="links16.1d" localSheetId="21">#REF!</definedName>
    <definedName name="links16.1d" localSheetId="29">#REF!</definedName>
    <definedName name="links16.1d" localSheetId="4">#REF!</definedName>
    <definedName name="links16.1d" localSheetId="5">#REF!</definedName>
    <definedName name="links16.1d" localSheetId="7">#REF!</definedName>
    <definedName name="links16.1d" localSheetId="8">#REF!</definedName>
    <definedName name="links16.1d" localSheetId="12">#REF!</definedName>
    <definedName name="links16.1d" localSheetId="2">#REF!</definedName>
    <definedName name="links16.1d" localSheetId="10">#REF!</definedName>
    <definedName name="links16.1d" localSheetId="27">#REF!</definedName>
    <definedName name="links16.1d">#REF!</definedName>
    <definedName name="links16.1e" localSheetId="16">#REF!</definedName>
    <definedName name="links16.1e" localSheetId="17">#REF!</definedName>
    <definedName name="links16.1e" localSheetId="20">#REF!</definedName>
    <definedName name="links16.1e" localSheetId="21">#REF!</definedName>
    <definedName name="links16.1e" localSheetId="29">#REF!</definedName>
    <definedName name="links16.1e" localSheetId="4">#REF!</definedName>
    <definedName name="links16.1e" localSheetId="5">#REF!</definedName>
    <definedName name="links16.1e" localSheetId="7">#REF!</definedName>
    <definedName name="links16.1e" localSheetId="8">#REF!</definedName>
    <definedName name="links16.1e" localSheetId="12">#REF!</definedName>
    <definedName name="links16.1e" localSheetId="2">#REF!</definedName>
    <definedName name="links16.1e" localSheetId="10">#REF!</definedName>
    <definedName name="links16.1e" localSheetId="27">#REF!</definedName>
    <definedName name="links16.1e">#REF!</definedName>
    <definedName name="links16.1f" localSheetId="16">#REF!</definedName>
    <definedName name="links16.1f" localSheetId="17">#REF!</definedName>
    <definedName name="links16.1f" localSheetId="20">#REF!</definedName>
    <definedName name="links16.1f" localSheetId="21">#REF!</definedName>
    <definedName name="links16.1f" localSheetId="29">#REF!</definedName>
    <definedName name="links16.1f" localSheetId="4">#REF!</definedName>
    <definedName name="links16.1f" localSheetId="5">#REF!</definedName>
    <definedName name="links16.1f" localSheetId="7">#REF!</definedName>
    <definedName name="links16.1f" localSheetId="8">#REF!</definedName>
    <definedName name="links16.1f" localSheetId="12">#REF!</definedName>
    <definedName name="links16.1f" localSheetId="2">#REF!</definedName>
    <definedName name="links16.1f" localSheetId="10">#REF!</definedName>
    <definedName name="links16.1f" localSheetId="27">#REF!</definedName>
    <definedName name="links16.1f">#REF!</definedName>
    <definedName name="links16.1g" localSheetId="16">#REF!</definedName>
    <definedName name="links16.1g" localSheetId="17">#REF!</definedName>
    <definedName name="links16.1g" localSheetId="20">#REF!</definedName>
    <definedName name="links16.1g" localSheetId="21">#REF!</definedName>
    <definedName name="links16.1g" localSheetId="29">#REF!</definedName>
    <definedName name="links16.1g" localSheetId="4">#REF!</definedName>
    <definedName name="links16.1g" localSheetId="5">#REF!</definedName>
    <definedName name="links16.1g" localSheetId="7">#REF!</definedName>
    <definedName name="links16.1g" localSheetId="8">#REF!</definedName>
    <definedName name="links16.1g" localSheetId="12">#REF!</definedName>
    <definedName name="links16.1g" localSheetId="2">#REF!</definedName>
    <definedName name="links16.1g" localSheetId="10">#REF!</definedName>
    <definedName name="links16.1g" localSheetId="27">#REF!</definedName>
    <definedName name="links16.1g">#REF!</definedName>
    <definedName name="links16.1h" localSheetId="16">#REF!</definedName>
    <definedName name="links16.1h" localSheetId="17">#REF!</definedName>
    <definedName name="links16.1h" localSheetId="20">#REF!</definedName>
    <definedName name="links16.1h" localSheetId="21">#REF!</definedName>
    <definedName name="links16.1h" localSheetId="29">#REF!</definedName>
    <definedName name="links16.1h" localSheetId="4">#REF!</definedName>
    <definedName name="links16.1h" localSheetId="5">#REF!</definedName>
    <definedName name="links16.1h" localSheetId="7">#REF!</definedName>
    <definedName name="links16.1h" localSheetId="8">#REF!</definedName>
    <definedName name="links16.1h" localSheetId="12">#REF!</definedName>
    <definedName name="links16.1h" localSheetId="2">#REF!</definedName>
    <definedName name="links16.1h" localSheetId="10">#REF!</definedName>
    <definedName name="links16.1h" localSheetId="27">#REF!</definedName>
    <definedName name="links16.1h">#REF!</definedName>
    <definedName name="links16.1i" localSheetId="16">#REF!</definedName>
    <definedName name="links16.1i" localSheetId="17">#REF!</definedName>
    <definedName name="links16.1i" localSheetId="20">#REF!</definedName>
    <definedName name="links16.1i" localSheetId="21">#REF!</definedName>
    <definedName name="links16.1i" localSheetId="29">#REF!</definedName>
    <definedName name="links16.1i" localSheetId="4">#REF!</definedName>
    <definedName name="links16.1i" localSheetId="5">#REF!</definedName>
    <definedName name="links16.1i" localSheetId="7">#REF!</definedName>
    <definedName name="links16.1i" localSheetId="8">#REF!</definedName>
    <definedName name="links16.1i" localSheetId="12">#REF!</definedName>
    <definedName name="links16.1i" localSheetId="2">#REF!</definedName>
    <definedName name="links16.1i" localSheetId="10">#REF!</definedName>
    <definedName name="links16.1i" localSheetId="27">#REF!</definedName>
    <definedName name="links16.1i">#REF!</definedName>
    <definedName name="links16.1j" localSheetId="16">#REF!</definedName>
    <definedName name="links16.1j" localSheetId="17">#REF!</definedName>
    <definedName name="links16.1j" localSheetId="20">#REF!</definedName>
    <definedName name="links16.1j" localSheetId="21">#REF!</definedName>
    <definedName name="links16.1j" localSheetId="29">#REF!</definedName>
    <definedName name="links16.1j" localSheetId="4">#REF!</definedName>
    <definedName name="links16.1j" localSheetId="5">#REF!</definedName>
    <definedName name="links16.1j" localSheetId="7">#REF!</definedName>
    <definedName name="links16.1j" localSheetId="8">#REF!</definedName>
    <definedName name="links16.1j" localSheetId="12">#REF!</definedName>
    <definedName name="links16.1j" localSheetId="2">#REF!</definedName>
    <definedName name="links16.1j" localSheetId="10">#REF!</definedName>
    <definedName name="links16.1j" localSheetId="27">#REF!</definedName>
    <definedName name="links16.1j">#REF!</definedName>
    <definedName name="links16.1k" localSheetId="16">#REF!</definedName>
    <definedName name="links16.1k" localSheetId="17">#REF!</definedName>
    <definedName name="links16.1k" localSheetId="20">#REF!</definedName>
    <definedName name="links16.1k" localSheetId="21">#REF!</definedName>
    <definedName name="links16.1k" localSheetId="29">#REF!</definedName>
    <definedName name="links16.1k" localSheetId="4">#REF!</definedName>
    <definedName name="links16.1k" localSheetId="5">#REF!</definedName>
    <definedName name="links16.1k" localSheetId="7">#REF!</definedName>
    <definedName name="links16.1k" localSheetId="8">#REF!</definedName>
    <definedName name="links16.1k" localSheetId="12">#REF!</definedName>
    <definedName name="links16.1k" localSheetId="2">#REF!</definedName>
    <definedName name="links16.1k" localSheetId="10">#REF!</definedName>
    <definedName name="links16.1k" localSheetId="27">#REF!</definedName>
    <definedName name="links16.1k">#REF!</definedName>
    <definedName name="links16.1l" localSheetId="16">#REF!</definedName>
    <definedName name="links16.1l" localSheetId="17">#REF!</definedName>
    <definedName name="links16.1l" localSheetId="20">#REF!</definedName>
    <definedName name="links16.1l" localSheetId="21">#REF!</definedName>
    <definedName name="links16.1l" localSheetId="29">#REF!</definedName>
    <definedName name="links16.1l" localSheetId="4">#REF!</definedName>
    <definedName name="links16.1l" localSheetId="5">#REF!</definedName>
    <definedName name="links16.1l" localSheetId="7">#REF!</definedName>
    <definedName name="links16.1l" localSheetId="8">#REF!</definedName>
    <definedName name="links16.1l" localSheetId="12">#REF!</definedName>
    <definedName name="links16.1l" localSheetId="2">#REF!</definedName>
    <definedName name="links16.1l" localSheetId="10">#REF!</definedName>
    <definedName name="links16.1l" localSheetId="27">#REF!</definedName>
    <definedName name="links16.1l">#REF!</definedName>
    <definedName name="links16.1m" localSheetId="16">#REF!</definedName>
    <definedName name="links16.1m" localSheetId="17">#REF!</definedName>
    <definedName name="links16.1m" localSheetId="20">#REF!</definedName>
    <definedName name="links16.1m" localSheetId="21">#REF!</definedName>
    <definedName name="links16.1m" localSheetId="29">#REF!</definedName>
    <definedName name="links16.1m" localSheetId="4">#REF!</definedName>
    <definedName name="links16.1m" localSheetId="5">#REF!</definedName>
    <definedName name="links16.1m" localSheetId="7">#REF!</definedName>
    <definedName name="links16.1m" localSheetId="8">#REF!</definedName>
    <definedName name="links16.1m" localSheetId="12">#REF!</definedName>
    <definedName name="links16.1m" localSheetId="2">#REF!</definedName>
    <definedName name="links16.1m" localSheetId="10">#REF!</definedName>
    <definedName name="links16.1m" localSheetId="27">#REF!</definedName>
    <definedName name="links16.1m">#REF!</definedName>
    <definedName name="links16.1n" localSheetId="16">#REF!</definedName>
    <definedName name="links16.1n" localSheetId="17">#REF!</definedName>
    <definedName name="links16.1n" localSheetId="20">#REF!</definedName>
    <definedName name="links16.1n" localSheetId="21">#REF!</definedName>
    <definedName name="links16.1n" localSheetId="29">#REF!</definedName>
    <definedName name="links16.1n" localSheetId="4">#REF!</definedName>
    <definedName name="links16.1n" localSheetId="5">#REF!</definedName>
    <definedName name="links16.1n" localSheetId="7">#REF!</definedName>
    <definedName name="links16.1n" localSheetId="8">#REF!</definedName>
    <definedName name="links16.1n" localSheetId="12">#REF!</definedName>
    <definedName name="links16.1n" localSheetId="2">#REF!</definedName>
    <definedName name="links16.1n" localSheetId="10">#REF!</definedName>
    <definedName name="links16.1n" localSheetId="27">#REF!</definedName>
    <definedName name="links16.1n">#REF!</definedName>
    <definedName name="links16a" localSheetId="16">#REF!</definedName>
    <definedName name="links16a" localSheetId="17">#REF!</definedName>
    <definedName name="links16a" localSheetId="20">#REF!</definedName>
    <definedName name="links16a" localSheetId="21">#REF!</definedName>
    <definedName name="links16a" localSheetId="29">#REF!</definedName>
    <definedName name="links16a" localSheetId="4">#REF!</definedName>
    <definedName name="links16a" localSheetId="5">#REF!</definedName>
    <definedName name="links16a" localSheetId="7">#REF!</definedName>
    <definedName name="links16a" localSheetId="8">#REF!</definedName>
    <definedName name="links16a" localSheetId="12">#REF!</definedName>
    <definedName name="links16a" localSheetId="2">#REF!</definedName>
    <definedName name="links16a" localSheetId="10">#REF!</definedName>
    <definedName name="links16a" localSheetId="27">#REF!</definedName>
    <definedName name="links16a">#REF!</definedName>
    <definedName name="links16b" localSheetId="16">#REF!</definedName>
    <definedName name="links16b" localSheetId="17">#REF!</definedName>
    <definedName name="links16b" localSheetId="20">#REF!</definedName>
    <definedName name="links16b" localSheetId="21">#REF!</definedName>
    <definedName name="links16b" localSheetId="29">#REF!</definedName>
    <definedName name="links16b" localSheetId="4">#REF!</definedName>
    <definedName name="links16b" localSheetId="5">#REF!</definedName>
    <definedName name="links16b" localSheetId="7">#REF!</definedName>
    <definedName name="links16b" localSheetId="8">#REF!</definedName>
    <definedName name="links16b" localSheetId="12">#REF!</definedName>
    <definedName name="links16b" localSheetId="2">#REF!</definedName>
    <definedName name="links16b" localSheetId="10">#REF!</definedName>
    <definedName name="links16b" localSheetId="27">#REF!</definedName>
    <definedName name="links16b">#REF!</definedName>
    <definedName name="links16c" localSheetId="16">#REF!</definedName>
    <definedName name="links16c" localSheetId="17">#REF!</definedName>
    <definedName name="links16c" localSheetId="20">#REF!</definedName>
    <definedName name="links16c" localSheetId="21">#REF!</definedName>
    <definedName name="links16c" localSheetId="29">#REF!</definedName>
    <definedName name="links16c" localSheetId="4">#REF!</definedName>
    <definedName name="links16c" localSheetId="5">#REF!</definedName>
    <definedName name="links16c" localSheetId="7">#REF!</definedName>
    <definedName name="links16c" localSheetId="8">#REF!</definedName>
    <definedName name="links16c" localSheetId="12">#REF!</definedName>
    <definedName name="links16c" localSheetId="2">#REF!</definedName>
    <definedName name="links16c" localSheetId="10">#REF!</definedName>
    <definedName name="links16c" localSheetId="27">#REF!</definedName>
    <definedName name="links16c">#REF!</definedName>
    <definedName name="links16d" localSheetId="16">#REF!</definedName>
    <definedName name="links16d" localSheetId="17">#REF!</definedName>
    <definedName name="links16d" localSheetId="20">#REF!</definedName>
    <definedName name="links16d" localSheetId="21">#REF!</definedName>
    <definedName name="links16d" localSheetId="29">#REF!</definedName>
    <definedName name="links16d" localSheetId="4">#REF!</definedName>
    <definedName name="links16d" localSheetId="5">#REF!</definedName>
    <definedName name="links16d" localSheetId="7">#REF!</definedName>
    <definedName name="links16d" localSheetId="8">#REF!</definedName>
    <definedName name="links16d" localSheetId="12">#REF!</definedName>
    <definedName name="links16d" localSheetId="2">#REF!</definedName>
    <definedName name="links16d" localSheetId="10">#REF!</definedName>
    <definedName name="links16d" localSheetId="27">#REF!</definedName>
    <definedName name="links16d">#REF!</definedName>
    <definedName name="links16e" localSheetId="16">#REF!</definedName>
    <definedName name="links16e" localSheetId="17">#REF!</definedName>
    <definedName name="links16e" localSheetId="20">#REF!</definedName>
    <definedName name="links16e" localSheetId="21">#REF!</definedName>
    <definedName name="links16e" localSheetId="29">#REF!</definedName>
    <definedName name="links16e" localSheetId="4">#REF!</definedName>
    <definedName name="links16e" localSheetId="5">#REF!</definedName>
    <definedName name="links16e" localSheetId="7">#REF!</definedName>
    <definedName name="links16e" localSheetId="8">#REF!</definedName>
    <definedName name="links16e" localSheetId="12">#REF!</definedName>
    <definedName name="links16e" localSheetId="2">#REF!</definedName>
    <definedName name="links16e" localSheetId="10">#REF!</definedName>
    <definedName name="links16e" localSheetId="27">#REF!</definedName>
    <definedName name="links16e">#REF!</definedName>
    <definedName name="links16f" localSheetId="16">#REF!</definedName>
    <definedName name="links16f" localSheetId="17">#REF!</definedName>
    <definedName name="links16f" localSheetId="20">#REF!</definedName>
    <definedName name="links16f" localSheetId="21">#REF!</definedName>
    <definedName name="links16f" localSheetId="29">#REF!</definedName>
    <definedName name="links16f" localSheetId="4">#REF!</definedName>
    <definedName name="links16f" localSheetId="5">#REF!</definedName>
    <definedName name="links16f" localSheetId="7">#REF!</definedName>
    <definedName name="links16f" localSheetId="8">#REF!</definedName>
    <definedName name="links16f" localSheetId="12">#REF!</definedName>
    <definedName name="links16f" localSheetId="2">#REF!</definedName>
    <definedName name="links16f" localSheetId="10">#REF!</definedName>
    <definedName name="links16f" localSheetId="27">#REF!</definedName>
    <definedName name="links16f">#REF!</definedName>
    <definedName name="links16g" localSheetId="16">#REF!</definedName>
    <definedName name="links16g" localSheetId="17">#REF!</definedName>
    <definedName name="links16g" localSheetId="20">#REF!</definedName>
    <definedName name="links16g" localSheetId="21">#REF!</definedName>
    <definedName name="links16g" localSheetId="29">#REF!</definedName>
    <definedName name="links16g" localSheetId="4">#REF!</definedName>
    <definedName name="links16g" localSheetId="5">#REF!</definedName>
    <definedName name="links16g" localSheetId="7">#REF!</definedName>
    <definedName name="links16g" localSheetId="8">#REF!</definedName>
    <definedName name="links16g" localSheetId="12">#REF!</definedName>
    <definedName name="links16g" localSheetId="2">#REF!</definedName>
    <definedName name="links16g" localSheetId="10">#REF!</definedName>
    <definedName name="links16g" localSheetId="27">#REF!</definedName>
    <definedName name="links16g">#REF!</definedName>
    <definedName name="links16h" localSheetId="16">#REF!</definedName>
    <definedName name="links16h" localSheetId="17">#REF!</definedName>
    <definedName name="links16h" localSheetId="20">#REF!</definedName>
    <definedName name="links16h" localSheetId="21">#REF!</definedName>
    <definedName name="links16h" localSheetId="29">#REF!</definedName>
    <definedName name="links16h" localSheetId="4">#REF!</definedName>
    <definedName name="links16h" localSheetId="5">#REF!</definedName>
    <definedName name="links16h" localSheetId="7">#REF!</definedName>
    <definedName name="links16h" localSheetId="8">#REF!</definedName>
    <definedName name="links16h" localSheetId="12">#REF!</definedName>
    <definedName name="links16h" localSheetId="2">#REF!</definedName>
    <definedName name="links16h" localSheetId="10">#REF!</definedName>
    <definedName name="links16h" localSheetId="27">#REF!</definedName>
    <definedName name="links16h">#REF!</definedName>
    <definedName name="links16i" localSheetId="16">#REF!</definedName>
    <definedName name="links16i" localSheetId="17">#REF!</definedName>
    <definedName name="links16i" localSheetId="20">#REF!</definedName>
    <definedName name="links16i" localSheetId="21">#REF!</definedName>
    <definedName name="links16i" localSheetId="29">#REF!</definedName>
    <definedName name="links16i" localSheetId="4">#REF!</definedName>
    <definedName name="links16i" localSheetId="5">#REF!</definedName>
    <definedName name="links16i" localSheetId="7">#REF!</definedName>
    <definedName name="links16i" localSheetId="8">#REF!</definedName>
    <definedName name="links16i" localSheetId="12">#REF!</definedName>
    <definedName name="links16i" localSheetId="2">#REF!</definedName>
    <definedName name="links16i" localSheetId="10">#REF!</definedName>
    <definedName name="links16i" localSheetId="27">#REF!</definedName>
    <definedName name="links16i">#REF!</definedName>
    <definedName name="links16j" localSheetId="16">#REF!</definedName>
    <definedName name="links16j" localSheetId="17">#REF!</definedName>
    <definedName name="links16j" localSheetId="20">#REF!</definedName>
    <definedName name="links16j" localSheetId="21">#REF!</definedName>
    <definedName name="links16j" localSheetId="29">#REF!</definedName>
    <definedName name="links16j" localSheetId="4">#REF!</definedName>
    <definedName name="links16j" localSheetId="5">#REF!</definedName>
    <definedName name="links16j" localSheetId="7">#REF!</definedName>
    <definedName name="links16j" localSheetId="8">#REF!</definedName>
    <definedName name="links16j" localSheetId="12">#REF!</definedName>
    <definedName name="links16j" localSheetId="2">#REF!</definedName>
    <definedName name="links16j" localSheetId="10">#REF!</definedName>
    <definedName name="links16j" localSheetId="27">#REF!</definedName>
    <definedName name="links16j">#REF!</definedName>
    <definedName name="links16k" localSheetId="16">#REF!</definedName>
    <definedName name="links16k" localSheetId="17">#REF!</definedName>
    <definedName name="links16k" localSheetId="20">#REF!</definedName>
    <definedName name="links16k" localSheetId="21">#REF!</definedName>
    <definedName name="links16k" localSheetId="29">#REF!</definedName>
    <definedName name="links16k" localSheetId="4">#REF!</definedName>
    <definedName name="links16k" localSheetId="5">#REF!</definedName>
    <definedName name="links16k" localSheetId="7">#REF!</definedName>
    <definedName name="links16k" localSheetId="8">#REF!</definedName>
    <definedName name="links16k" localSheetId="12">#REF!</definedName>
    <definedName name="links16k" localSheetId="2">#REF!</definedName>
    <definedName name="links16k" localSheetId="10">#REF!</definedName>
    <definedName name="links16k" localSheetId="27">#REF!</definedName>
    <definedName name="links16k">#REF!</definedName>
    <definedName name="links16l" localSheetId="16">#REF!</definedName>
    <definedName name="links16l" localSheetId="17">#REF!</definedName>
    <definedName name="links16l" localSheetId="20">#REF!</definedName>
    <definedName name="links16l" localSheetId="21">#REF!</definedName>
    <definedName name="links16l" localSheetId="29">#REF!</definedName>
    <definedName name="links16l" localSheetId="4">#REF!</definedName>
    <definedName name="links16l" localSheetId="5">#REF!</definedName>
    <definedName name="links16l" localSheetId="7">#REF!</definedName>
    <definedName name="links16l" localSheetId="8">#REF!</definedName>
    <definedName name="links16l" localSheetId="12">#REF!</definedName>
    <definedName name="links16l" localSheetId="2">#REF!</definedName>
    <definedName name="links16l" localSheetId="10">#REF!</definedName>
    <definedName name="links16l" localSheetId="27">#REF!</definedName>
    <definedName name="links16l">#REF!</definedName>
    <definedName name="links16m" localSheetId="16">#REF!</definedName>
    <definedName name="links16m" localSheetId="17">#REF!</definedName>
    <definedName name="links16m" localSheetId="20">#REF!</definedName>
    <definedName name="links16m" localSheetId="21">#REF!</definedName>
    <definedName name="links16m" localSheetId="29">#REF!</definedName>
    <definedName name="links16m" localSheetId="4">#REF!</definedName>
    <definedName name="links16m" localSheetId="5">#REF!</definedName>
    <definedName name="links16m" localSheetId="7">#REF!</definedName>
    <definedName name="links16m" localSheetId="8">#REF!</definedName>
    <definedName name="links16m" localSheetId="12">#REF!</definedName>
    <definedName name="links16m" localSheetId="2">#REF!</definedName>
    <definedName name="links16m" localSheetId="10">#REF!</definedName>
    <definedName name="links16m" localSheetId="27">#REF!</definedName>
    <definedName name="links16m">#REF!</definedName>
    <definedName name="links16n" localSheetId="16">#REF!</definedName>
    <definedName name="links16n" localSheetId="17">#REF!</definedName>
    <definedName name="links16n" localSheetId="20">#REF!</definedName>
    <definedName name="links16n" localSheetId="21">#REF!</definedName>
    <definedName name="links16n" localSheetId="29">#REF!</definedName>
    <definedName name="links16n" localSheetId="4">#REF!</definedName>
    <definedName name="links16n" localSheetId="5">#REF!</definedName>
    <definedName name="links16n" localSheetId="7">#REF!</definedName>
    <definedName name="links16n" localSheetId="8">#REF!</definedName>
    <definedName name="links16n" localSheetId="12">#REF!</definedName>
    <definedName name="links16n" localSheetId="2">#REF!</definedName>
    <definedName name="links16n" localSheetId="10">#REF!</definedName>
    <definedName name="links16n" localSheetId="27">#REF!</definedName>
    <definedName name="links16n">#REF!</definedName>
    <definedName name="links17.1a" localSheetId="16">#REF!</definedName>
    <definedName name="links17.1a" localSheetId="17">#REF!</definedName>
    <definedName name="links17.1a" localSheetId="20">#REF!</definedName>
    <definedName name="links17.1a" localSheetId="21">#REF!</definedName>
    <definedName name="links17.1a" localSheetId="29">#REF!</definedName>
    <definedName name="links17.1a" localSheetId="4">#REF!</definedName>
    <definedName name="links17.1a" localSheetId="5">#REF!</definedName>
    <definedName name="links17.1a" localSheetId="7">#REF!</definedName>
    <definedName name="links17.1a" localSheetId="8">#REF!</definedName>
    <definedName name="links17.1a" localSheetId="12">#REF!</definedName>
    <definedName name="links17.1a" localSheetId="2">#REF!</definedName>
    <definedName name="links17.1a" localSheetId="10">#REF!</definedName>
    <definedName name="links17.1a" localSheetId="27">#REF!</definedName>
    <definedName name="links17.1a">#REF!</definedName>
    <definedName name="links17.1b" localSheetId="16">#REF!</definedName>
    <definedName name="links17.1b" localSheetId="17">#REF!</definedName>
    <definedName name="links17.1b" localSheetId="20">#REF!</definedName>
    <definedName name="links17.1b" localSheetId="21">#REF!</definedName>
    <definedName name="links17.1b" localSheetId="29">#REF!</definedName>
    <definedName name="links17.1b" localSheetId="4">#REF!</definedName>
    <definedName name="links17.1b" localSheetId="5">#REF!</definedName>
    <definedName name="links17.1b" localSheetId="7">#REF!</definedName>
    <definedName name="links17.1b" localSheetId="8">#REF!</definedName>
    <definedName name="links17.1b" localSheetId="12">#REF!</definedName>
    <definedName name="links17.1b" localSheetId="2">#REF!</definedName>
    <definedName name="links17.1b" localSheetId="10">#REF!</definedName>
    <definedName name="links17.1b" localSheetId="27">#REF!</definedName>
    <definedName name="links17.1b">#REF!</definedName>
    <definedName name="links17.1c" localSheetId="16">#REF!</definedName>
    <definedName name="links17.1c" localSheetId="17">#REF!</definedName>
    <definedName name="links17.1c" localSheetId="20">#REF!</definedName>
    <definedName name="links17.1c" localSheetId="21">#REF!</definedName>
    <definedName name="links17.1c" localSheetId="29">#REF!</definedName>
    <definedName name="links17.1c" localSheetId="4">#REF!</definedName>
    <definedName name="links17.1c" localSheetId="5">#REF!</definedName>
    <definedName name="links17.1c" localSheetId="7">#REF!</definedName>
    <definedName name="links17.1c" localSheetId="8">#REF!</definedName>
    <definedName name="links17.1c" localSheetId="12">#REF!</definedName>
    <definedName name="links17.1c" localSheetId="2">#REF!</definedName>
    <definedName name="links17.1c" localSheetId="10">#REF!</definedName>
    <definedName name="links17.1c" localSheetId="27">#REF!</definedName>
    <definedName name="links17.1c">#REF!</definedName>
    <definedName name="links17.1d" localSheetId="16">#REF!</definedName>
    <definedName name="links17.1d" localSheetId="17">#REF!</definedName>
    <definedName name="links17.1d" localSheetId="20">#REF!</definedName>
    <definedName name="links17.1d" localSheetId="21">#REF!</definedName>
    <definedName name="links17.1d" localSheetId="29">#REF!</definedName>
    <definedName name="links17.1d" localSheetId="4">#REF!</definedName>
    <definedName name="links17.1d" localSheetId="5">#REF!</definedName>
    <definedName name="links17.1d" localSheetId="7">#REF!</definedName>
    <definedName name="links17.1d" localSheetId="8">#REF!</definedName>
    <definedName name="links17.1d" localSheetId="12">#REF!</definedName>
    <definedName name="links17.1d" localSheetId="2">#REF!</definedName>
    <definedName name="links17.1d" localSheetId="10">#REF!</definedName>
    <definedName name="links17.1d" localSheetId="27">#REF!</definedName>
    <definedName name="links17.1d">#REF!</definedName>
    <definedName name="links17.1e" localSheetId="16">#REF!</definedName>
    <definedName name="links17.1e" localSheetId="17">#REF!</definedName>
    <definedName name="links17.1e" localSheetId="20">#REF!</definedName>
    <definedName name="links17.1e" localSheetId="21">#REF!</definedName>
    <definedName name="links17.1e" localSheetId="29">#REF!</definedName>
    <definedName name="links17.1e" localSheetId="4">#REF!</definedName>
    <definedName name="links17.1e" localSheetId="5">#REF!</definedName>
    <definedName name="links17.1e" localSheetId="7">#REF!</definedName>
    <definedName name="links17.1e" localSheetId="8">#REF!</definedName>
    <definedName name="links17.1e" localSheetId="12">#REF!</definedName>
    <definedName name="links17.1e" localSheetId="2">#REF!</definedName>
    <definedName name="links17.1e" localSheetId="10">#REF!</definedName>
    <definedName name="links17.1e" localSheetId="27">#REF!</definedName>
    <definedName name="links17.1e">#REF!</definedName>
    <definedName name="links17.1f" localSheetId="16">#REF!</definedName>
    <definedName name="links17.1f" localSheetId="17">#REF!</definedName>
    <definedName name="links17.1f" localSheetId="20">#REF!</definedName>
    <definedName name="links17.1f" localSheetId="21">#REF!</definedName>
    <definedName name="links17.1f" localSheetId="29">#REF!</definedName>
    <definedName name="links17.1f" localSheetId="4">#REF!</definedName>
    <definedName name="links17.1f" localSheetId="5">#REF!</definedName>
    <definedName name="links17.1f" localSheetId="7">#REF!</definedName>
    <definedName name="links17.1f" localSheetId="8">#REF!</definedName>
    <definedName name="links17.1f" localSheetId="12">#REF!</definedName>
    <definedName name="links17.1f" localSheetId="2">#REF!</definedName>
    <definedName name="links17.1f" localSheetId="10">#REF!</definedName>
    <definedName name="links17.1f" localSheetId="27">#REF!</definedName>
    <definedName name="links17.1f">#REF!</definedName>
    <definedName name="links17.1g" localSheetId="16">#REF!</definedName>
    <definedName name="links17.1g" localSheetId="17">#REF!</definedName>
    <definedName name="links17.1g" localSheetId="20">#REF!</definedName>
    <definedName name="links17.1g" localSheetId="21">#REF!</definedName>
    <definedName name="links17.1g" localSheetId="29">#REF!</definedName>
    <definedName name="links17.1g" localSheetId="4">#REF!</definedName>
    <definedName name="links17.1g" localSheetId="5">#REF!</definedName>
    <definedName name="links17.1g" localSheetId="7">#REF!</definedName>
    <definedName name="links17.1g" localSheetId="8">#REF!</definedName>
    <definedName name="links17.1g" localSheetId="12">#REF!</definedName>
    <definedName name="links17.1g" localSheetId="2">#REF!</definedName>
    <definedName name="links17.1g" localSheetId="10">#REF!</definedName>
    <definedName name="links17.1g" localSheetId="27">#REF!</definedName>
    <definedName name="links17.1g">#REF!</definedName>
    <definedName name="links17.1h" localSheetId="16">#REF!</definedName>
    <definedName name="links17.1h" localSheetId="17">#REF!</definedName>
    <definedName name="links17.1h" localSheetId="20">#REF!</definedName>
    <definedName name="links17.1h" localSheetId="21">#REF!</definedName>
    <definedName name="links17.1h" localSheetId="29">#REF!</definedName>
    <definedName name="links17.1h" localSheetId="4">#REF!</definedName>
    <definedName name="links17.1h" localSheetId="5">#REF!</definedName>
    <definedName name="links17.1h" localSheetId="7">#REF!</definedName>
    <definedName name="links17.1h" localSheetId="8">#REF!</definedName>
    <definedName name="links17.1h" localSheetId="12">#REF!</definedName>
    <definedName name="links17.1h" localSheetId="2">#REF!</definedName>
    <definedName name="links17.1h" localSheetId="10">#REF!</definedName>
    <definedName name="links17.1h" localSheetId="27">#REF!</definedName>
    <definedName name="links17.1h">#REF!</definedName>
    <definedName name="links17.1i" localSheetId="16">#REF!</definedName>
    <definedName name="links17.1i" localSheetId="17">#REF!</definedName>
    <definedName name="links17.1i" localSheetId="20">#REF!</definedName>
    <definedName name="links17.1i" localSheetId="21">#REF!</definedName>
    <definedName name="links17.1i" localSheetId="29">#REF!</definedName>
    <definedName name="links17.1i" localSheetId="4">#REF!</definedName>
    <definedName name="links17.1i" localSheetId="5">#REF!</definedName>
    <definedName name="links17.1i" localSheetId="7">#REF!</definedName>
    <definedName name="links17.1i" localSheetId="8">#REF!</definedName>
    <definedName name="links17.1i" localSheetId="12">#REF!</definedName>
    <definedName name="links17.1i" localSheetId="2">#REF!</definedName>
    <definedName name="links17.1i" localSheetId="10">#REF!</definedName>
    <definedName name="links17.1i" localSheetId="27">#REF!</definedName>
    <definedName name="links17.1i">#REF!</definedName>
    <definedName name="links17.1j" localSheetId="16">#REF!</definedName>
    <definedName name="links17.1j" localSheetId="17">#REF!</definedName>
    <definedName name="links17.1j" localSheetId="20">#REF!</definedName>
    <definedName name="links17.1j" localSheetId="21">#REF!</definedName>
    <definedName name="links17.1j" localSheetId="29">#REF!</definedName>
    <definedName name="links17.1j" localSheetId="4">#REF!</definedName>
    <definedName name="links17.1j" localSheetId="5">#REF!</definedName>
    <definedName name="links17.1j" localSheetId="7">#REF!</definedName>
    <definedName name="links17.1j" localSheetId="8">#REF!</definedName>
    <definedName name="links17.1j" localSheetId="12">#REF!</definedName>
    <definedName name="links17.1j" localSheetId="2">#REF!</definedName>
    <definedName name="links17.1j" localSheetId="10">#REF!</definedName>
    <definedName name="links17.1j" localSheetId="27">#REF!</definedName>
    <definedName name="links17.1j">#REF!</definedName>
    <definedName name="links17.1k" localSheetId="16">#REF!</definedName>
    <definedName name="links17.1k" localSheetId="17">#REF!</definedName>
    <definedName name="links17.1k" localSheetId="20">#REF!</definedName>
    <definedName name="links17.1k" localSheetId="21">#REF!</definedName>
    <definedName name="links17.1k" localSheetId="29">#REF!</definedName>
    <definedName name="links17.1k" localSheetId="4">#REF!</definedName>
    <definedName name="links17.1k" localSheetId="5">#REF!</definedName>
    <definedName name="links17.1k" localSheetId="7">#REF!</definedName>
    <definedName name="links17.1k" localSheetId="8">#REF!</definedName>
    <definedName name="links17.1k" localSheetId="12">#REF!</definedName>
    <definedName name="links17.1k" localSheetId="2">#REF!</definedName>
    <definedName name="links17.1k" localSheetId="10">#REF!</definedName>
    <definedName name="links17.1k" localSheetId="27">#REF!</definedName>
    <definedName name="links17.1k">#REF!</definedName>
    <definedName name="links17.1l" localSheetId="16">#REF!</definedName>
    <definedName name="links17.1l" localSheetId="17">#REF!</definedName>
    <definedName name="links17.1l" localSheetId="20">#REF!</definedName>
    <definedName name="links17.1l" localSheetId="21">#REF!</definedName>
    <definedName name="links17.1l" localSheetId="29">#REF!</definedName>
    <definedName name="links17.1l" localSheetId="4">#REF!</definedName>
    <definedName name="links17.1l" localSheetId="5">#REF!</definedName>
    <definedName name="links17.1l" localSheetId="7">#REF!</definedName>
    <definedName name="links17.1l" localSheetId="8">#REF!</definedName>
    <definedName name="links17.1l" localSheetId="12">#REF!</definedName>
    <definedName name="links17.1l" localSheetId="2">#REF!</definedName>
    <definedName name="links17.1l" localSheetId="10">#REF!</definedName>
    <definedName name="links17.1l" localSheetId="27">#REF!</definedName>
    <definedName name="links17.1l">#REF!</definedName>
    <definedName name="links17.1m" localSheetId="16">#REF!</definedName>
    <definedName name="links17.1m" localSheetId="17">#REF!</definedName>
    <definedName name="links17.1m" localSheetId="20">#REF!</definedName>
    <definedName name="links17.1m" localSheetId="21">#REF!</definedName>
    <definedName name="links17.1m" localSheetId="29">#REF!</definedName>
    <definedName name="links17.1m" localSheetId="4">#REF!</definedName>
    <definedName name="links17.1m" localSheetId="5">#REF!</definedName>
    <definedName name="links17.1m" localSheetId="7">#REF!</definedName>
    <definedName name="links17.1m" localSheetId="8">#REF!</definedName>
    <definedName name="links17.1m" localSheetId="12">#REF!</definedName>
    <definedName name="links17.1m" localSheetId="2">#REF!</definedName>
    <definedName name="links17.1m" localSheetId="10">#REF!</definedName>
    <definedName name="links17.1m" localSheetId="27">#REF!</definedName>
    <definedName name="links17.1m">#REF!</definedName>
    <definedName name="links17.1n" localSheetId="16">#REF!</definedName>
    <definedName name="links17.1n" localSheetId="17">#REF!</definedName>
    <definedName name="links17.1n" localSheetId="20">#REF!</definedName>
    <definedName name="links17.1n" localSheetId="21">#REF!</definedName>
    <definedName name="links17.1n" localSheetId="29">#REF!</definedName>
    <definedName name="links17.1n" localSheetId="4">#REF!</definedName>
    <definedName name="links17.1n" localSheetId="5">#REF!</definedName>
    <definedName name="links17.1n" localSheetId="7">#REF!</definedName>
    <definedName name="links17.1n" localSheetId="8">#REF!</definedName>
    <definedName name="links17.1n" localSheetId="12">#REF!</definedName>
    <definedName name="links17.1n" localSheetId="2">#REF!</definedName>
    <definedName name="links17.1n" localSheetId="10">#REF!</definedName>
    <definedName name="links17.1n" localSheetId="27">#REF!</definedName>
    <definedName name="links17.1n">#REF!</definedName>
    <definedName name="links17a" localSheetId="16">#REF!</definedName>
    <definedName name="links17a" localSheetId="17">#REF!</definedName>
    <definedName name="links17a" localSheetId="20">#REF!</definedName>
    <definedName name="links17a" localSheetId="21">#REF!</definedName>
    <definedName name="links17a" localSheetId="29">#REF!</definedName>
    <definedName name="links17a" localSheetId="4">#REF!</definedName>
    <definedName name="links17a" localSheetId="5">#REF!</definedName>
    <definedName name="links17a" localSheetId="7">#REF!</definedName>
    <definedName name="links17a" localSheetId="8">#REF!</definedName>
    <definedName name="links17a" localSheetId="12">#REF!</definedName>
    <definedName name="links17a" localSheetId="2">#REF!</definedName>
    <definedName name="links17a" localSheetId="10">#REF!</definedName>
    <definedName name="links17a" localSheetId="27">#REF!</definedName>
    <definedName name="links17a">#REF!</definedName>
    <definedName name="links17b" localSheetId="16">#REF!</definedName>
    <definedName name="links17b" localSheetId="17">#REF!</definedName>
    <definedName name="links17b" localSheetId="20">#REF!</definedName>
    <definedName name="links17b" localSheetId="21">#REF!</definedName>
    <definedName name="links17b" localSheetId="29">#REF!</definedName>
    <definedName name="links17b" localSheetId="4">#REF!</definedName>
    <definedName name="links17b" localSheetId="5">#REF!</definedName>
    <definedName name="links17b" localSheetId="7">#REF!</definedName>
    <definedName name="links17b" localSheetId="8">#REF!</definedName>
    <definedName name="links17b" localSheetId="12">#REF!</definedName>
    <definedName name="links17b" localSheetId="2">#REF!</definedName>
    <definedName name="links17b" localSheetId="10">#REF!</definedName>
    <definedName name="links17b" localSheetId="27">#REF!</definedName>
    <definedName name="links17b">#REF!</definedName>
    <definedName name="links17c" localSheetId="16">#REF!</definedName>
    <definedName name="links17c" localSheetId="17">#REF!</definedName>
    <definedName name="links17c" localSheetId="20">#REF!</definedName>
    <definedName name="links17c" localSheetId="21">#REF!</definedName>
    <definedName name="links17c" localSheetId="29">#REF!</definedName>
    <definedName name="links17c" localSheetId="4">#REF!</definedName>
    <definedName name="links17c" localSheetId="5">#REF!</definedName>
    <definedName name="links17c" localSheetId="7">#REF!</definedName>
    <definedName name="links17c" localSheetId="8">#REF!</definedName>
    <definedName name="links17c" localSheetId="12">#REF!</definedName>
    <definedName name="links17c" localSheetId="2">#REF!</definedName>
    <definedName name="links17c" localSheetId="10">#REF!</definedName>
    <definedName name="links17c" localSheetId="27">#REF!</definedName>
    <definedName name="links17c">#REF!</definedName>
    <definedName name="links17d" localSheetId="16">#REF!</definedName>
    <definedName name="links17d" localSheetId="17">#REF!</definedName>
    <definedName name="links17d" localSheetId="20">#REF!</definedName>
    <definedName name="links17d" localSheetId="21">#REF!</definedName>
    <definedName name="links17d" localSheetId="29">#REF!</definedName>
    <definedName name="links17d" localSheetId="4">#REF!</definedName>
    <definedName name="links17d" localSheetId="5">#REF!</definedName>
    <definedName name="links17d" localSheetId="7">#REF!</definedName>
    <definedName name="links17d" localSheetId="8">#REF!</definedName>
    <definedName name="links17d" localSheetId="12">#REF!</definedName>
    <definedName name="links17d" localSheetId="2">#REF!</definedName>
    <definedName name="links17d" localSheetId="10">#REF!</definedName>
    <definedName name="links17d" localSheetId="27">#REF!</definedName>
    <definedName name="links17d">#REF!</definedName>
    <definedName name="links17e" localSheetId="16">#REF!</definedName>
    <definedName name="links17e" localSheetId="17">#REF!</definedName>
    <definedName name="links17e" localSheetId="20">#REF!</definedName>
    <definedName name="links17e" localSheetId="21">#REF!</definedName>
    <definedName name="links17e" localSheetId="29">#REF!</definedName>
    <definedName name="links17e" localSheetId="4">#REF!</definedName>
    <definedName name="links17e" localSheetId="5">#REF!</definedName>
    <definedName name="links17e" localSheetId="7">#REF!</definedName>
    <definedName name="links17e" localSheetId="8">#REF!</definedName>
    <definedName name="links17e" localSheetId="12">#REF!</definedName>
    <definedName name="links17e" localSheetId="2">#REF!</definedName>
    <definedName name="links17e" localSheetId="10">#REF!</definedName>
    <definedName name="links17e" localSheetId="27">#REF!</definedName>
    <definedName name="links17e">#REF!</definedName>
    <definedName name="links17f" localSheetId="16">#REF!</definedName>
    <definedName name="links17f" localSheetId="17">#REF!</definedName>
    <definedName name="links17f" localSheetId="20">#REF!</definedName>
    <definedName name="links17f" localSheetId="21">#REF!</definedName>
    <definedName name="links17f" localSheetId="29">#REF!</definedName>
    <definedName name="links17f" localSheetId="4">#REF!</definedName>
    <definedName name="links17f" localSheetId="5">#REF!</definedName>
    <definedName name="links17f" localSheetId="7">#REF!</definedName>
    <definedName name="links17f" localSheetId="8">#REF!</definedName>
    <definedName name="links17f" localSheetId="12">#REF!</definedName>
    <definedName name="links17f" localSheetId="2">#REF!</definedName>
    <definedName name="links17f" localSheetId="10">#REF!</definedName>
    <definedName name="links17f" localSheetId="27">#REF!</definedName>
    <definedName name="links17f">#REF!</definedName>
    <definedName name="links17g" localSheetId="16">#REF!</definedName>
    <definedName name="links17g" localSheetId="17">#REF!</definedName>
    <definedName name="links17g" localSheetId="20">#REF!</definedName>
    <definedName name="links17g" localSheetId="21">#REF!</definedName>
    <definedName name="links17g" localSheetId="29">#REF!</definedName>
    <definedName name="links17g" localSheetId="4">#REF!</definedName>
    <definedName name="links17g" localSheetId="5">#REF!</definedName>
    <definedName name="links17g" localSheetId="7">#REF!</definedName>
    <definedName name="links17g" localSheetId="8">#REF!</definedName>
    <definedName name="links17g" localSheetId="12">#REF!</definedName>
    <definedName name="links17g" localSheetId="2">#REF!</definedName>
    <definedName name="links17g" localSheetId="10">#REF!</definedName>
    <definedName name="links17g" localSheetId="27">#REF!</definedName>
    <definedName name="links17g">#REF!</definedName>
    <definedName name="links17h" localSheetId="16">#REF!</definedName>
    <definedName name="links17h" localSheetId="17">#REF!</definedName>
    <definedName name="links17h" localSheetId="20">#REF!</definedName>
    <definedName name="links17h" localSheetId="21">#REF!</definedName>
    <definedName name="links17h" localSheetId="29">#REF!</definedName>
    <definedName name="links17h" localSheetId="4">#REF!</definedName>
    <definedName name="links17h" localSheetId="5">#REF!</definedName>
    <definedName name="links17h" localSheetId="7">#REF!</definedName>
    <definedName name="links17h" localSheetId="8">#REF!</definedName>
    <definedName name="links17h" localSheetId="12">#REF!</definedName>
    <definedName name="links17h" localSheetId="2">#REF!</definedName>
    <definedName name="links17h" localSheetId="10">#REF!</definedName>
    <definedName name="links17h" localSheetId="27">#REF!</definedName>
    <definedName name="links17h">#REF!</definedName>
    <definedName name="links17i" localSheetId="16">#REF!</definedName>
    <definedName name="links17i" localSheetId="17">#REF!</definedName>
    <definedName name="links17i" localSheetId="20">#REF!</definedName>
    <definedName name="links17i" localSheetId="21">#REF!</definedName>
    <definedName name="links17i" localSheetId="29">#REF!</definedName>
    <definedName name="links17i" localSheetId="4">#REF!</definedName>
    <definedName name="links17i" localSheetId="5">#REF!</definedName>
    <definedName name="links17i" localSheetId="7">#REF!</definedName>
    <definedName name="links17i" localSheetId="8">#REF!</definedName>
    <definedName name="links17i" localSheetId="12">#REF!</definedName>
    <definedName name="links17i" localSheetId="2">#REF!</definedName>
    <definedName name="links17i" localSheetId="10">#REF!</definedName>
    <definedName name="links17i" localSheetId="27">#REF!</definedName>
    <definedName name="links17i">#REF!</definedName>
    <definedName name="links17j" localSheetId="16">#REF!</definedName>
    <definedName name="links17j" localSheetId="17">#REF!</definedName>
    <definedName name="links17j" localSheetId="20">#REF!</definedName>
    <definedName name="links17j" localSheetId="21">#REF!</definedName>
    <definedName name="links17j" localSheetId="29">#REF!</definedName>
    <definedName name="links17j" localSheetId="4">#REF!</definedName>
    <definedName name="links17j" localSheetId="5">#REF!</definedName>
    <definedName name="links17j" localSheetId="7">#REF!</definedName>
    <definedName name="links17j" localSheetId="8">#REF!</definedName>
    <definedName name="links17j" localSheetId="12">#REF!</definedName>
    <definedName name="links17j" localSheetId="2">#REF!</definedName>
    <definedName name="links17j" localSheetId="10">#REF!</definedName>
    <definedName name="links17j" localSheetId="27">#REF!</definedName>
    <definedName name="links17j">#REF!</definedName>
    <definedName name="links17k" localSheetId="16">#REF!</definedName>
    <definedName name="links17k" localSheetId="17">#REF!</definedName>
    <definedName name="links17k" localSheetId="20">#REF!</definedName>
    <definedName name="links17k" localSheetId="21">#REF!</definedName>
    <definedName name="links17k" localSheetId="29">#REF!</definedName>
    <definedName name="links17k" localSheetId="4">#REF!</definedName>
    <definedName name="links17k" localSheetId="5">#REF!</definedName>
    <definedName name="links17k" localSheetId="7">#REF!</definedName>
    <definedName name="links17k" localSheetId="8">#REF!</definedName>
    <definedName name="links17k" localSheetId="12">#REF!</definedName>
    <definedName name="links17k" localSheetId="2">#REF!</definedName>
    <definedName name="links17k" localSheetId="10">#REF!</definedName>
    <definedName name="links17k" localSheetId="27">#REF!</definedName>
    <definedName name="links17k">#REF!</definedName>
    <definedName name="links17l" localSheetId="16">#REF!</definedName>
    <definedName name="links17l" localSheetId="17">#REF!</definedName>
    <definedName name="links17l" localSheetId="20">#REF!</definedName>
    <definedName name="links17l" localSheetId="21">#REF!</definedName>
    <definedName name="links17l" localSheetId="29">#REF!</definedName>
    <definedName name="links17l" localSheetId="4">#REF!</definedName>
    <definedName name="links17l" localSheetId="5">#REF!</definedName>
    <definedName name="links17l" localSheetId="7">#REF!</definedName>
    <definedName name="links17l" localSheetId="8">#REF!</definedName>
    <definedName name="links17l" localSheetId="12">#REF!</definedName>
    <definedName name="links17l" localSheetId="2">#REF!</definedName>
    <definedName name="links17l" localSheetId="10">#REF!</definedName>
    <definedName name="links17l" localSheetId="27">#REF!</definedName>
    <definedName name="links17l">#REF!</definedName>
    <definedName name="links17m" localSheetId="16">#REF!</definedName>
    <definedName name="links17m" localSheetId="17">#REF!</definedName>
    <definedName name="links17m" localSheetId="20">#REF!</definedName>
    <definedName name="links17m" localSheetId="21">#REF!</definedName>
    <definedName name="links17m" localSheetId="29">#REF!</definedName>
    <definedName name="links17m" localSheetId="4">#REF!</definedName>
    <definedName name="links17m" localSheetId="5">#REF!</definedName>
    <definedName name="links17m" localSheetId="7">#REF!</definedName>
    <definedName name="links17m" localSheetId="8">#REF!</definedName>
    <definedName name="links17m" localSheetId="12">#REF!</definedName>
    <definedName name="links17m" localSheetId="2">#REF!</definedName>
    <definedName name="links17m" localSheetId="10">#REF!</definedName>
    <definedName name="links17m" localSheetId="27">#REF!</definedName>
    <definedName name="links17m">#REF!</definedName>
    <definedName name="links17n" localSheetId="16">#REF!</definedName>
    <definedName name="links17n" localSheetId="17">#REF!</definedName>
    <definedName name="links17n" localSheetId="20">#REF!</definedName>
    <definedName name="links17n" localSheetId="21">#REF!</definedName>
    <definedName name="links17n" localSheetId="29">#REF!</definedName>
    <definedName name="links17n" localSheetId="4">#REF!</definedName>
    <definedName name="links17n" localSheetId="5">#REF!</definedName>
    <definedName name="links17n" localSheetId="7">#REF!</definedName>
    <definedName name="links17n" localSheetId="8">#REF!</definedName>
    <definedName name="links17n" localSheetId="12">#REF!</definedName>
    <definedName name="links17n" localSheetId="2">#REF!</definedName>
    <definedName name="links17n" localSheetId="10">#REF!</definedName>
    <definedName name="links17n" localSheetId="27">#REF!</definedName>
    <definedName name="links17n">#REF!</definedName>
    <definedName name="links18.1a" localSheetId="16">#REF!</definedName>
    <definedName name="links18.1a" localSheetId="17">#REF!</definedName>
    <definedName name="links18.1a" localSheetId="20">#REF!</definedName>
    <definedName name="links18.1a" localSheetId="21">#REF!</definedName>
    <definedName name="links18.1a" localSheetId="29">#REF!</definedName>
    <definedName name="links18.1a" localSheetId="4">#REF!</definedName>
    <definedName name="links18.1a" localSheetId="5">#REF!</definedName>
    <definedName name="links18.1a" localSheetId="7">#REF!</definedName>
    <definedName name="links18.1a" localSheetId="8">#REF!</definedName>
    <definedName name="links18.1a" localSheetId="12">#REF!</definedName>
    <definedName name="links18.1a" localSheetId="2">#REF!</definedName>
    <definedName name="links18.1a" localSheetId="10">#REF!</definedName>
    <definedName name="links18.1a" localSheetId="27">#REF!</definedName>
    <definedName name="links18.1a">#REF!</definedName>
    <definedName name="links18.1b" localSheetId="16">#REF!</definedName>
    <definedName name="links18.1b" localSheetId="17">#REF!</definedName>
    <definedName name="links18.1b" localSheetId="20">#REF!</definedName>
    <definedName name="links18.1b" localSheetId="21">#REF!</definedName>
    <definedName name="links18.1b" localSheetId="29">#REF!</definedName>
    <definedName name="links18.1b" localSheetId="4">#REF!</definedName>
    <definedName name="links18.1b" localSheetId="5">#REF!</definedName>
    <definedName name="links18.1b" localSheetId="7">#REF!</definedName>
    <definedName name="links18.1b" localSheetId="8">#REF!</definedName>
    <definedName name="links18.1b" localSheetId="12">#REF!</definedName>
    <definedName name="links18.1b" localSheetId="2">#REF!</definedName>
    <definedName name="links18.1b" localSheetId="10">#REF!</definedName>
    <definedName name="links18.1b" localSheetId="27">#REF!</definedName>
    <definedName name="links18.1b">#REF!</definedName>
    <definedName name="links18.1c" localSheetId="16">#REF!</definedName>
    <definedName name="links18.1c" localSheetId="17">#REF!</definedName>
    <definedName name="links18.1c" localSheetId="20">#REF!</definedName>
    <definedName name="links18.1c" localSheetId="21">#REF!</definedName>
    <definedName name="links18.1c" localSheetId="29">#REF!</definedName>
    <definedName name="links18.1c" localSheetId="4">#REF!</definedName>
    <definedName name="links18.1c" localSheetId="5">#REF!</definedName>
    <definedName name="links18.1c" localSheetId="7">#REF!</definedName>
    <definedName name="links18.1c" localSheetId="8">#REF!</definedName>
    <definedName name="links18.1c" localSheetId="12">#REF!</definedName>
    <definedName name="links18.1c" localSheetId="2">#REF!</definedName>
    <definedName name="links18.1c" localSheetId="10">#REF!</definedName>
    <definedName name="links18.1c" localSheetId="27">#REF!</definedName>
    <definedName name="links18.1c">#REF!</definedName>
    <definedName name="links18.1d" localSheetId="16">#REF!</definedName>
    <definedName name="links18.1d" localSheetId="17">#REF!</definedName>
    <definedName name="links18.1d" localSheetId="20">#REF!</definedName>
    <definedName name="links18.1d" localSheetId="21">#REF!</definedName>
    <definedName name="links18.1d" localSheetId="29">#REF!</definedName>
    <definedName name="links18.1d" localSheetId="4">#REF!</definedName>
    <definedName name="links18.1d" localSheetId="5">#REF!</definedName>
    <definedName name="links18.1d" localSheetId="7">#REF!</definedName>
    <definedName name="links18.1d" localSheetId="8">#REF!</definedName>
    <definedName name="links18.1d" localSheetId="12">#REF!</definedName>
    <definedName name="links18.1d" localSheetId="2">#REF!</definedName>
    <definedName name="links18.1d" localSheetId="10">#REF!</definedName>
    <definedName name="links18.1d" localSheetId="27">#REF!</definedName>
    <definedName name="links18.1d">#REF!</definedName>
    <definedName name="links18.1e" localSheetId="16">#REF!</definedName>
    <definedName name="links18.1e" localSheetId="17">#REF!</definedName>
    <definedName name="links18.1e" localSheetId="20">#REF!</definedName>
    <definedName name="links18.1e" localSheetId="21">#REF!</definedName>
    <definedName name="links18.1e" localSheetId="29">#REF!</definedName>
    <definedName name="links18.1e" localSheetId="4">#REF!</definedName>
    <definedName name="links18.1e" localSheetId="5">#REF!</definedName>
    <definedName name="links18.1e" localSheetId="7">#REF!</definedName>
    <definedName name="links18.1e" localSheetId="8">#REF!</definedName>
    <definedName name="links18.1e" localSheetId="12">#REF!</definedName>
    <definedName name="links18.1e" localSheetId="2">#REF!</definedName>
    <definedName name="links18.1e" localSheetId="10">#REF!</definedName>
    <definedName name="links18.1e" localSheetId="27">#REF!</definedName>
    <definedName name="links18.1e">#REF!</definedName>
    <definedName name="links18.1f" localSheetId="16">#REF!</definedName>
    <definedName name="links18.1f" localSheetId="17">#REF!</definedName>
    <definedName name="links18.1f" localSheetId="20">#REF!</definedName>
    <definedName name="links18.1f" localSheetId="21">#REF!</definedName>
    <definedName name="links18.1f" localSheetId="29">#REF!</definedName>
    <definedName name="links18.1f" localSheetId="4">#REF!</definedName>
    <definedName name="links18.1f" localSheetId="5">#REF!</definedName>
    <definedName name="links18.1f" localSheetId="7">#REF!</definedName>
    <definedName name="links18.1f" localSheetId="8">#REF!</definedName>
    <definedName name="links18.1f" localSheetId="12">#REF!</definedName>
    <definedName name="links18.1f" localSheetId="2">#REF!</definedName>
    <definedName name="links18.1f" localSheetId="10">#REF!</definedName>
    <definedName name="links18.1f" localSheetId="27">#REF!</definedName>
    <definedName name="links18.1f">#REF!</definedName>
    <definedName name="links18.1g" localSheetId="16">#REF!</definedName>
    <definedName name="links18.1g" localSheetId="17">#REF!</definedName>
    <definedName name="links18.1g" localSheetId="20">#REF!</definedName>
    <definedName name="links18.1g" localSheetId="21">#REF!</definedName>
    <definedName name="links18.1g" localSheetId="29">#REF!</definedName>
    <definedName name="links18.1g" localSheetId="4">#REF!</definedName>
    <definedName name="links18.1g" localSheetId="5">#REF!</definedName>
    <definedName name="links18.1g" localSheetId="7">#REF!</definedName>
    <definedName name="links18.1g" localSheetId="8">#REF!</definedName>
    <definedName name="links18.1g" localSheetId="12">#REF!</definedName>
    <definedName name="links18.1g" localSheetId="2">#REF!</definedName>
    <definedName name="links18.1g" localSheetId="10">#REF!</definedName>
    <definedName name="links18.1g" localSheetId="27">#REF!</definedName>
    <definedName name="links18.1g">#REF!</definedName>
    <definedName name="links18.1h" localSheetId="16">#REF!</definedName>
    <definedName name="links18.1h" localSheetId="17">#REF!</definedName>
    <definedName name="links18.1h" localSheetId="20">#REF!</definedName>
    <definedName name="links18.1h" localSheetId="21">#REF!</definedName>
    <definedName name="links18.1h" localSheetId="29">#REF!</definedName>
    <definedName name="links18.1h" localSheetId="4">#REF!</definedName>
    <definedName name="links18.1h" localSheetId="5">#REF!</definedName>
    <definedName name="links18.1h" localSheetId="7">#REF!</definedName>
    <definedName name="links18.1h" localSheetId="8">#REF!</definedName>
    <definedName name="links18.1h" localSheetId="12">#REF!</definedName>
    <definedName name="links18.1h" localSheetId="2">#REF!</definedName>
    <definedName name="links18.1h" localSheetId="10">#REF!</definedName>
    <definedName name="links18.1h" localSheetId="27">#REF!</definedName>
    <definedName name="links18.1h">#REF!</definedName>
    <definedName name="links18.1i" localSheetId="16">#REF!</definedName>
    <definedName name="links18.1i" localSheetId="17">#REF!</definedName>
    <definedName name="links18.1i" localSheetId="20">#REF!</definedName>
    <definedName name="links18.1i" localSheetId="21">#REF!</definedName>
    <definedName name="links18.1i" localSheetId="29">#REF!</definedName>
    <definedName name="links18.1i" localSheetId="4">#REF!</definedName>
    <definedName name="links18.1i" localSheetId="5">#REF!</definedName>
    <definedName name="links18.1i" localSheetId="7">#REF!</definedName>
    <definedName name="links18.1i" localSheetId="8">#REF!</definedName>
    <definedName name="links18.1i" localSheetId="12">#REF!</definedName>
    <definedName name="links18.1i" localSheetId="2">#REF!</definedName>
    <definedName name="links18.1i" localSheetId="10">#REF!</definedName>
    <definedName name="links18.1i" localSheetId="27">#REF!</definedName>
    <definedName name="links18.1i">#REF!</definedName>
    <definedName name="links18.1j" localSheetId="16">#REF!</definedName>
    <definedName name="links18.1j" localSheetId="17">#REF!</definedName>
    <definedName name="links18.1j" localSheetId="20">#REF!</definedName>
    <definedName name="links18.1j" localSheetId="21">#REF!</definedName>
    <definedName name="links18.1j" localSheetId="29">#REF!</definedName>
    <definedName name="links18.1j" localSheetId="4">#REF!</definedName>
    <definedName name="links18.1j" localSheetId="5">#REF!</definedName>
    <definedName name="links18.1j" localSheetId="7">#REF!</definedName>
    <definedName name="links18.1j" localSheetId="8">#REF!</definedName>
    <definedName name="links18.1j" localSheetId="12">#REF!</definedName>
    <definedName name="links18.1j" localSheetId="2">#REF!</definedName>
    <definedName name="links18.1j" localSheetId="10">#REF!</definedName>
    <definedName name="links18.1j" localSheetId="27">#REF!</definedName>
    <definedName name="links18.1j">#REF!</definedName>
    <definedName name="links18.1k" localSheetId="16">#REF!</definedName>
    <definedName name="links18.1k" localSheetId="17">#REF!</definedName>
    <definedName name="links18.1k" localSheetId="20">#REF!</definedName>
    <definedName name="links18.1k" localSheetId="21">#REF!</definedName>
    <definedName name="links18.1k" localSheetId="29">#REF!</definedName>
    <definedName name="links18.1k" localSheetId="4">#REF!</definedName>
    <definedName name="links18.1k" localSheetId="5">#REF!</definedName>
    <definedName name="links18.1k" localSheetId="7">#REF!</definedName>
    <definedName name="links18.1k" localSheetId="8">#REF!</definedName>
    <definedName name="links18.1k" localSheetId="12">#REF!</definedName>
    <definedName name="links18.1k" localSheetId="2">#REF!</definedName>
    <definedName name="links18.1k" localSheetId="10">#REF!</definedName>
    <definedName name="links18.1k" localSheetId="27">#REF!</definedName>
    <definedName name="links18.1k">#REF!</definedName>
    <definedName name="links18.1l" localSheetId="16">#REF!</definedName>
    <definedName name="links18.1l" localSheetId="17">#REF!</definedName>
    <definedName name="links18.1l" localSheetId="20">#REF!</definedName>
    <definedName name="links18.1l" localSheetId="21">#REF!</definedName>
    <definedName name="links18.1l" localSheetId="29">#REF!</definedName>
    <definedName name="links18.1l" localSheetId="4">#REF!</definedName>
    <definedName name="links18.1l" localSheetId="5">#REF!</definedName>
    <definedName name="links18.1l" localSheetId="7">#REF!</definedName>
    <definedName name="links18.1l" localSheetId="8">#REF!</definedName>
    <definedName name="links18.1l" localSheetId="12">#REF!</definedName>
    <definedName name="links18.1l" localSheetId="2">#REF!</definedName>
    <definedName name="links18.1l" localSheetId="10">#REF!</definedName>
    <definedName name="links18.1l" localSheetId="27">#REF!</definedName>
    <definedName name="links18.1l">#REF!</definedName>
    <definedName name="links18.1m" localSheetId="16">#REF!</definedName>
    <definedName name="links18.1m" localSheetId="17">#REF!</definedName>
    <definedName name="links18.1m" localSheetId="20">#REF!</definedName>
    <definedName name="links18.1m" localSheetId="21">#REF!</definedName>
    <definedName name="links18.1m" localSheetId="29">#REF!</definedName>
    <definedName name="links18.1m" localSheetId="4">#REF!</definedName>
    <definedName name="links18.1m" localSheetId="5">#REF!</definedName>
    <definedName name="links18.1m" localSheetId="7">#REF!</definedName>
    <definedName name="links18.1m" localSheetId="8">#REF!</definedName>
    <definedName name="links18.1m" localSheetId="12">#REF!</definedName>
    <definedName name="links18.1m" localSheetId="2">#REF!</definedName>
    <definedName name="links18.1m" localSheetId="10">#REF!</definedName>
    <definedName name="links18.1m" localSheetId="27">#REF!</definedName>
    <definedName name="links18.1m">#REF!</definedName>
    <definedName name="links18.1n" localSheetId="16">#REF!</definedName>
    <definedName name="links18.1n" localSheetId="17">#REF!</definedName>
    <definedName name="links18.1n" localSheetId="20">#REF!</definedName>
    <definedName name="links18.1n" localSheetId="21">#REF!</definedName>
    <definedName name="links18.1n" localSheetId="29">#REF!</definedName>
    <definedName name="links18.1n" localSheetId="4">#REF!</definedName>
    <definedName name="links18.1n" localSheetId="5">#REF!</definedName>
    <definedName name="links18.1n" localSheetId="7">#REF!</definedName>
    <definedName name="links18.1n" localSheetId="8">#REF!</definedName>
    <definedName name="links18.1n" localSheetId="12">#REF!</definedName>
    <definedName name="links18.1n" localSheetId="2">#REF!</definedName>
    <definedName name="links18.1n" localSheetId="10">#REF!</definedName>
    <definedName name="links18.1n" localSheetId="27">#REF!</definedName>
    <definedName name="links18.1n">#REF!</definedName>
    <definedName name="links18a" localSheetId="16">#REF!</definedName>
    <definedName name="links18a" localSheetId="17">#REF!</definedName>
    <definedName name="links18a" localSheetId="20">#REF!</definedName>
    <definedName name="links18a" localSheetId="21">#REF!</definedName>
    <definedName name="links18a" localSheetId="29">#REF!</definedName>
    <definedName name="links18a" localSheetId="4">#REF!</definedName>
    <definedName name="links18a" localSheetId="5">#REF!</definedName>
    <definedName name="links18a" localSheetId="7">#REF!</definedName>
    <definedName name="links18a" localSheetId="8">#REF!</definedName>
    <definedName name="links18a" localSheetId="12">#REF!</definedName>
    <definedName name="links18a" localSheetId="2">#REF!</definedName>
    <definedName name="links18a" localSheetId="10">#REF!</definedName>
    <definedName name="links18a" localSheetId="27">#REF!</definedName>
    <definedName name="links18a">#REF!</definedName>
    <definedName name="links18b" localSheetId="16">#REF!</definedName>
    <definedName name="links18b" localSheetId="17">#REF!</definedName>
    <definedName name="links18b" localSheetId="20">#REF!</definedName>
    <definedName name="links18b" localSheetId="21">#REF!</definedName>
    <definedName name="links18b" localSheetId="29">#REF!</definedName>
    <definedName name="links18b" localSheetId="4">#REF!</definedName>
    <definedName name="links18b" localSheetId="5">#REF!</definedName>
    <definedName name="links18b" localSheetId="7">#REF!</definedName>
    <definedName name="links18b" localSheetId="8">#REF!</definedName>
    <definedName name="links18b" localSheetId="12">#REF!</definedName>
    <definedName name="links18b" localSheetId="2">#REF!</definedName>
    <definedName name="links18b" localSheetId="10">#REF!</definedName>
    <definedName name="links18b" localSheetId="27">#REF!</definedName>
    <definedName name="links18b">#REF!</definedName>
    <definedName name="links18c" localSheetId="16">#REF!</definedName>
    <definedName name="links18c" localSheetId="17">#REF!</definedName>
    <definedName name="links18c" localSheetId="20">#REF!</definedName>
    <definedName name="links18c" localSheetId="21">#REF!</definedName>
    <definedName name="links18c" localSheetId="29">#REF!</definedName>
    <definedName name="links18c" localSheetId="4">#REF!</definedName>
    <definedName name="links18c" localSheetId="5">#REF!</definedName>
    <definedName name="links18c" localSheetId="7">#REF!</definedName>
    <definedName name="links18c" localSheetId="8">#REF!</definedName>
    <definedName name="links18c" localSheetId="12">#REF!</definedName>
    <definedName name="links18c" localSheetId="2">#REF!</definedName>
    <definedName name="links18c" localSheetId="10">#REF!</definedName>
    <definedName name="links18c" localSheetId="27">#REF!</definedName>
    <definedName name="links18c">#REF!</definedName>
    <definedName name="links18d" localSheetId="16">#REF!</definedName>
    <definedName name="links18d" localSheetId="17">#REF!</definedName>
    <definedName name="links18d" localSheetId="20">#REF!</definedName>
    <definedName name="links18d" localSheetId="21">#REF!</definedName>
    <definedName name="links18d" localSheetId="29">#REF!</definedName>
    <definedName name="links18d" localSheetId="4">#REF!</definedName>
    <definedName name="links18d" localSheetId="5">#REF!</definedName>
    <definedName name="links18d" localSheetId="7">#REF!</definedName>
    <definedName name="links18d" localSheetId="8">#REF!</definedName>
    <definedName name="links18d" localSheetId="12">#REF!</definedName>
    <definedName name="links18d" localSheetId="2">#REF!</definedName>
    <definedName name="links18d" localSheetId="10">#REF!</definedName>
    <definedName name="links18d" localSheetId="27">#REF!</definedName>
    <definedName name="links18d">#REF!</definedName>
    <definedName name="links18e" localSheetId="16">#REF!</definedName>
    <definedName name="links18e" localSheetId="17">#REF!</definedName>
    <definedName name="links18e" localSheetId="20">#REF!</definedName>
    <definedName name="links18e" localSheetId="21">#REF!</definedName>
    <definedName name="links18e" localSheetId="29">#REF!</definedName>
    <definedName name="links18e" localSheetId="4">#REF!</definedName>
    <definedName name="links18e" localSheetId="5">#REF!</definedName>
    <definedName name="links18e" localSheetId="7">#REF!</definedName>
    <definedName name="links18e" localSheetId="8">#REF!</definedName>
    <definedName name="links18e" localSheetId="12">#REF!</definedName>
    <definedName name="links18e" localSheetId="2">#REF!</definedName>
    <definedName name="links18e" localSheetId="10">#REF!</definedName>
    <definedName name="links18e" localSheetId="27">#REF!</definedName>
    <definedName name="links18e">#REF!</definedName>
    <definedName name="links18f" localSheetId="16">#REF!</definedName>
    <definedName name="links18f" localSheetId="17">#REF!</definedName>
    <definedName name="links18f" localSheetId="20">#REF!</definedName>
    <definedName name="links18f" localSheetId="21">#REF!</definedName>
    <definedName name="links18f" localSheetId="29">#REF!</definedName>
    <definedName name="links18f" localSheetId="4">#REF!</definedName>
    <definedName name="links18f" localSheetId="5">#REF!</definedName>
    <definedName name="links18f" localSheetId="7">#REF!</definedName>
    <definedName name="links18f" localSheetId="8">#REF!</definedName>
    <definedName name="links18f" localSheetId="12">#REF!</definedName>
    <definedName name="links18f" localSheetId="2">#REF!</definedName>
    <definedName name="links18f" localSheetId="10">#REF!</definedName>
    <definedName name="links18f" localSheetId="27">#REF!</definedName>
    <definedName name="links18f">#REF!</definedName>
    <definedName name="links18g" localSheetId="16">#REF!</definedName>
    <definedName name="links18g" localSheetId="17">#REF!</definedName>
    <definedName name="links18g" localSheetId="20">#REF!</definedName>
    <definedName name="links18g" localSheetId="21">#REF!</definedName>
    <definedName name="links18g" localSheetId="29">#REF!</definedName>
    <definedName name="links18g" localSheetId="4">#REF!</definedName>
    <definedName name="links18g" localSheetId="5">#REF!</definedName>
    <definedName name="links18g" localSheetId="7">#REF!</definedName>
    <definedName name="links18g" localSheetId="8">#REF!</definedName>
    <definedName name="links18g" localSheetId="12">#REF!</definedName>
    <definedName name="links18g" localSheetId="2">#REF!</definedName>
    <definedName name="links18g" localSheetId="10">#REF!</definedName>
    <definedName name="links18g" localSheetId="27">#REF!</definedName>
    <definedName name="links18g">#REF!</definedName>
    <definedName name="links18h" localSheetId="16">#REF!</definedName>
    <definedName name="links18h" localSheetId="17">#REF!</definedName>
    <definedName name="links18h" localSheetId="20">#REF!</definedName>
    <definedName name="links18h" localSheetId="21">#REF!</definedName>
    <definedName name="links18h" localSheetId="29">#REF!</definedName>
    <definedName name="links18h" localSheetId="4">#REF!</definedName>
    <definedName name="links18h" localSheetId="5">#REF!</definedName>
    <definedName name="links18h" localSheetId="7">#REF!</definedName>
    <definedName name="links18h" localSheetId="8">#REF!</definedName>
    <definedName name="links18h" localSheetId="12">#REF!</definedName>
    <definedName name="links18h" localSheetId="2">#REF!</definedName>
    <definedName name="links18h" localSheetId="10">#REF!</definedName>
    <definedName name="links18h" localSheetId="27">#REF!</definedName>
    <definedName name="links18h">#REF!</definedName>
    <definedName name="links18i" localSheetId="16">#REF!</definedName>
    <definedName name="links18i" localSheetId="17">#REF!</definedName>
    <definedName name="links18i" localSheetId="20">#REF!</definedName>
    <definedName name="links18i" localSheetId="21">#REF!</definedName>
    <definedName name="links18i" localSheetId="29">#REF!</definedName>
    <definedName name="links18i" localSheetId="4">#REF!</definedName>
    <definedName name="links18i" localSheetId="5">#REF!</definedName>
    <definedName name="links18i" localSheetId="7">#REF!</definedName>
    <definedName name="links18i" localSheetId="8">#REF!</definedName>
    <definedName name="links18i" localSheetId="12">#REF!</definedName>
    <definedName name="links18i" localSheetId="2">#REF!</definedName>
    <definedName name="links18i" localSheetId="10">#REF!</definedName>
    <definedName name="links18i" localSheetId="27">#REF!</definedName>
    <definedName name="links18i">#REF!</definedName>
    <definedName name="links18j" localSheetId="16">#REF!</definedName>
    <definedName name="links18j" localSheetId="17">#REF!</definedName>
    <definedName name="links18j" localSheetId="20">#REF!</definedName>
    <definedName name="links18j" localSheetId="21">#REF!</definedName>
    <definedName name="links18j" localSheetId="29">#REF!</definedName>
    <definedName name="links18j" localSheetId="4">#REF!</definedName>
    <definedName name="links18j" localSheetId="5">#REF!</definedName>
    <definedName name="links18j" localSheetId="7">#REF!</definedName>
    <definedName name="links18j" localSheetId="8">#REF!</definedName>
    <definedName name="links18j" localSheetId="12">#REF!</definedName>
    <definedName name="links18j" localSheetId="2">#REF!</definedName>
    <definedName name="links18j" localSheetId="10">#REF!</definedName>
    <definedName name="links18j" localSheetId="27">#REF!</definedName>
    <definedName name="links18j">#REF!</definedName>
    <definedName name="links18k" localSheetId="16">#REF!</definedName>
    <definedName name="links18k" localSheetId="17">#REF!</definedName>
    <definedName name="links18k" localSheetId="20">#REF!</definedName>
    <definedName name="links18k" localSheetId="21">#REF!</definedName>
    <definedName name="links18k" localSheetId="29">#REF!</definedName>
    <definedName name="links18k" localSheetId="4">#REF!</definedName>
    <definedName name="links18k" localSheetId="5">#REF!</definedName>
    <definedName name="links18k" localSheetId="7">#REF!</definedName>
    <definedName name="links18k" localSheetId="8">#REF!</definedName>
    <definedName name="links18k" localSheetId="12">#REF!</definedName>
    <definedName name="links18k" localSheetId="2">#REF!</definedName>
    <definedName name="links18k" localSheetId="10">#REF!</definedName>
    <definedName name="links18k" localSheetId="27">#REF!</definedName>
    <definedName name="links18k">#REF!</definedName>
    <definedName name="links18l" localSheetId="16">#REF!</definedName>
    <definedName name="links18l" localSheetId="17">#REF!</definedName>
    <definedName name="links18l" localSheetId="20">#REF!</definedName>
    <definedName name="links18l" localSheetId="21">#REF!</definedName>
    <definedName name="links18l" localSheetId="29">#REF!</definedName>
    <definedName name="links18l" localSheetId="4">#REF!</definedName>
    <definedName name="links18l" localSheetId="5">#REF!</definedName>
    <definedName name="links18l" localSheetId="7">#REF!</definedName>
    <definedName name="links18l" localSheetId="8">#REF!</definedName>
    <definedName name="links18l" localSheetId="12">#REF!</definedName>
    <definedName name="links18l" localSheetId="2">#REF!</definedName>
    <definedName name="links18l" localSheetId="10">#REF!</definedName>
    <definedName name="links18l" localSheetId="27">#REF!</definedName>
    <definedName name="links18l">#REF!</definedName>
    <definedName name="links18m" localSheetId="16">#REF!</definedName>
    <definedName name="links18m" localSheetId="17">#REF!</definedName>
    <definedName name="links18m" localSheetId="20">#REF!</definedName>
    <definedName name="links18m" localSheetId="21">#REF!</definedName>
    <definedName name="links18m" localSheetId="29">#REF!</definedName>
    <definedName name="links18m" localSheetId="4">#REF!</definedName>
    <definedName name="links18m" localSheetId="5">#REF!</definedName>
    <definedName name="links18m" localSheetId="7">#REF!</definedName>
    <definedName name="links18m" localSheetId="8">#REF!</definedName>
    <definedName name="links18m" localSheetId="12">#REF!</definedName>
    <definedName name="links18m" localSheetId="2">#REF!</definedName>
    <definedName name="links18m" localSheetId="10">#REF!</definedName>
    <definedName name="links18m" localSheetId="27">#REF!</definedName>
    <definedName name="links18m">#REF!</definedName>
    <definedName name="links18n" localSheetId="16">#REF!</definedName>
    <definedName name="links18n" localSheetId="17">#REF!</definedName>
    <definedName name="links18n" localSheetId="20">#REF!</definedName>
    <definedName name="links18n" localSheetId="21">#REF!</definedName>
    <definedName name="links18n" localSheetId="29">#REF!</definedName>
    <definedName name="links18n" localSheetId="4">#REF!</definedName>
    <definedName name="links18n" localSheetId="5">#REF!</definedName>
    <definedName name="links18n" localSheetId="7">#REF!</definedName>
    <definedName name="links18n" localSheetId="8">#REF!</definedName>
    <definedName name="links18n" localSheetId="12">#REF!</definedName>
    <definedName name="links18n" localSheetId="2">#REF!</definedName>
    <definedName name="links18n" localSheetId="10">#REF!</definedName>
    <definedName name="links18n" localSheetId="27">#REF!</definedName>
    <definedName name="links18n">#REF!</definedName>
    <definedName name="links19.1a" localSheetId="16">#REF!</definedName>
    <definedName name="links19.1a" localSheetId="17">#REF!</definedName>
    <definedName name="links19.1a" localSheetId="20">#REF!</definedName>
    <definedName name="links19.1a" localSheetId="21">#REF!</definedName>
    <definedName name="links19.1a" localSheetId="29">#REF!</definedName>
    <definedName name="links19.1a" localSheetId="4">#REF!</definedName>
    <definedName name="links19.1a" localSheetId="5">#REF!</definedName>
    <definedName name="links19.1a" localSheetId="7">#REF!</definedName>
    <definedName name="links19.1a" localSheetId="8">#REF!</definedName>
    <definedName name="links19.1a" localSheetId="12">#REF!</definedName>
    <definedName name="links19.1a" localSheetId="2">#REF!</definedName>
    <definedName name="links19.1a" localSheetId="10">#REF!</definedName>
    <definedName name="links19.1a" localSheetId="27">#REF!</definedName>
    <definedName name="links19.1a">#REF!</definedName>
    <definedName name="links19.1b" localSheetId="16">#REF!</definedName>
    <definedName name="links19.1b" localSheetId="17">#REF!</definedName>
    <definedName name="links19.1b" localSheetId="20">#REF!</definedName>
    <definedName name="links19.1b" localSheetId="21">#REF!</definedName>
    <definedName name="links19.1b" localSheetId="29">#REF!</definedName>
    <definedName name="links19.1b" localSheetId="4">#REF!</definedName>
    <definedName name="links19.1b" localSheetId="5">#REF!</definedName>
    <definedName name="links19.1b" localSheetId="7">#REF!</definedName>
    <definedName name="links19.1b" localSheetId="8">#REF!</definedName>
    <definedName name="links19.1b" localSheetId="12">#REF!</definedName>
    <definedName name="links19.1b" localSheetId="2">#REF!</definedName>
    <definedName name="links19.1b" localSheetId="10">#REF!</definedName>
    <definedName name="links19.1b" localSheetId="27">#REF!</definedName>
    <definedName name="links19.1b">#REF!</definedName>
    <definedName name="links19.1c" localSheetId="16">#REF!</definedName>
    <definedName name="links19.1c" localSheetId="17">#REF!</definedName>
    <definedName name="links19.1c" localSheetId="20">#REF!</definedName>
    <definedName name="links19.1c" localSheetId="21">#REF!</definedName>
    <definedName name="links19.1c" localSheetId="29">#REF!</definedName>
    <definedName name="links19.1c" localSheetId="4">#REF!</definedName>
    <definedName name="links19.1c" localSheetId="5">#REF!</definedName>
    <definedName name="links19.1c" localSheetId="7">#REF!</definedName>
    <definedName name="links19.1c" localSheetId="8">#REF!</definedName>
    <definedName name="links19.1c" localSheetId="12">#REF!</definedName>
    <definedName name="links19.1c" localSheetId="2">#REF!</definedName>
    <definedName name="links19.1c" localSheetId="10">#REF!</definedName>
    <definedName name="links19.1c" localSheetId="27">#REF!</definedName>
    <definedName name="links19.1c">#REF!</definedName>
    <definedName name="links19.1d" localSheetId="16">#REF!</definedName>
    <definedName name="links19.1d" localSheetId="17">#REF!</definedName>
    <definedName name="links19.1d" localSheetId="20">#REF!</definedName>
    <definedName name="links19.1d" localSheetId="21">#REF!</definedName>
    <definedName name="links19.1d" localSheetId="29">#REF!</definedName>
    <definedName name="links19.1d" localSheetId="4">#REF!</definedName>
    <definedName name="links19.1d" localSheetId="5">#REF!</definedName>
    <definedName name="links19.1d" localSheetId="7">#REF!</definedName>
    <definedName name="links19.1d" localSheetId="8">#REF!</definedName>
    <definedName name="links19.1d" localSheetId="12">#REF!</definedName>
    <definedName name="links19.1d" localSheetId="2">#REF!</definedName>
    <definedName name="links19.1d" localSheetId="10">#REF!</definedName>
    <definedName name="links19.1d" localSheetId="27">#REF!</definedName>
    <definedName name="links19.1d">#REF!</definedName>
    <definedName name="links19.1e" localSheetId="16">#REF!</definedName>
    <definedName name="links19.1e" localSheetId="17">#REF!</definedName>
    <definedName name="links19.1e" localSheetId="20">#REF!</definedName>
    <definedName name="links19.1e" localSheetId="21">#REF!</definedName>
    <definedName name="links19.1e" localSheetId="29">#REF!</definedName>
    <definedName name="links19.1e" localSheetId="4">#REF!</definedName>
    <definedName name="links19.1e" localSheetId="5">#REF!</definedName>
    <definedName name="links19.1e" localSheetId="7">#REF!</definedName>
    <definedName name="links19.1e" localSheetId="8">#REF!</definedName>
    <definedName name="links19.1e" localSheetId="12">#REF!</definedName>
    <definedName name="links19.1e" localSheetId="2">#REF!</definedName>
    <definedName name="links19.1e" localSheetId="10">#REF!</definedName>
    <definedName name="links19.1e" localSheetId="27">#REF!</definedName>
    <definedName name="links19.1e">#REF!</definedName>
    <definedName name="links19.1f" localSheetId="16">#REF!</definedName>
    <definedName name="links19.1f" localSheetId="17">#REF!</definedName>
    <definedName name="links19.1f" localSheetId="20">#REF!</definedName>
    <definedName name="links19.1f" localSheetId="21">#REF!</definedName>
    <definedName name="links19.1f" localSheetId="29">#REF!</definedName>
    <definedName name="links19.1f" localSheetId="4">#REF!</definedName>
    <definedName name="links19.1f" localSheetId="5">#REF!</definedName>
    <definedName name="links19.1f" localSheetId="7">#REF!</definedName>
    <definedName name="links19.1f" localSheetId="8">#REF!</definedName>
    <definedName name="links19.1f" localSheetId="12">#REF!</definedName>
    <definedName name="links19.1f" localSheetId="2">#REF!</definedName>
    <definedName name="links19.1f" localSheetId="10">#REF!</definedName>
    <definedName name="links19.1f" localSheetId="27">#REF!</definedName>
    <definedName name="links19.1f">#REF!</definedName>
    <definedName name="links19.1g" localSheetId="16">#REF!</definedName>
    <definedName name="links19.1g" localSheetId="17">#REF!</definedName>
    <definedName name="links19.1g" localSheetId="20">#REF!</definedName>
    <definedName name="links19.1g" localSheetId="21">#REF!</definedName>
    <definedName name="links19.1g" localSheetId="29">#REF!</definedName>
    <definedName name="links19.1g" localSheetId="4">#REF!</definedName>
    <definedName name="links19.1g" localSheetId="5">#REF!</definedName>
    <definedName name="links19.1g" localSheetId="7">#REF!</definedName>
    <definedName name="links19.1g" localSheetId="8">#REF!</definedName>
    <definedName name="links19.1g" localSheetId="12">#REF!</definedName>
    <definedName name="links19.1g" localSheetId="2">#REF!</definedName>
    <definedName name="links19.1g" localSheetId="10">#REF!</definedName>
    <definedName name="links19.1g" localSheetId="27">#REF!</definedName>
    <definedName name="links19.1g">#REF!</definedName>
    <definedName name="links19.1h" localSheetId="16">#REF!</definedName>
    <definedName name="links19.1h" localSheetId="17">#REF!</definedName>
    <definedName name="links19.1h" localSheetId="20">#REF!</definedName>
    <definedName name="links19.1h" localSheetId="21">#REF!</definedName>
    <definedName name="links19.1h" localSheetId="29">#REF!</definedName>
    <definedName name="links19.1h" localSheetId="4">#REF!</definedName>
    <definedName name="links19.1h" localSheetId="5">#REF!</definedName>
    <definedName name="links19.1h" localSheetId="7">#REF!</definedName>
    <definedName name="links19.1h" localSheetId="8">#REF!</definedName>
    <definedName name="links19.1h" localSheetId="12">#REF!</definedName>
    <definedName name="links19.1h" localSheetId="2">#REF!</definedName>
    <definedName name="links19.1h" localSheetId="10">#REF!</definedName>
    <definedName name="links19.1h" localSheetId="27">#REF!</definedName>
    <definedName name="links19.1h">#REF!</definedName>
    <definedName name="links19.1i" localSheetId="16">#REF!</definedName>
    <definedName name="links19.1i" localSheetId="17">#REF!</definedName>
    <definedName name="links19.1i" localSheetId="20">#REF!</definedName>
    <definedName name="links19.1i" localSheetId="21">#REF!</definedName>
    <definedName name="links19.1i" localSheetId="29">#REF!</definedName>
    <definedName name="links19.1i" localSheetId="4">#REF!</definedName>
    <definedName name="links19.1i" localSheetId="5">#REF!</definedName>
    <definedName name="links19.1i" localSheetId="7">#REF!</definedName>
    <definedName name="links19.1i" localSheetId="8">#REF!</definedName>
    <definedName name="links19.1i" localSheetId="12">#REF!</definedName>
    <definedName name="links19.1i" localSheetId="2">#REF!</definedName>
    <definedName name="links19.1i" localSheetId="10">#REF!</definedName>
    <definedName name="links19.1i" localSheetId="27">#REF!</definedName>
    <definedName name="links19.1i">#REF!</definedName>
    <definedName name="links19.1j" localSheetId="16">#REF!</definedName>
    <definedName name="links19.1j" localSheetId="17">#REF!</definedName>
    <definedName name="links19.1j" localSheetId="20">#REF!</definedName>
    <definedName name="links19.1j" localSheetId="21">#REF!</definedName>
    <definedName name="links19.1j" localSheetId="29">#REF!</definedName>
    <definedName name="links19.1j" localSheetId="4">#REF!</definedName>
    <definedName name="links19.1j" localSheetId="5">#REF!</definedName>
    <definedName name="links19.1j" localSheetId="7">#REF!</definedName>
    <definedName name="links19.1j" localSheetId="8">#REF!</definedName>
    <definedName name="links19.1j" localSheetId="12">#REF!</definedName>
    <definedName name="links19.1j" localSheetId="2">#REF!</definedName>
    <definedName name="links19.1j" localSheetId="10">#REF!</definedName>
    <definedName name="links19.1j" localSheetId="27">#REF!</definedName>
    <definedName name="links19.1j">#REF!</definedName>
    <definedName name="links19.1k" localSheetId="16">#REF!</definedName>
    <definedName name="links19.1k" localSheetId="17">#REF!</definedName>
    <definedName name="links19.1k" localSheetId="20">#REF!</definedName>
    <definedName name="links19.1k" localSheetId="21">#REF!</definedName>
    <definedName name="links19.1k" localSheetId="29">#REF!</definedName>
    <definedName name="links19.1k" localSheetId="4">#REF!</definedName>
    <definedName name="links19.1k" localSheetId="5">#REF!</definedName>
    <definedName name="links19.1k" localSheetId="7">#REF!</definedName>
    <definedName name="links19.1k" localSheetId="8">#REF!</definedName>
    <definedName name="links19.1k" localSheetId="12">#REF!</definedName>
    <definedName name="links19.1k" localSheetId="2">#REF!</definedName>
    <definedName name="links19.1k" localSheetId="10">#REF!</definedName>
    <definedName name="links19.1k" localSheetId="27">#REF!</definedName>
    <definedName name="links19.1k">#REF!</definedName>
    <definedName name="links19.1l" localSheetId="16">#REF!</definedName>
    <definedName name="links19.1l" localSheetId="17">#REF!</definedName>
    <definedName name="links19.1l" localSheetId="20">#REF!</definedName>
    <definedName name="links19.1l" localSheetId="21">#REF!</definedName>
    <definedName name="links19.1l" localSheetId="29">#REF!</definedName>
    <definedName name="links19.1l" localSheetId="4">#REF!</definedName>
    <definedName name="links19.1l" localSheetId="5">#REF!</definedName>
    <definedName name="links19.1l" localSheetId="7">#REF!</definedName>
    <definedName name="links19.1l" localSheetId="8">#REF!</definedName>
    <definedName name="links19.1l" localSheetId="12">#REF!</definedName>
    <definedName name="links19.1l" localSheetId="2">#REF!</definedName>
    <definedName name="links19.1l" localSheetId="10">#REF!</definedName>
    <definedName name="links19.1l" localSheetId="27">#REF!</definedName>
    <definedName name="links19.1l">#REF!</definedName>
    <definedName name="links19.1m" localSheetId="16">#REF!</definedName>
    <definedName name="links19.1m" localSheetId="17">#REF!</definedName>
    <definedName name="links19.1m" localSheetId="20">#REF!</definedName>
    <definedName name="links19.1m" localSheetId="21">#REF!</definedName>
    <definedName name="links19.1m" localSheetId="29">#REF!</definedName>
    <definedName name="links19.1m" localSheetId="4">#REF!</definedName>
    <definedName name="links19.1m" localSheetId="5">#REF!</definedName>
    <definedName name="links19.1m" localSheetId="7">#REF!</definedName>
    <definedName name="links19.1m" localSheetId="8">#REF!</definedName>
    <definedName name="links19.1m" localSheetId="12">#REF!</definedName>
    <definedName name="links19.1m" localSheetId="2">#REF!</definedName>
    <definedName name="links19.1m" localSheetId="10">#REF!</definedName>
    <definedName name="links19.1m" localSheetId="27">#REF!</definedName>
    <definedName name="links19.1m">#REF!</definedName>
    <definedName name="links19.1n" localSheetId="16">#REF!</definedName>
    <definedName name="links19.1n" localSheetId="17">#REF!</definedName>
    <definedName name="links19.1n" localSheetId="20">#REF!</definedName>
    <definedName name="links19.1n" localSheetId="21">#REF!</definedName>
    <definedName name="links19.1n" localSheetId="29">#REF!</definedName>
    <definedName name="links19.1n" localSheetId="4">#REF!</definedName>
    <definedName name="links19.1n" localSheetId="5">#REF!</definedName>
    <definedName name="links19.1n" localSheetId="7">#REF!</definedName>
    <definedName name="links19.1n" localSheetId="8">#REF!</definedName>
    <definedName name="links19.1n" localSheetId="12">#REF!</definedName>
    <definedName name="links19.1n" localSheetId="2">#REF!</definedName>
    <definedName name="links19.1n" localSheetId="10">#REF!</definedName>
    <definedName name="links19.1n" localSheetId="27">#REF!</definedName>
    <definedName name="links19.1n">#REF!</definedName>
    <definedName name="links19a" localSheetId="16">#REF!</definedName>
    <definedName name="links19a" localSheetId="17">#REF!</definedName>
    <definedName name="links19a" localSheetId="20">#REF!</definedName>
    <definedName name="links19a" localSheetId="21">#REF!</definedName>
    <definedName name="links19a" localSheetId="29">#REF!</definedName>
    <definedName name="links19a" localSheetId="4">#REF!</definedName>
    <definedName name="links19a" localSheetId="5">#REF!</definedName>
    <definedName name="links19a" localSheetId="7">#REF!</definedName>
    <definedName name="links19a" localSheetId="8">#REF!</definedName>
    <definedName name="links19a" localSheetId="12">#REF!</definedName>
    <definedName name="links19a" localSheetId="2">#REF!</definedName>
    <definedName name="links19a" localSheetId="10">#REF!</definedName>
    <definedName name="links19a" localSheetId="27">#REF!</definedName>
    <definedName name="links19a">#REF!</definedName>
    <definedName name="links19b" localSheetId="16">#REF!</definedName>
    <definedName name="links19b" localSheetId="17">#REF!</definedName>
    <definedName name="links19b" localSheetId="20">#REF!</definedName>
    <definedName name="links19b" localSheetId="21">#REF!</definedName>
    <definedName name="links19b" localSheetId="29">#REF!</definedName>
    <definedName name="links19b" localSheetId="4">#REF!</definedName>
    <definedName name="links19b" localSheetId="5">#REF!</definedName>
    <definedName name="links19b" localSheetId="7">#REF!</definedName>
    <definedName name="links19b" localSheetId="8">#REF!</definedName>
    <definedName name="links19b" localSheetId="12">#REF!</definedName>
    <definedName name="links19b" localSheetId="2">#REF!</definedName>
    <definedName name="links19b" localSheetId="10">#REF!</definedName>
    <definedName name="links19b" localSheetId="27">#REF!</definedName>
    <definedName name="links19b">#REF!</definedName>
    <definedName name="links19c" localSheetId="16">#REF!</definedName>
    <definedName name="links19c" localSheetId="17">#REF!</definedName>
    <definedName name="links19c" localSheetId="20">#REF!</definedName>
    <definedName name="links19c" localSheetId="21">#REF!</definedName>
    <definedName name="links19c" localSheetId="29">#REF!</definedName>
    <definedName name="links19c" localSheetId="4">#REF!</definedName>
    <definedName name="links19c" localSheetId="5">#REF!</definedName>
    <definedName name="links19c" localSheetId="7">#REF!</definedName>
    <definedName name="links19c" localSheetId="8">#REF!</definedName>
    <definedName name="links19c" localSheetId="12">#REF!</definedName>
    <definedName name="links19c" localSheetId="2">#REF!</definedName>
    <definedName name="links19c" localSheetId="10">#REF!</definedName>
    <definedName name="links19c" localSheetId="27">#REF!</definedName>
    <definedName name="links19c">#REF!</definedName>
    <definedName name="links19d" localSheetId="16">#REF!</definedName>
    <definedName name="links19d" localSheetId="17">#REF!</definedName>
    <definedName name="links19d" localSheetId="20">#REF!</definedName>
    <definedName name="links19d" localSheetId="21">#REF!</definedName>
    <definedName name="links19d" localSheetId="29">#REF!</definedName>
    <definedName name="links19d" localSheetId="4">#REF!</definedName>
    <definedName name="links19d" localSheetId="5">#REF!</definedName>
    <definedName name="links19d" localSheetId="7">#REF!</definedName>
    <definedName name="links19d" localSheetId="8">#REF!</definedName>
    <definedName name="links19d" localSheetId="12">#REF!</definedName>
    <definedName name="links19d" localSheetId="2">#REF!</definedName>
    <definedName name="links19d" localSheetId="10">#REF!</definedName>
    <definedName name="links19d" localSheetId="27">#REF!</definedName>
    <definedName name="links19d">#REF!</definedName>
    <definedName name="links19e" localSheetId="16">#REF!</definedName>
    <definedName name="links19e" localSheetId="17">#REF!</definedName>
    <definedName name="links19e" localSheetId="20">#REF!</definedName>
    <definedName name="links19e" localSheetId="21">#REF!</definedName>
    <definedName name="links19e" localSheetId="29">#REF!</definedName>
    <definedName name="links19e" localSheetId="4">#REF!</definedName>
    <definedName name="links19e" localSheetId="5">#REF!</definedName>
    <definedName name="links19e" localSheetId="7">#REF!</definedName>
    <definedName name="links19e" localSheetId="8">#REF!</definedName>
    <definedName name="links19e" localSheetId="12">#REF!</definedName>
    <definedName name="links19e" localSheetId="2">#REF!</definedName>
    <definedName name="links19e" localSheetId="10">#REF!</definedName>
    <definedName name="links19e" localSheetId="27">#REF!</definedName>
    <definedName name="links19e">#REF!</definedName>
    <definedName name="links19f" localSheetId="16">#REF!</definedName>
    <definedName name="links19f" localSheetId="17">#REF!</definedName>
    <definedName name="links19f" localSheetId="20">#REF!</definedName>
    <definedName name="links19f" localSheetId="21">#REF!</definedName>
    <definedName name="links19f" localSheetId="29">#REF!</definedName>
    <definedName name="links19f" localSheetId="4">#REF!</definedName>
    <definedName name="links19f" localSheetId="5">#REF!</definedName>
    <definedName name="links19f" localSheetId="7">#REF!</definedName>
    <definedName name="links19f" localSheetId="8">#REF!</definedName>
    <definedName name="links19f" localSheetId="12">#REF!</definedName>
    <definedName name="links19f" localSheetId="2">#REF!</definedName>
    <definedName name="links19f" localSheetId="10">#REF!</definedName>
    <definedName name="links19f" localSheetId="27">#REF!</definedName>
    <definedName name="links19f">#REF!</definedName>
    <definedName name="links19g" localSheetId="16">#REF!</definedName>
    <definedName name="links19g" localSheetId="17">#REF!</definedName>
    <definedName name="links19g" localSheetId="20">#REF!</definedName>
    <definedName name="links19g" localSheetId="21">#REF!</definedName>
    <definedName name="links19g" localSheetId="29">#REF!</definedName>
    <definedName name="links19g" localSheetId="4">#REF!</definedName>
    <definedName name="links19g" localSheetId="5">#REF!</definedName>
    <definedName name="links19g" localSheetId="7">#REF!</definedName>
    <definedName name="links19g" localSheetId="8">#REF!</definedName>
    <definedName name="links19g" localSheetId="12">#REF!</definedName>
    <definedName name="links19g" localSheetId="2">#REF!</definedName>
    <definedName name="links19g" localSheetId="10">#REF!</definedName>
    <definedName name="links19g" localSheetId="27">#REF!</definedName>
    <definedName name="links19g">#REF!</definedName>
    <definedName name="links19h" localSheetId="16">#REF!</definedName>
    <definedName name="links19h" localSheetId="17">#REF!</definedName>
    <definedName name="links19h" localSheetId="20">#REF!</definedName>
    <definedName name="links19h" localSheetId="21">#REF!</definedName>
    <definedName name="links19h" localSheetId="29">#REF!</definedName>
    <definedName name="links19h" localSheetId="4">#REF!</definedName>
    <definedName name="links19h" localSheetId="5">#REF!</definedName>
    <definedName name="links19h" localSheetId="7">#REF!</definedName>
    <definedName name="links19h" localSheetId="8">#REF!</definedName>
    <definedName name="links19h" localSheetId="12">#REF!</definedName>
    <definedName name="links19h" localSheetId="2">#REF!</definedName>
    <definedName name="links19h" localSheetId="10">#REF!</definedName>
    <definedName name="links19h" localSheetId="27">#REF!</definedName>
    <definedName name="links19h">#REF!</definedName>
    <definedName name="links19i" localSheetId="16">#REF!</definedName>
    <definedName name="links19i" localSheetId="17">#REF!</definedName>
    <definedName name="links19i" localSheetId="20">#REF!</definedName>
    <definedName name="links19i" localSheetId="21">#REF!</definedName>
    <definedName name="links19i" localSheetId="29">#REF!</definedName>
    <definedName name="links19i" localSheetId="4">#REF!</definedName>
    <definedName name="links19i" localSheetId="5">#REF!</definedName>
    <definedName name="links19i" localSheetId="7">#REF!</definedName>
    <definedName name="links19i" localSheetId="8">#REF!</definedName>
    <definedName name="links19i" localSheetId="12">#REF!</definedName>
    <definedName name="links19i" localSheetId="2">#REF!</definedName>
    <definedName name="links19i" localSheetId="10">#REF!</definedName>
    <definedName name="links19i" localSheetId="27">#REF!</definedName>
    <definedName name="links19i">#REF!</definedName>
    <definedName name="links19j" localSheetId="16">#REF!</definedName>
    <definedName name="links19j" localSheetId="17">#REF!</definedName>
    <definedName name="links19j" localSheetId="20">#REF!</definedName>
    <definedName name="links19j" localSheetId="21">#REF!</definedName>
    <definedName name="links19j" localSheetId="29">#REF!</definedName>
    <definedName name="links19j" localSheetId="4">#REF!</definedName>
    <definedName name="links19j" localSheetId="5">#REF!</definedName>
    <definedName name="links19j" localSheetId="7">#REF!</definedName>
    <definedName name="links19j" localSheetId="8">#REF!</definedName>
    <definedName name="links19j" localSheetId="12">#REF!</definedName>
    <definedName name="links19j" localSheetId="2">#REF!</definedName>
    <definedName name="links19j" localSheetId="10">#REF!</definedName>
    <definedName name="links19j" localSheetId="27">#REF!</definedName>
    <definedName name="links19j">#REF!</definedName>
    <definedName name="links19k" localSheetId="16">#REF!</definedName>
    <definedName name="links19k" localSheetId="17">#REF!</definedName>
    <definedName name="links19k" localSheetId="20">#REF!</definedName>
    <definedName name="links19k" localSheetId="21">#REF!</definedName>
    <definedName name="links19k" localSheetId="29">#REF!</definedName>
    <definedName name="links19k" localSheetId="4">#REF!</definedName>
    <definedName name="links19k" localSheetId="5">#REF!</definedName>
    <definedName name="links19k" localSheetId="7">#REF!</definedName>
    <definedName name="links19k" localSheetId="8">#REF!</definedName>
    <definedName name="links19k" localSheetId="12">#REF!</definedName>
    <definedName name="links19k" localSheetId="2">#REF!</definedName>
    <definedName name="links19k" localSheetId="10">#REF!</definedName>
    <definedName name="links19k" localSheetId="27">#REF!</definedName>
    <definedName name="links19k">#REF!</definedName>
    <definedName name="links19l" localSheetId="16">#REF!</definedName>
    <definedName name="links19l" localSheetId="17">#REF!</definedName>
    <definedName name="links19l" localSheetId="20">#REF!</definedName>
    <definedName name="links19l" localSheetId="21">#REF!</definedName>
    <definedName name="links19l" localSheetId="29">#REF!</definedName>
    <definedName name="links19l" localSheetId="4">#REF!</definedName>
    <definedName name="links19l" localSheetId="5">#REF!</definedName>
    <definedName name="links19l" localSheetId="7">#REF!</definedName>
    <definedName name="links19l" localSheetId="8">#REF!</definedName>
    <definedName name="links19l" localSheetId="12">#REF!</definedName>
    <definedName name="links19l" localSheetId="2">#REF!</definedName>
    <definedName name="links19l" localSheetId="10">#REF!</definedName>
    <definedName name="links19l" localSheetId="27">#REF!</definedName>
    <definedName name="links19l">#REF!</definedName>
    <definedName name="links19m" localSheetId="16">#REF!</definedName>
    <definedName name="links19m" localSheetId="17">#REF!</definedName>
    <definedName name="links19m" localSheetId="20">#REF!</definedName>
    <definedName name="links19m" localSheetId="21">#REF!</definedName>
    <definedName name="links19m" localSheetId="29">#REF!</definedName>
    <definedName name="links19m" localSheetId="4">#REF!</definedName>
    <definedName name="links19m" localSheetId="5">#REF!</definedName>
    <definedName name="links19m" localSheetId="7">#REF!</definedName>
    <definedName name="links19m" localSheetId="8">#REF!</definedName>
    <definedName name="links19m" localSheetId="12">#REF!</definedName>
    <definedName name="links19m" localSheetId="2">#REF!</definedName>
    <definedName name="links19m" localSheetId="10">#REF!</definedName>
    <definedName name="links19m" localSheetId="27">#REF!</definedName>
    <definedName name="links19m">#REF!</definedName>
    <definedName name="links19n" localSheetId="16">#REF!</definedName>
    <definedName name="links19n" localSheetId="17">#REF!</definedName>
    <definedName name="links19n" localSheetId="20">#REF!</definedName>
    <definedName name="links19n" localSheetId="21">#REF!</definedName>
    <definedName name="links19n" localSheetId="29">#REF!</definedName>
    <definedName name="links19n" localSheetId="4">#REF!</definedName>
    <definedName name="links19n" localSheetId="5">#REF!</definedName>
    <definedName name="links19n" localSheetId="7">#REF!</definedName>
    <definedName name="links19n" localSheetId="8">#REF!</definedName>
    <definedName name="links19n" localSheetId="12">#REF!</definedName>
    <definedName name="links19n" localSheetId="2">#REF!</definedName>
    <definedName name="links19n" localSheetId="10">#REF!</definedName>
    <definedName name="links19n" localSheetId="27">#REF!</definedName>
    <definedName name="links19n">#REF!</definedName>
    <definedName name="lkjhgf">'[1]dump-t'!$A$1:$GI$236</definedName>
    <definedName name="lllllll" localSheetId="16">#REF!</definedName>
    <definedName name="lllllll" localSheetId="17">#REF!</definedName>
    <definedName name="lllllll" localSheetId="21">#REF!</definedName>
    <definedName name="lllllll" localSheetId="29">#REF!</definedName>
    <definedName name="lllllll" localSheetId="4">#REF!</definedName>
    <definedName name="lllllll" localSheetId="5">#REF!</definedName>
    <definedName name="lllllll" localSheetId="8">#REF!</definedName>
    <definedName name="lllllll" localSheetId="11">#REF!</definedName>
    <definedName name="lllllll" localSheetId="2">#REF!</definedName>
    <definedName name="lllllll" localSheetId="10">#REF!</definedName>
    <definedName name="lllllll" localSheetId="27">#REF!</definedName>
    <definedName name="lllllll">#REF!</definedName>
    <definedName name="LONDON" localSheetId="16">[3]BULLTAB2!#REF!</definedName>
    <definedName name="LONDON" localSheetId="17">[3]BULLTAB2!#REF!</definedName>
    <definedName name="LONDON" localSheetId="21">[3]BULLTAB2!#REF!</definedName>
    <definedName name="LONDON" localSheetId="29">[3]BULLTAB2!#REF!</definedName>
    <definedName name="LONDON" localSheetId="4">[3]BULLTAB2!#REF!</definedName>
    <definedName name="LONDON" localSheetId="5">[3]BULLTAB2!#REF!</definedName>
    <definedName name="LONDON" localSheetId="7">[3]BULLTAB2!#REF!</definedName>
    <definedName name="LONDON" localSheetId="8">[3]BULLTAB2!#REF!</definedName>
    <definedName name="LONDON" localSheetId="2">[3]BULLTAB2!#REF!</definedName>
    <definedName name="LONDON" localSheetId="10">[3]BULLTAB2!#REF!</definedName>
    <definedName name="LONDON" localSheetId="27">[3]BULLTAB2!#REF!</definedName>
    <definedName name="LONDON">[3]BULLTAB2!#REF!</definedName>
    <definedName name="lsdrt" localSheetId="16">#REF!</definedName>
    <definedName name="lsdrt" localSheetId="17">#REF!</definedName>
    <definedName name="lsdrt" localSheetId="21">#REF!</definedName>
    <definedName name="lsdrt" localSheetId="29">#REF!</definedName>
    <definedName name="lsdrt" localSheetId="4">#REF!</definedName>
    <definedName name="lsdrt" localSheetId="5">#REF!</definedName>
    <definedName name="lsdrt" localSheetId="8">#REF!</definedName>
    <definedName name="lsdrt" localSheetId="11">#REF!</definedName>
    <definedName name="lsdrt" localSheetId="2">#REF!</definedName>
    <definedName name="lsdrt" localSheetId="10">#REF!</definedName>
    <definedName name="lsdrt" localSheetId="27">#REF!</definedName>
    <definedName name="lsdrt">#REF!</definedName>
    <definedName name="METS" localSheetId="16">[3]BULLTAB2!#REF!</definedName>
    <definedName name="METS" localSheetId="17">[3]BULLTAB2!#REF!</definedName>
    <definedName name="METS" localSheetId="21">[3]BULLTAB2!#REF!</definedName>
    <definedName name="METS" localSheetId="29">[3]BULLTAB2!#REF!</definedName>
    <definedName name="METS" localSheetId="4">[3]BULLTAB2!#REF!</definedName>
    <definedName name="METS" localSheetId="5">[3]BULLTAB2!#REF!</definedName>
    <definedName name="METS" localSheetId="7">[3]BULLTAB2!#REF!</definedName>
    <definedName name="METS" localSheetId="8">[3]BULLTAB2!#REF!</definedName>
    <definedName name="METS" localSheetId="2">[3]BULLTAB2!#REF!</definedName>
    <definedName name="METS" localSheetId="10">[3]BULLTAB2!#REF!</definedName>
    <definedName name="METS" localSheetId="27">[3]BULLTAB2!#REF!</definedName>
    <definedName name="METS">[3]BULLTAB2!#REF!</definedName>
    <definedName name="mhghjfthrty" localSheetId="16">#REF!</definedName>
    <definedName name="mhghjfthrty" localSheetId="17">#REF!</definedName>
    <definedName name="mhghjfthrty" localSheetId="21">#REF!</definedName>
    <definedName name="mhghjfthrty" localSheetId="29">#REF!</definedName>
    <definedName name="mhghjfthrty" localSheetId="4">#REF!</definedName>
    <definedName name="mhghjfthrty" localSheetId="5">#REF!</definedName>
    <definedName name="mhghjfthrty" localSheetId="8">#REF!</definedName>
    <definedName name="mhghjfthrty" localSheetId="11">#REF!</definedName>
    <definedName name="mhghjfthrty" localSheetId="2">#REF!</definedName>
    <definedName name="mhghjfthrty" localSheetId="10">#REF!</definedName>
    <definedName name="mhghjfthrty" localSheetId="27">#REF!</definedName>
    <definedName name="mhghjfthrty">#REF!</definedName>
    <definedName name="mkydtjdty" localSheetId="16">#REF!</definedName>
    <definedName name="mkydtjdty" localSheetId="17">#REF!</definedName>
    <definedName name="mkydtjdty" localSheetId="21">#REF!</definedName>
    <definedName name="mkydtjdty" localSheetId="29">#REF!</definedName>
    <definedName name="mkydtjdty" localSheetId="4">#REF!</definedName>
    <definedName name="mkydtjdty" localSheetId="5">#REF!</definedName>
    <definedName name="mkydtjdty" localSheetId="8">#REF!</definedName>
    <definedName name="mkydtjdty" localSheetId="11">#REF!</definedName>
    <definedName name="mkydtjdty" localSheetId="2">#REF!</definedName>
    <definedName name="mkydtjdty" localSheetId="10">#REF!</definedName>
    <definedName name="mkydtjdty" localSheetId="27">#REF!</definedName>
    <definedName name="mkydtjdty">#REF!</definedName>
    <definedName name="mopmp" localSheetId="16">#REF!</definedName>
    <definedName name="mopmp" localSheetId="17">#REF!</definedName>
    <definedName name="mopmp" localSheetId="21">#REF!</definedName>
    <definedName name="mopmp" localSheetId="29">#REF!</definedName>
    <definedName name="mopmp" localSheetId="4">#REF!</definedName>
    <definedName name="mopmp" localSheetId="5">#REF!</definedName>
    <definedName name="mopmp" localSheetId="8">#REF!</definedName>
    <definedName name="mopmp" localSheetId="11">#REF!</definedName>
    <definedName name="mopmp" localSheetId="2">#REF!</definedName>
    <definedName name="mopmp" localSheetId="10">#REF!</definedName>
    <definedName name="mopmp" localSheetId="27">#REF!</definedName>
    <definedName name="mopmp">#REF!</definedName>
    <definedName name="mty" localSheetId="16">#REF!</definedName>
    <definedName name="mty" localSheetId="17">#REF!</definedName>
    <definedName name="mty" localSheetId="21">#REF!</definedName>
    <definedName name="mty" localSheetId="29">#REF!</definedName>
    <definedName name="mty" localSheetId="4">#REF!</definedName>
    <definedName name="mty" localSheetId="5">#REF!</definedName>
    <definedName name="mty" localSheetId="8">#REF!</definedName>
    <definedName name="mty" localSheetId="2">#REF!</definedName>
    <definedName name="mty" localSheetId="10">#REF!</definedName>
    <definedName name="mty" localSheetId="27">#REF!</definedName>
    <definedName name="mty">#REF!</definedName>
    <definedName name="mui" localSheetId="16">#REF!</definedName>
    <definedName name="mui" localSheetId="17">#REF!</definedName>
    <definedName name="mui" localSheetId="21">#REF!</definedName>
    <definedName name="mui" localSheetId="29">#REF!</definedName>
    <definedName name="mui" localSheetId="4">#REF!</definedName>
    <definedName name="mui" localSheetId="5">#REF!</definedName>
    <definedName name="mui" localSheetId="8">#REF!</definedName>
    <definedName name="mui" localSheetId="2">#REF!</definedName>
    <definedName name="mui" localSheetId="10">#REF!</definedName>
    <definedName name="mui" localSheetId="27">#REF!</definedName>
    <definedName name="mui">#REF!</definedName>
    <definedName name="mydr" localSheetId="16">#REF!</definedName>
    <definedName name="mydr" localSheetId="17">#REF!</definedName>
    <definedName name="mydr" localSheetId="21">#REF!</definedName>
    <definedName name="mydr" localSheetId="29">#REF!</definedName>
    <definedName name="mydr" localSheetId="4">#REF!</definedName>
    <definedName name="mydr" localSheetId="5">#REF!</definedName>
    <definedName name="mydr" localSheetId="8">#REF!</definedName>
    <definedName name="mydr" localSheetId="2">#REF!</definedName>
    <definedName name="mydr" localSheetId="10">#REF!</definedName>
    <definedName name="mydr" localSheetId="27">#REF!</definedName>
    <definedName name="mydr">#REF!</definedName>
    <definedName name="mydt" localSheetId="16">#REF!</definedName>
    <definedName name="mydt" localSheetId="17">#REF!</definedName>
    <definedName name="mydt" localSheetId="21">#REF!</definedName>
    <definedName name="mydt" localSheetId="29">#REF!</definedName>
    <definedName name="mydt" localSheetId="4">#REF!</definedName>
    <definedName name="mydt" localSheetId="5">#REF!</definedName>
    <definedName name="mydt" localSheetId="8">#REF!</definedName>
    <definedName name="mydt" localSheetId="2">#REF!</definedName>
    <definedName name="mydt" localSheetId="10">#REF!</definedName>
    <definedName name="mydt" localSheetId="27">#REF!</definedName>
    <definedName name="mydt">#REF!</definedName>
    <definedName name="mytyertg" localSheetId="16">#REF!</definedName>
    <definedName name="mytyertg" localSheetId="17">#REF!</definedName>
    <definedName name="mytyertg" localSheetId="21">#REF!</definedName>
    <definedName name="mytyertg" localSheetId="29">#REF!</definedName>
    <definedName name="mytyertg" localSheetId="4">#REF!</definedName>
    <definedName name="mytyertg" localSheetId="5">#REF!</definedName>
    <definedName name="mytyertg" localSheetId="8">#REF!</definedName>
    <definedName name="mytyertg" localSheetId="2">#REF!</definedName>
    <definedName name="mytyertg" localSheetId="10">#REF!</definedName>
    <definedName name="mytyertg" localSheetId="27">#REF!</definedName>
    <definedName name="mytyertg">#REF!</definedName>
    <definedName name="njydr" localSheetId="16">#REF!</definedName>
    <definedName name="njydr" localSheetId="17">#REF!</definedName>
    <definedName name="njydr" localSheetId="21">#REF!</definedName>
    <definedName name="njydr" localSheetId="29">#REF!</definedName>
    <definedName name="njydr" localSheetId="4">#REF!</definedName>
    <definedName name="njydr" localSheetId="5">#REF!</definedName>
    <definedName name="njydr" localSheetId="8">#REF!</definedName>
    <definedName name="njydr" localSheetId="2">#REF!</definedName>
    <definedName name="njydr" localSheetId="10">#REF!</definedName>
    <definedName name="njydr" localSheetId="27">#REF!</definedName>
    <definedName name="njydr">#REF!</definedName>
    <definedName name="NONMET" localSheetId="16">[3]BULLTAB2!#REF!</definedName>
    <definedName name="NONMET" localSheetId="17">[3]BULLTAB2!#REF!</definedName>
    <definedName name="NONMET" localSheetId="21">[3]BULLTAB2!#REF!</definedName>
    <definedName name="NONMET" localSheetId="29">[3]BULLTAB2!#REF!</definedName>
    <definedName name="NONMET" localSheetId="4">[3]BULLTAB2!#REF!</definedName>
    <definedName name="NONMET" localSheetId="5">[3]BULLTAB2!#REF!</definedName>
    <definedName name="NONMET" localSheetId="7">[3]BULLTAB2!#REF!</definedName>
    <definedName name="NONMET" localSheetId="8">[3]BULLTAB2!#REF!</definedName>
    <definedName name="NONMET" localSheetId="2">[3]BULLTAB2!#REF!</definedName>
    <definedName name="NONMET" localSheetId="10">[3]BULLTAB2!#REF!</definedName>
    <definedName name="NONMET" localSheetId="27">[3]BULLTAB2!#REF!</definedName>
    <definedName name="NONMET">[3]BULLTAB2!#REF!</definedName>
    <definedName name="nrdyruhs" localSheetId="16">#REF!</definedName>
    <definedName name="nrdyruhs" localSheetId="17">#REF!</definedName>
    <definedName name="nrdyruhs" localSheetId="21">#REF!</definedName>
    <definedName name="nrdyruhs" localSheetId="29">#REF!</definedName>
    <definedName name="nrdyruhs" localSheetId="4">#REF!</definedName>
    <definedName name="nrdyruhs" localSheetId="5">#REF!</definedName>
    <definedName name="nrdyruhs" localSheetId="8">#REF!</definedName>
    <definedName name="nrdyruhs" localSheetId="11">#REF!</definedName>
    <definedName name="nrdyruhs" localSheetId="2">#REF!</definedName>
    <definedName name="nrdyruhs" localSheetId="10">#REF!</definedName>
    <definedName name="nrdyruhs" localSheetId="27">#REF!</definedName>
    <definedName name="nrdyruhs">#REF!</definedName>
    <definedName name="ntsrt" localSheetId="16">#REF!</definedName>
    <definedName name="ntsrt" localSheetId="17">#REF!</definedName>
    <definedName name="ntsrt" localSheetId="21">#REF!</definedName>
    <definedName name="ntsrt" localSheetId="29">#REF!</definedName>
    <definedName name="ntsrt" localSheetId="4">#REF!</definedName>
    <definedName name="ntsrt" localSheetId="5">#REF!</definedName>
    <definedName name="ntsrt" localSheetId="8">#REF!</definedName>
    <definedName name="ntsrt" localSheetId="11">#REF!</definedName>
    <definedName name="ntsrt" localSheetId="2">#REF!</definedName>
    <definedName name="ntsrt" localSheetId="10">#REF!</definedName>
    <definedName name="ntsrt" localSheetId="27">#REF!</definedName>
    <definedName name="ntsrt">#REF!</definedName>
    <definedName name="obs" localSheetId="16">#REF!</definedName>
    <definedName name="obs" localSheetId="17">#REF!</definedName>
    <definedName name="obs" localSheetId="21">#REF!</definedName>
    <definedName name="obs" localSheetId="29">#REF!</definedName>
    <definedName name="obs" localSheetId="4">#REF!</definedName>
    <definedName name="obs" localSheetId="5">#REF!</definedName>
    <definedName name="obs" localSheetId="8">#REF!</definedName>
    <definedName name="obs" localSheetId="11">#REF!</definedName>
    <definedName name="obs" localSheetId="2">#REF!</definedName>
    <definedName name="obs" localSheetId="10">#REF!</definedName>
    <definedName name="obs" localSheetId="27">#REF!</definedName>
    <definedName name="obs">#REF!</definedName>
    <definedName name="oyuy" localSheetId="16">#REF!</definedName>
    <definedName name="oyuy" localSheetId="17">#REF!</definedName>
    <definedName name="oyuy" localSheetId="21">#REF!</definedName>
    <definedName name="oyuy" localSheetId="29">#REF!</definedName>
    <definedName name="oyuy" localSheetId="4">#REF!</definedName>
    <definedName name="oyuy" localSheetId="5">#REF!</definedName>
    <definedName name="oyuy" localSheetId="8">#REF!</definedName>
    <definedName name="oyuy" localSheetId="2">#REF!</definedName>
    <definedName name="oyuy" localSheetId="10">#REF!</definedName>
    <definedName name="oyuy" localSheetId="27">#REF!</definedName>
    <definedName name="oyuy">#REF!</definedName>
    <definedName name="pkinbn" localSheetId="16">#REF!</definedName>
    <definedName name="pkinbn" localSheetId="17">#REF!</definedName>
    <definedName name="pkinbn" localSheetId="21">#REF!</definedName>
    <definedName name="pkinbn" localSheetId="29">#REF!</definedName>
    <definedName name="pkinbn" localSheetId="4">#REF!</definedName>
    <definedName name="pkinbn" localSheetId="5">#REF!</definedName>
    <definedName name="pkinbn" localSheetId="8">#REF!</definedName>
    <definedName name="pkinbn" localSheetId="2">#REF!</definedName>
    <definedName name="pkinbn" localSheetId="10">#REF!</definedName>
    <definedName name="pkinbn" localSheetId="27">#REF!</definedName>
    <definedName name="pkinbn">#REF!</definedName>
    <definedName name="pppp" localSheetId="16">#REF!</definedName>
    <definedName name="pppp" localSheetId="17">#REF!</definedName>
    <definedName name="pppp" localSheetId="21">#REF!</definedName>
    <definedName name="pppp" localSheetId="29">#REF!</definedName>
    <definedName name="pppp" localSheetId="4">#REF!</definedName>
    <definedName name="pppp" localSheetId="5">#REF!</definedName>
    <definedName name="pppp" localSheetId="8">#REF!</definedName>
    <definedName name="pppp" localSheetId="2">#REF!</definedName>
    <definedName name="pppp" localSheetId="10">#REF!</definedName>
    <definedName name="pppp" localSheetId="27">#REF!</definedName>
    <definedName name="pppp">#REF!</definedName>
    <definedName name="_xlnm.Print_Area" localSheetId="1">'Fig 1'!$B$3:$O$69</definedName>
    <definedName name="_xlnm.Print_Area" localSheetId="18">'Fig 15'!$A$39:$J$49</definedName>
    <definedName name="_xlnm.Print_Area" localSheetId="20">'Fig 17'!$A$54:$L$72</definedName>
    <definedName name="_xlnm.Print_Area" localSheetId="21">'Fig 18'!$A$54:$L$73</definedName>
    <definedName name="_xlnm.Print_Area" localSheetId="24">'Fig 21'!#REF!</definedName>
    <definedName name="_xlnm.Print_Area" localSheetId="2">'Tab 1'!$B$3:$O$19</definedName>
    <definedName name="Print_Area_MI" localSheetId="16">[3]BULLTAB2!#REF!</definedName>
    <definedName name="Print_Area_MI" localSheetId="17">[3]BULLTAB2!#REF!</definedName>
    <definedName name="Print_Area_MI" localSheetId="21">[3]BULLTAB2!#REF!</definedName>
    <definedName name="Print_Area_MI" localSheetId="29">[3]BULLTAB2!#REF!</definedName>
    <definedName name="Print_Area_MI" localSheetId="4">[3]BULLTAB2!#REF!</definedName>
    <definedName name="Print_Area_MI" localSheetId="5">[3]BULLTAB2!#REF!</definedName>
    <definedName name="Print_Area_MI" localSheetId="7">[3]BULLTAB2!#REF!</definedName>
    <definedName name="Print_Area_MI" localSheetId="8">[3]BULLTAB2!#REF!</definedName>
    <definedName name="Print_Area_MI" localSheetId="11">[3]BULLTAB2!#REF!</definedName>
    <definedName name="Print_Area_MI" localSheetId="2">[3]BULLTAB2!#REF!</definedName>
    <definedName name="Print_Area_MI" localSheetId="10">[3]BULLTAB2!#REF!</definedName>
    <definedName name="Print_Area_MI" localSheetId="27">[3]BULLTAB2!#REF!</definedName>
    <definedName name="Print_Area_MI">[3]BULLTAB2!#REF!</definedName>
    <definedName name="_xlnm.Print_Titles" localSheetId="1">'Fig 1'!$3:$3</definedName>
    <definedName name="_xlnm.Print_Titles" localSheetId="18">'Fig 15'!$A:$B,'Fig 15'!$1:$5</definedName>
    <definedName name="_xlnm.Print_Titles" localSheetId="20">'Fig 17'!$A:$B,'Fig 17'!$1:$10</definedName>
    <definedName name="_xlnm.Print_Titles" localSheetId="21">'Fig 18'!$A:$B,'Fig 18'!$1:$10</definedName>
    <definedName name="_xlnm.Print_Titles" localSheetId="2">'Tab 1'!$3:$3</definedName>
    <definedName name="qqqqq" localSheetId="16">#REF!</definedName>
    <definedName name="qqqqq" localSheetId="17">#REF!</definedName>
    <definedName name="qqqqq" localSheetId="21">#REF!</definedName>
    <definedName name="qqqqq" localSheetId="29">#REF!</definedName>
    <definedName name="qqqqq" localSheetId="4">#REF!</definedName>
    <definedName name="qqqqq" localSheetId="5">#REF!</definedName>
    <definedName name="qqqqq" localSheetId="8">#REF!</definedName>
    <definedName name="qqqqq" localSheetId="11">#REF!</definedName>
    <definedName name="qqqqq" localSheetId="2">#REF!</definedName>
    <definedName name="qqqqq" localSheetId="10">#REF!</definedName>
    <definedName name="qqqqq" localSheetId="27">#REF!</definedName>
    <definedName name="qqqqq">#REF!</definedName>
    <definedName name="qqqqqqqq" localSheetId="16">#REF!</definedName>
    <definedName name="qqqqqqqq" localSheetId="17">#REF!</definedName>
    <definedName name="qqqqqqqq" localSheetId="21">#REF!</definedName>
    <definedName name="qqqqqqqq" localSheetId="29">#REF!</definedName>
    <definedName name="qqqqqqqq" localSheetId="4">#REF!</definedName>
    <definedName name="qqqqqqqq" localSheetId="5">#REF!</definedName>
    <definedName name="qqqqqqqq" localSheetId="8">#REF!</definedName>
    <definedName name="qqqqqqqq" localSheetId="11">#REF!</definedName>
    <definedName name="qqqqqqqq" localSheetId="2">#REF!</definedName>
    <definedName name="qqqqqqqq" localSheetId="10">#REF!</definedName>
    <definedName name="qqqqqqqq" localSheetId="27">#REF!</definedName>
    <definedName name="qqqqqqqq">#REF!</definedName>
    <definedName name="qwert" localSheetId="16">#REF!</definedName>
    <definedName name="qwert" localSheetId="17">#REF!</definedName>
    <definedName name="qwert" localSheetId="21">#REF!</definedName>
    <definedName name="qwert" localSheetId="29">#REF!</definedName>
    <definedName name="qwert" localSheetId="4">#REF!</definedName>
    <definedName name="qwert" localSheetId="5">#REF!</definedName>
    <definedName name="qwert" localSheetId="8">#REF!</definedName>
    <definedName name="qwert" localSheetId="11">#REF!</definedName>
    <definedName name="qwert" localSheetId="2">#REF!</definedName>
    <definedName name="qwert" localSheetId="10">#REF!</definedName>
    <definedName name="qwert" localSheetId="27">#REF!</definedName>
    <definedName name="qwert">#REF!</definedName>
    <definedName name="qwwett" localSheetId="16">#REF!</definedName>
    <definedName name="qwwett" localSheetId="17">#REF!</definedName>
    <definedName name="qwwett" localSheetId="21">#REF!</definedName>
    <definedName name="qwwett" localSheetId="29">#REF!</definedName>
    <definedName name="qwwett" localSheetId="4">#REF!</definedName>
    <definedName name="qwwett" localSheetId="5">#REF!</definedName>
    <definedName name="qwwett" localSheetId="8">#REF!</definedName>
    <definedName name="qwwett" localSheetId="2">#REF!</definedName>
    <definedName name="qwwett" localSheetId="10">#REF!</definedName>
    <definedName name="qwwett" localSheetId="27">#REF!</definedName>
    <definedName name="qwwett">#REF!</definedName>
    <definedName name="rdfvcd" localSheetId="16">#REF!</definedName>
    <definedName name="rdfvcd" localSheetId="17">#REF!</definedName>
    <definedName name="rdfvcd" localSheetId="21">#REF!</definedName>
    <definedName name="rdfvcd" localSheetId="29">#REF!</definedName>
    <definedName name="rdfvcd" localSheetId="4">#REF!</definedName>
    <definedName name="rdfvcd" localSheetId="5">#REF!</definedName>
    <definedName name="rdfvcd" localSheetId="8">#REF!</definedName>
    <definedName name="rdfvcd" localSheetId="2">#REF!</definedName>
    <definedName name="rdfvcd" localSheetId="10">#REF!</definedName>
    <definedName name="rdfvcd" localSheetId="27">#REF!</definedName>
    <definedName name="rdfvcd">#REF!</definedName>
    <definedName name="rdghsj" localSheetId="16">#REF!</definedName>
    <definedName name="rdghsj" localSheetId="17">#REF!</definedName>
    <definedName name="rdghsj" localSheetId="21">#REF!</definedName>
    <definedName name="rdghsj" localSheetId="29">#REF!</definedName>
    <definedName name="rdghsj" localSheetId="4">#REF!</definedName>
    <definedName name="rdghsj" localSheetId="5">#REF!</definedName>
    <definedName name="rdghsj" localSheetId="8">#REF!</definedName>
    <definedName name="rdghsj" localSheetId="2">#REF!</definedName>
    <definedName name="rdghsj" localSheetId="10">#REF!</definedName>
    <definedName name="rdghsj" localSheetId="27">#REF!</definedName>
    <definedName name="rdghsj">#REF!</definedName>
    <definedName name="reet" localSheetId="16">#REF!</definedName>
    <definedName name="reet" localSheetId="17">#REF!</definedName>
    <definedName name="reet" localSheetId="21">#REF!</definedName>
    <definedName name="reet" localSheetId="29">#REF!</definedName>
    <definedName name="reet" localSheetId="4">#REF!</definedName>
    <definedName name="reet" localSheetId="5">#REF!</definedName>
    <definedName name="reet" localSheetId="8">#REF!</definedName>
    <definedName name="reet" localSheetId="2">#REF!</definedName>
    <definedName name="reet" localSheetId="10">#REF!</definedName>
    <definedName name="reet" localSheetId="27">#REF!</definedName>
    <definedName name="reet">#REF!</definedName>
    <definedName name="rery" localSheetId="16">#REF!</definedName>
    <definedName name="rery" localSheetId="17">#REF!</definedName>
    <definedName name="rery" localSheetId="21">#REF!</definedName>
    <definedName name="rery" localSheetId="29">#REF!</definedName>
    <definedName name="rery" localSheetId="4">#REF!</definedName>
    <definedName name="rery" localSheetId="5">#REF!</definedName>
    <definedName name="rery" localSheetId="8">#REF!</definedName>
    <definedName name="rery" localSheetId="2">#REF!</definedName>
    <definedName name="rery" localSheetId="10">#REF!</definedName>
    <definedName name="rery" localSheetId="27">#REF!</definedName>
    <definedName name="rery">#REF!</definedName>
    <definedName name="rgu" localSheetId="16">#REF!</definedName>
    <definedName name="rgu" localSheetId="17">#REF!</definedName>
    <definedName name="rgu" localSheetId="21">#REF!</definedName>
    <definedName name="rgu" localSheetId="29">#REF!</definedName>
    <definedName name="rgu" localSheetId="4">#REF!</definedName>
    <definedName name="rgu" localSheetId="5">#REF!</definedName>
    <definedName name="rgu" localSheetId="8">#REF!</definedName>
    <definedName name="rgu" localSheetId="2">#REF!</definedName>
    <definedName name="rgu" localSheetId="10">#REF!</definedName>
    <definedName name="rgu" localSheetId="27">#REF!</definedName>
    <definedName name="rgu">#REF!</definedName>
    <definedName name="rts" localSheetId="16">#REF!</definedName>
    <definedName name="rts" localSheetId="17">#REF!</definedName>
    <definedName name="rts" localSheetId="21">#REF!</definedName>
    <definedName name="rts" localSheetId="29">#REF!</definedName>
    <definedName name="rts" localSheetId="4">#REF!</definedName>
    <definedName name="rts" localSheetId="5">#REF!</definedName>
    <definedName name="rts" localSheetId="8">#REF!</definedName>
    <definedName name="rts" localSheetId="2">#REF!</definedName>
    <definedName name="rts" localSheetId="10">#REF!</definedName>
    <definedName name="rts" localSheetId="27">#REF!</definedName>
    <definedName name="rts">#REF!</definedName>
    <definedName name="rytsae" localSheetId="16">#REF!</definedName>
    <definedName name="rytsae" localSheetId="17">#REF!</definedName>
    <definedName name="rytsae" localSheetId="21">#REF!</definedName>
    <definedName name="rytsae" localSheetId="29">#REF!</definedName>
    <definedName name="rytsae" localSheetId="4">#REF!</definedName>
    <definedName name="rytsae" localSheetId="5">#REF!</definedName>
    <definedName name="rytsae" localSheetId="8">#REF!</definedName>
    <definedName name="rytsae" localSheetId="2">#REF!</definedName>
    <definedName name="rytsae" localSheetId="10">#REF!</definedName>
    <definedName name="rytsae" localSheetId="27">#REF!</definedName>
    <definedName name="rytsae">#REF!</definedName>
    <definedName name="sdfefcxdere" localSheetId="16">#REF!</definedName>
    <definedName name="sdfefcxdere" localSheetId="17">#REF!</definedName>
    <definedName name="sdfefcxdere" localSheetId="21">#REF!</definedName>
    <definedName name="sdfefcxdere" localSheetId="29">#REF!</definedName>
    <definedName name="sdfefcxdere" localSheetId="4">#REF!</definedName>
    <definedName name="sdfefcxdere" localSheetId="5">#REF!</definedName>
    <definedName name="sdfefcxdere" localSheetId="8">#REF!</definedName>
    <definedName name="sdfefcxdere" localSheetId="2">#REF!</definedName>
    <definedName name="sdfefcxdere" localSheetId="10">#REF!</definedName>
    <definedName name="sdfefcxdere" localSheetId="27">#REF!</definedName>
    <definedName name="sdfefcxdere">#REF!</definedName>
    <definedName name="ser" localSheetId="16">#REF!</definedName>
    <definedName name="ser" localSheetId="17">#REF!</definedName>
    <definedName name="ser" localSheetId="21">#REF!</definedName>
    <definedName name="ser" localSheetId="29">#REF!</definedName>
    <definedName name="ser" localSheetId="4">#REF!</definedName>
    <definedName name="ser" localSheetId="5">#REF!</definedName>
    <definedName name="ser" localSheetId="8">#REF!</definedName>
    <definedName name="ser" localSheetId="2">#REF!</definedName>
    <definedName name="ser" localSheetId="10">#REF!</definedName>
    <definedName name="ser" localSheetId="27">#REF!</definedName>
    <definedName name="ser">#REF!</definedName>
    <definedName name="serwetf" localSheetId="16">#REF!</definedName>
    <definedName name="serwetf" localSheetId="17">#REF!</definedName>
    <definedName name="serwetf" localSheetId="21">#REF!</definedName>
    <definedName name="serwetf" localSheetId="29">#REF!</definedName>
    <definedName name="serwetf" localSheetId="4">#REF!</definedName>
    <definedName name="serwetf" localSheetId="5">#REF!</definedName>
    <definedName name="serwetf" localSheetId="8">#REF!</definedName>
    <definedName name="serwetf" localSheetId="2">#REF!</definedName>
    <definedName name="serwetf" localSheetId="10">#REF!</definedName>
    <definedName name="serwetf" localSheetId="27">#REF!</definedName>
    <definedName name="serwetf">#REF!</definedName>
    <definedName name="sesrw" localSheetId="16">#REF!</definedName>
    <definedName name="sesrw" localSheetId="17">#REF!</definedName>
    <definedName name="sesrw" localSheetId="21">#REF!</definedName>
    <definedName name="sesrw" localSheetId="29">#REF!</definedName>
    <definedName name="sesrw" localSheetId="4">#REF!</definedName>
    <definedName name="sesrw" localSheetId="5">#REF!</definedName>
    <definedName name="sesrw" localSheetId="8">#REF!</definedName>
    <definedName name="sesrw" localSheetId="2">#REF!</definedName>
    <definedName name="sesrw" localSheetId="10">#REF!</definedName>
    <definedName name="sesrw" localSheetId="27">#REF!</definedName>
    <definedName name="sesrw">#REF!</definedName>
    <definedName name="srdjrtee" localSheetId="16">#REF!</definedName>
    <definedName name="srdjrtee" localSheetId="17">#REF!</definedName>
    <definedName name="srdjrtee" localSheetId="21">#REF!</definedName>
    <definedName name="srdjrtee" localSheetId="29">#REF!</definedName>
    <definedName name="srdjrtee" localSheetId="4">#REF!</definedName>
    <definedName name="srdjrtee" localSheetId="5">#REF!</definedName>
    <definedName name="srdjrtee" localSheetId="8">#REF!</definedName>
    <definedName name="srdjrtee" localSheetId="2">#REF!</definedName>
    <definedName name="srdjrtee" localSheetId="10">#REF!</definedName>
    <definedName name="srdjrtee" localSheetId="27">#REF!</definedName>
    <definedName name="srdjrtee">#REF!</definedName>
    <definedName name="srg" localSheetId="16">#REF!</definedName>
    <definedName name="srg" localSheetId="17">#REF!</definedName>
    <definedName name="srg" localSheetId="21">#REF!</definedName>
    <definedName name="srg" localSheetId="29">#REF!</definedName>
    <definedName name="srg" localSheetId="4">#REF!</definedName>
    <definedName name="srg" localSheetId="5">#REF!</definedName>
    <definedName name="srg" localSheetId="8">#REF!</definedName>
    <definedName name="srg" localSheetId="2">#REF!</definedName>
    <definedName name="srg" localSheetId="10">#REF!</definedName>
    <definedName name="srg" localSheetId="27">#REF!</definedName>
    <definedName name="srg">#REF!</definedName>
    <definedName name="srgr" localSheetId="16">#REF!</definedName>
    <definedName name="srgr" localSheetId="17">#REF!</definedName>
    <definedName name="srgr" localSheetId="21">#REF!</definedName>
    <definedName name="srgr" localSheetId="29">#REF!</definedName>
    <definedName name="srgr" localSheetId="4">#REF!</definedName>
    <definedName name="srgr" localSheetId="5">#REF!</definedName>
    <definedName name="srgr" localSheetId="8">#REF!</definedName>
    <definedName name="srgr" localSheetId="2">#REF!</definedName>
    <definedName name="srgr" localSheetId="10">#REF!</definedName>
    <definedName name="srgr" localSheetId="27">#REF!</definedName>
    <definedName name="srgr">#REF!</definedName>
    <definedName name="srthtxsrtxrjtjuykmydtyh" localSheetId="16">#REF!</definedName>
    <definedName name="srthtxsrtxrjtjuykmydtyh" localSheetId="17">#REF!</definedName>
    <definedName name="srthtxsrtxrjtjuykmydtyh" localSheetId="21">#REF!</definedName>
    <definedName name="srthtxsrtxrjtjuykmydtyh" localSheetId="29">#REF!</definedName>
    <definedName name="srthtxsrtxrjtjuykmydtyh" localSheetId="4">#REF!</definedName>
    <definedName name="srthtxsrtxrjtjuykmydtyh" localSheetId="5">#REF!</definedName>
    <definedName name="srthtxsrtxrjtjuykmydtyh" localSheetId="8">#REF!</definedName>
    <definedName name="srthtxsrtxrjtjuykmydtyh" localSheetId="2">#REF!</definedName>
    <definedName name="srthtxsrtxrjtjuykmydtyh" localSheetId="10">#REF!</definedName>
    <definedName name="srthtxsrtxrjtjuykmydtyh" localSheetId="27">#REF!</definedName>
    <definedName name="srthtxsrtxrjtjuykmydtyh">#REF!</definedName>
    <definedName name="srtr" localSheetId="16">#REF!</definedName>
    <definedName name="srtr" localSheetId="17">#REF!</definedName>
    <definedName name="srtr" localSheetId="21">#REF!</definedName>
    <definedName name="srtr" localSheetId="29">#REF!</definedName>
    <definedName name="srtr" localSheetId="4">#REF!</definedName>
    <definedName name="srtr" localSheetId="5">#REF!</definedName>
    <definedName name="srtr" localSheetId="8">#REF!</definedName>
    <definedName name="srtr" localSheetId="2">#REF!</definedName>
    <definedName name="srtr" localSheetId="10">#REF!</definedName>
    <definedName name="srtr" localSheetId="27">#REF!</definedName>
    <definedName name="srtr">#REF!</definedName>
    <definedName name="sthhhhhhh" localSheetId="16">#REF!</definedName>
    <definedName name="sthhhhhhh" localSheetId="17">#REF!</definedName>
    <definedName name="sthhhhhhh" localSheetId="21">#REF!</definedName>
    <definedName name="sthhhhhhh" localSheetId="29">#REF!</definedName>
    <definedName name="sthhhhhhh" localSheetId="4">#REF!</definedName>
    <definedName name="sthhhhhhh" localSheetId="5">#REF!</definedName>
    <definedName name="sthhhhhhh" localSheetId="8">#REF!</definedName>
    <definedName name="sthhhhhhh" localSheetId="2">#REF!</definedName>
    <definedName name="sthhhhhhh" localSheetId="10">#REF!</definedName>
    <definedName name="sthhhhhhh" localSheetId="27">#REF!</definedName>
    <definedName name="sthhhhhhh">#REF!</definedName>
    <definedName name="stuff" localSheetId="16">#REF!</definedName>
    <definedName name="stuff" localSheetId="17">#REF!</definedName>
    <definedName name="stuff" localSheetId="21">#REF!</definedName>
    <definedName name="stuff" localSheetId="29">#REF!</definedName>
    <definedName name="stuff" localSheetId="4">#REF!</definedName>
    <definedName name="stuff" localSheetId="5">#REF!</definedName>
    <definedName name="stuff" localSheetId="8">#REF!</definedName>
    <definedName name="stuff" localSheetId="2">#REF!</definedName>
    <definedName name="stuff" localSheetId="10">#REF!</definedName>
    <definedName name="stuff" localSheetId="27">#REF!</definedName>
    <definedName name="stuff">#REF!</definedName>
    <definedName name="Summary" localSheetId="16">#REF!</definedName>
    <definedName name="Summary" localSheetId="17">#REF!</definedName>
    <definedName name="Summary" localSheetId="21">#REF!</definedName>
    <definedName name="Summary" localSheetId="29">#REF!</definedName>
    <definedName name="Summary" localSheetId="4">#REF!</definedName>
    <definedName name="Summary" localSheetId="5">#REF!</definedName>
    <definedName name="Summary" localSheetId="7">#REF!</definedName>
    <definedName name="Summary" localSheetId="8">#REF!</definedName>
    <definedName name="Summary" localSheetId="12">#REF!</definedName>
    <definedName name="Summary" localSheetId="33">#REF!</definedName>
    <definedName name="Summary" localSheetId="2">#REF!</definedName>
    <definedName name="Summary" localSheetId="10">#REF!</definedName>
    <definedName name="Summary" localSheetId="27">#REF!</definedName>
    <definedName name="Summary">#REF!</definedName>
    <definedName name="t4tg" localSheetId="16">#REF!</definedName>
    <definedName name="t4tg" localSheetId="17">#REF!</definedName>
    <definedName name="t4tg" localSheetId="21">#REF!</definedName>
    <definedName name="t4tg" localSheetId="29">#REF!</definedName>
    <definedName name="t4tg" localSheetId="4">#REF!</definedName>
    <definedName name="t4tg" localSheetId="5">#REF!</definedName>
    <definedName name="t4tg" localSheetId="8">#REF!</definedName>
    <definedName name="t4tg" localSheetId="2">#REF!</definedName>
    <definedName name="t4tg" localSheetId="10">#REF!</definedName>
    <definedName name="t4tg" localSheetId="27">#REF!</definedName>
    <definedName name="t4tg">#REF!</definedName>
    <definedName name="TABLE" localSheetId="1">#REF!</definedName>
    <definedName name="TABLE" localSheetId="16">#REF!</definedName>
    <definedName name="TABLE" localSheetId="17">#REF!</definedName>
    <definedName name="TABLE" localSheetId="21">#REF!</definedName>
    <definedName name="TABLE" localSheetId="29">#REF!</definedName>
    <definedName name="TABLE" localSheetId="4">#REF!</definedName>
    <definedName name="TABLE" localSheetId="5">#REF!</definedName>
    <definedName name="TABLE" localSheetId="7">#REF!</definedName>
    <definedName name="TABLE" localSheetId="8">#REF!</definedName>
    <definedName name="TABLE" localSheetId="12">#REF!</definedName>
    <definedName name="TABLE" localSheetId="2">#REF!</definedName>
    <definedName name="TABLE" localSheetId="10">#REF!</definedName>
    <definedName name="TABLE" localSheetId="27">#REF!</definedName>
    <definedName name="TABLE">#REF!</definedName>
    <definedName name="tertherr" localSheetId="16">#REF!</definedName>
    <definedName name="tertherr" localSheetId="17">#REF!</definedName>
    <definedName name="tertherr" localSheetId="21">#REF!</definedName>
    <definedName name="tertherr" localSheetId="29">#REF!</definedName>
    <definedName name="tertherr" localSheetId="4">#REF!</definedName>
    <definedName name="tertherr" localSheetId="5">#REF!</definedName>
    <definedName name="tertherr" localSheetId="8">#REF!</definedName>
    <definedName name="tertherr" localSheetId="2">#REF!</definedName>
    <definedName name="tertherr" localSheetId="10">#REF!</definedName>
    <definedName name="tertherr" localSheetId="27">#REF!</definedName>
    <definedName name="tertherr">#REF!</definedName>
    <definedName name="terweryhr" localSheetId="16">#REF!</definedName>
    <definedName name="terweryhr" localSheetId="17">#REF!</definedName>
    <definedName name="terweryhr" localSheetId="21">#REF!</definedName>
    <definedName name="terweryhr" localSheetId="29">#REF!</definedName>
    <definedName name="terweryhr" localSheetId="4">#REF!</definedName>
    <definedName name="terweryhr" localSheetId="5">#REF!</definedName>
    <definedName name="terweryhr" localSheetId="8">#REF!</definedName>
    <definedName name="terweryhr" localSheetId="2">#REF!</definedName>
    <definedName name="terweryhr" localSheetId="10">#REF!</definedName>
    <definedName name="terweryhr" localSheetId="27">#REF!</definedName>
    <definedName name="terweryhr">#REF!</definedName>
    <definedName name="thjdr" localSheetId="16">#REF!</definedName>
    <definedName name="thjdr" localSheetId="17">#REF!</definedName>
    <definedName name="thjdr" localSheetId="21">#REF!</definedName>
    <definedName name="thjdr" localSheetId="29">#REF!</definedName>
    <definedName name="thjdr" localSheetId="4">#REF!</definedName>
    <definedName name="thjdr" localSheetId="5">#REF!</definedName>
    <definedName name="thjdr" localSheetId="8">#REF!</definedName>
    <definedName name="thjdr" localSheetId="2">#REF!</definedName>
    <definedName name="thjdr" localSheetId="10">#REF!</definedName>
    <definedName name="thjdr" localSheetId="27">#REF!</definedName>
    <definedName name="thjdr">#REF!</definedName>
    <definedName name="thrs" localSheetId="16">#REF!</definedName>
    <definedName name="thrs" localSheetId="17">#REF!</definedName>
    <definedName name="thrs" localSheetId="21">#REF!</definedName>
    <definedName name="thrs" localSheetId="29">#REF!</definedName>
    <definedName name="thrs" localSheetId="4">#REF!</definedName>
    <definedName name="thrs" localSheetId="5">#REF!</definedName>
    <definedName name="thrs" localSheetId="8">#REF!</definedName>
    <definedName name="thrs" localSheetId="2">#REF!</definedName>
    <definedName name="thrs" localSheetId="10">#REF!</definedName>
    <definedName name="thrs" localSheetId="27">#REF!</definedName>
    <definedName name="thrs">#REF!</definedName>
    <definedName name="thser" localSheetId="16">#REF!</definedName>
    <definedName name="thser" localSheetId="17">#REF!</definedName>
    <definedName name="thser" localSheetId="21">#REF!</definedName>
    <definedName name="thser" localSheetId="29">#REF!</definedName>
    <definedName name="thser" localSheetId="4">#REF!</definedName>
    <definedName name="thser" localSheetId="5">#REF!</definedName>
    <definedName name="thser" localSheetId="8">#REF!</definedName>
    <definedName name="thser" localSheetId="2">#REF!</definedName>
    <definedName name="thser" localSheetId="10">#REF!</definedName>
    <definedName name="thser" localSheetId="27">#REF!</definedName>
    <definedName name="thser">#REF!</definedName>
    <definedName name="tht" localSheetId="16">#REF!</definedName>
    <definedName name="tht" localSheetId="17">#REF!</definedName>
    <definedName name="tht" localSheetId="21">#REF!</definedName>
    <definedName name="tht" localSheetId="29">#REF!</definedName>
    <definedName name="tht" localSheetId="4">#REF!</definedName>
    <definedName name="tht" localSheetId="5">#REF!</definedName>
    <definedName name="tht" localSheetId="8">#REF!</definedName>
    <definedName name="tht" localSheetId="2">#REF!</definedName>
    <definedName name="tht" localSheetId="10">#REF!</definedName>
    <definedName name="tht" localSheetId="27">#REF!</definedName>
    <definedName name="tht">#REF!</definedName>
    <definedName name="tyghtj" localSheetId="16">#REF!</definedName>
    <definedName name="tyghtj" localSheetId="17">#REF!</definedName>
    <definedName name="tyghtj" localSheetId="21">#REF!</definedName>
    <definedName name="tyghtj" localSheetId="29">#REF!</definedName>
    <definedName name="tyghtj" localSheetId="4">#REF!</definedName>
    <definedName name="tyghtj" localSheetId="5">#REF!</definedName>
    <definedName name="tyghtj" localSheetId="8">#REF!</definedName>
    <definedName name="tyghtj" localSheetId="2">#REF!</definedName>
    <definedName name="tyghtj" localSheetId="10">#REF!</definedName>
    <definedName name="tyghtj" localSheetId="27">#REF!</definedName>
    <definedName name="tyghtj">#REF!</definedName>
    <definedName name="tysr" localSheetId="16">#REF!</definedName>
    <definedName name="tysr" localSheetId="17">#REF!</definedName>
    <definedName name="tysr" localSheetId="21">#REF!</definedName>
    <definedName name="tysr" localSheetId="29">#REF!</definedName>
    <definedName name="tysr" localSheetId="4">#REF!</definedName>
    <definedName name="tysr" localSheetId="5">#REF!</definedName>
    <definedName name="tysr" localSheetId="8">#REF!</definedName>
    <definedName name="tysr" localSheetId="2">#REF!</definedName>
    <definedName name="tysr" localSheetId="10">#REF!</definedName>
    <definedName name="tysr" localSheetId="27">#REF!</definedName>
    <definedName name="tysr">#REF!</definedName>
    <definedName name="u5ts" localSheetId="16">#REF!</definedName>
    <definedName name="u5ts" localSheetId="17">#REF!</definedName>
    <definedName name="u5ts" localSheetId="21">#REF!</definedName>
    <definedName name="u5ts" localSheetId="29">#REF!</definedName>
    <definedName name="u5ts" localSheetId="4">#REF!</definedName>
    <definedName name="u5ts" localSheetId="5">#REF!</definedName>
    <definedName name="u5ts" localSheetId="8">#REF!</definedName>
    <definedName name="u5ts" localSheetId="2">#REF!</definedName>
    <definedName name="u5ts" localSheetId="10">#REF!</definedName>
    <definedName name="u5ts" localSheetId="27">#REF!</definedName>
    <definedName name="u5ts">#REF!</definedName>
    <definedName name="urfyukje5" localSheetId="16">#REF!</definedName>
    <definedName name="urfyukje5" localSheetId="17">#REF!</definedName>
    <definedName name="urfyukje5" localSheetId="21">#REF!</definedName>
    <definedName name="urfyukje5" localSheetId="29">#REF!</definedName>
    <definedName name="urfyukje5" localSheetId="4">#REF!</definedName>
    <definedName name="urfyukje5" localSheetId="5">#REF!</definedName>
    <definedName name="urfyukje5" localSheetId="8">#REF!</definedName>
    <definedName name="urfyukje5" localSheetId="2">#REF!</definedName>
    <definedName name="urfyukje5" localSheetId="10">#REF!</definedName>
    <definedName name="urfyukje5" localSheetId="27">#REF!</definedName>
    <definedName name="urfyukje5">#REF!</definedName>
    <definedName name="uyrhg" localSheetId="16">#REF!</definedName>
    <definedName name="uyrhg" localSheetId="17">#REF!</definedName>
    <definedName name="uyrhg" localSheetId="21">#REF!</definedName>
    <definedName name="uyrhg" localSheetId="29">#REF!</definedName>
    <definedName name="uyrhg" localSheetId="4">#REF!</definedName>
    <definedName name="uyrhg" localSheetId="5">#REF!</definedName>
    <definedName name="uyrhg" localSheetId="8">#REF!</definedName>
    <definedName name="uyrhg" localSheetId="2">#REF!</definedName>
    <definedName name="uyrhg" localSheetId="10">#REF!</definedName>
    <definedName name="uyrhg" localSheetId="27">#REF!</definedName>
    <definedName name="uyrhg">#REF!</definedName>
    <definedName name="vvvv" localSheetId="16">#REF!</definedName>
    <definedName name="vvvv" localSheetId="17">#REF!</definedName>
    <definedName name="vvvv" localSheetId="21">#REF!</definedName>
    <definedName name="vvvv" localSheetId="29">#REF!</definedName>
    <definedName name="vvvv" localSheetId="4">#REF!</definedName>
    <definedName name="vvvv" localSheetId="5">#REF!</definedName>
    <definedName name="vvvv" localSheetId="8">#REF!</definedName>
    <definedName name="vvvv" localSheetId="2">#REF!</definedName>
    <definedName name="vvvv" localSheetId="10">#REF!</definedName>
    <definedName name="vvvv" localSheetId="27">#REF!</definedName>
    <definedName name="vvvv">#REF!</definedName>
    <definedName name="wfb" localSheetId="16">#REF!</definedName>
    <definedName name="wfb" localSheetId="17">#REF!</definedName>
    <definedName name="wfb" localSheetId="21">#REF!</definedName>
    <definedName name="wfb" localSheetId="29">#REF!</definedName>
    <definedName name="wfb" localSheetId="4">#REF!</definedName>
    <definedName name="wfb" localSheetId="5">#REF!</definedName>
    <definedName name="wfb" localSheetId="8">#REF!</definedName>
    <definedName name="wfb" localSheetId="2">#REF!</definedName>
    <definedName name="wfb" localSheetId="10">#REF!</definedName>
    <definedName name="wfb" localSheetId="27">#REF!</definedName>
    <definedName name="wfb">#REF!</definedName>
    <definedName name="workless_26">'[5]26'!$A$10:$A$20</definedName>
    <definedName name="wqcce" localSheetId="16">#REF!</definedName>
    <definedName name="wqcce" localSheetId="17">#REF!</definedName>
    <definedName name="wqcce" localSheetId="21">#REF!</definedName>
    <definedName name="wqcce" localSheetId="29">#REF!</definedName>
    <definedName name="wqcce" localSheetId="4">#REF!</definedName>
    <definedName name="wqcce" localSheetId="5">#REF!</definedName>
    <definedName name="wqcce" localSheetId="8">#REF!</definedName>
    <definedName name="wqcce" localSheetId="11">#REF!</definedName>
    <definedName name="wqcce" localSheetId="2">#REF!</definedName>
    <definedName name="wqcce" localSheetId="10">#REF!</definedName>
    <definedName name="wqcce" localSheetId="27">#REF!</definedName>
    <definedName name="wqcce">#REF!</definedName>
    <definedName name="wqdw" localSheetId="16">#REF!</definedName>
    <definedName name="wqdw" localSheetId="17">#REF!</definedName>
    <definedName name="wqdw" localSheetId="21">#REF!</definedName>
    <definedName name="wqdw" localSheetId="29">#REF!</definedName>
    <definedName name="wqdw" localSheetId="4">#REF!</definedName>
    <definedName name="wqdw" localSheetId="5">#REF!</definedName>
    <definedName name="wqdw" localSheetId="8">#REF!</definedName>
    <definedName name="wqdw" localSheetId="11">#REF!</definedName>
    <definedName name="wqdw" localSheetId="2">#REF!</definedName>
    <definedName name="wqdw" localSheetId="10">#REF!</definedName>
    <definedName name="wqdw" localSheetId="27">#REF!</definedName>
    <definedName name="wqdw">#REF!</definedName>
    <definedName name="wwwww" localSheetId="16">#REF!</definedName>
    <definedName name="wwwww" localSheetId="17">#REF!</definedName>
    <definedName name="wwwww" localSheetId="21">#REF!</definedName>
    <definedName name="wwwww" localSheetId="29">#REF!</definedName>
    <definedName name="wwwww" localSheetId="4">#REF!</definedName>
    <definedName name="wwwww" localSheetId="5">#REF!</definedName>
    <definedName name="wwwww" localSheetId="8">#REF!</definedName>
    <definedName name="wwwww" localSheetId="11">#REF!</definedName>
    <definedName name="wwwww" localSheetId="2">#REF!</definedName>
    <definedName name="wwwww" localSheetId="10">#REF!</definedName>
    <definedName name="wwwww" localSheetId="27">#REF!</definedName>
    <definedName name="wwwww">#REF!</definedName>
    <definedName name="wwwwwwww" localSheetId="16">#REF!</definedName>
    <definedName name="wwwwwwww" localSheetId="17">#REF!</definedName>
    <definedName name="wwwwwwww" localSheetId="21">#REF!</definedName>
    <definedName name="wwwwwwww" localSheetId="29">#REF!</definedName>
    <definedName name="wwwwwwww" localSheetId="4">#REF!</definedName>
    <definedName name="wwwwwwww" localSheetId="5">#REF!</definedName>
    <definedName name="wwwwwwww" localSheetId="8">#REF!</definedName>
    <definedName name="wwwwwwww" localSheetId="2">#REF!</definedName>
    <definedName name="wwwwwwww" localSheetId="10">#REF!</definedName>
    <definedName name="wwwwwwww" localSheetId="27">#REF!</definedName>
    <definedName name="wwwwwwww">#REF!</definedName>
    <definedName name="xdrytudrt" localSheetId="16">#REF!</definedName>
    <definedName name="xdrytudrt" localSheetId="17">#REF!</definedName>
    <definedName name="xdrytudrt" localSheetId="21">#REF!</definedName>
    <definedName name="xdrytudrt" localSheetId="29">#REF!</definedName>
    <definedName name="xdrytudrt" localSheetId="4">#REF!</definedName>
    <definedName name="xdrytudrt" localSheetId="5">#REF!</definedName>
    <definedName name="xdrytudrt" localSheetId="8">#REF!</definedName>
    <definedName name="xdrytudrt" localSheetId="2">#REF!</definedName>
    <definedName name="xdrytudrt" localSheetId="10">#REF!</definedName>
    <definedName name="xdrytudrt" localSheetId="27">#REF!</definedName>
    <definedName name="xdrytudrt">#REF!</definedName>
    <definedName name="ydt" localSheetId="16">#REF!</definedName>
    <definedName name="ydt" localSheetId="17">#REF!</definedName>
    <definedName name="ydt" localSheetId="21">#REF!</definedName>
    <definedName name="ydt" localSheetId="29">#REF!</definedName>
    <definedName name="ydt" localSheetId="4">#REF!</definedName>
    <definedName name="ydt" localSheetId="5">#REF!</definedName>
    <definedName name="ydt" localSheetId="8">#REF!</definedName>
    <definedName name="ydt" localSheetId="2">#REF!</definedName>
    <definedName name="ydt" localSheetId="10">#REF!</definedName>
    <definedName name="ydt" localSheetId="27">#REF!</definedName>
    <definedName name="ydt">#REF!</definedName>
    <definedName name="ydtuy5" localSheetId="16">#REF!</definedName>
    <definedName name="ydtuy5" localSheetId="17">#REF!</definedName>
    <definedName name="ydtuy5" localSheetId="21">#REF!</definedName>
    <definedName name="ydtuy5" localSheetId="29">#REF!</definedName>
    <definedName name="ydtuy5" localSheetId="4">#REF!</definedName>
    <definedName name="ydtuy5" localSheetId="5">#REF!</definedName>
    <definedName name="ydtuy5" localSheetId="8">#REF!</definedName>
    <definedName name="ydtuy5" localSheetId="2">#REF!</definedName>
    <definedName name="ydtuy5" localSheetId="10">#REF!</definedName>
    <definedName name="ydtuy5" localSheetId="27">#REF!</definedName>
    <definedName name="ydtuy5">#REF!</definedName>
    <definedName name="yedry" localSheetId="16">#REF!</definedName>
    <definedName name="yedry" localSheetId="17">#REF!</definedName>
    <definedName name="yedry" localSheetId="21">#REF!</definedName>
    <definedName name="yedry" localSheetId="29">#REF!</definedName>
    <definedName name="yedry" localSheetId="4">#REF!</definedName>
    <definedName name="yedry" localSheetId="5">#REF!</definedName>
    <definedName name="yedry" localSheetId="8">#REF!</definedName>
    <definedName name="yedry" localSheetId="2">#REF!</definedName>
    <definedName name="yedry" localSheetId="10">#REF!</definedName>
    <definedName name="yedry" localSheetId="27">#REF!</definedName>
    <definedName name="yedry">#REF!</definedName>
    <definedName name="yedt" localSheetId="16">#REF!</definedName>
    <definedName name="yedt" localSheetId="17">#REF!</definedName>
    <definedName name="yedt" localSheetId="21">#REF!</definedName>
    <definedName name="yedt" localSheetId="29">#REF!</definedName>
    <definedName name="yedt" localSheetId="4">#REF!</definedName>
    <definedName name="yedt" localSheetId="5">#REF!</definedName>
    <definedName name="yedt" localSheetId="8">#REF!</definedName>
    <definedName name="yedt" localSheetId="2">#REF!</definedName>
    <definedName name="yedt" localSheetId="10">#REF!</definedName>
    <definedName name="yedt" localSheetId="27">#REF!</definedName>
    <definedName name="yedt">#REF!</definedName>
    <definedName name="yedte" localSheetId="16">#REF!</definedName>
    <definedName name="yedte" localSheetId="17">#REF!</definedName>
    <definedName name="yedte" localSheetId="21">#REF!</definedName>
    <definedName name="yedte" localSheetId="29">#REF!</definedName>
    <definedName name="yedte" localSheetId="4">#REF!</definedName>
    <definedName name="yedte" localSheetId="5">#REF!</definedName>
    <definedName name="yedte" localSheetId="8">#REF!</definedName>
    <definedName name="yedte" localSheetId="2">#REF!</definedName>
    <definedName name="yedte" localSheetId="10">#REF!</definedName>
    <definedName name="yedte" localSheetId="27">#REF!</definedName>
    <definedName name="yedte">#REF!</definedName>
    <definedName name="yety" localSheetId="16">#REF!</definedName>
    <definedName name="yety" localSheetId="17">#REF!</definedName>
    <definedName name="yety" localSheetId="21">#REF!</definedName>
    <definedName name="yety" localSheetId="29">#REF!</definedName>
    <definedName name="yety" localSheetId="4">#REF!</definedName>
    <definedName name="yety" localSheetId="5">#REF!</definedName>
    <definedName name="yety" localSheetId="8">#REF!</definedName>
    <definedName name="yety" localSheetId="2">#REF!</definedName>
    <definedName name="yety" localSheetId="10">#REF!</definedName>
    <definedName name="yety" localSheetId="27">#REF!</definedName>
    <definedName name="yety">#REF!</definedName>
    <definedName name="yjydtd" localSheetId="16">#REF!</definedName>
    <definedName name="yjydtd" localSheetId="17">#REF!</definedName>
    <definedName name="yjydtd" localSheetId="21">#REF!</definedName>
    <definedName name="yjydtd" localSheetId="29">#REF!</definedName>
    <definedName name="yjydtd" localSheetId="4">#REF!</definedName>
    <definedName name="yjydtd" localSheetId="5">#REF!</definedName>
    <definedName name="yjydtd" localSheetId="8">#REF!</definedName>
    <definedName name="yjydtd" localSheetId="2">#REF!</definedName>
    <definedName name="yjydtd" localSheetId="10">#REF!</definedName>
    <definedName name="yjydtd" localSheetId="27">#REF!</definedName>
    <definedName name="yjydtd">#REF!</definedName>
    <definedName name="ykjedt" localSheetId="16">#REF!</definedName>
    <definedName name="ykjedt" localSheetId="17">#REF!</definedName>
    <definedName name="ykjedt" localSheetId="21">#REF!</definedName>
    <definedName name="ykjedt" localSheetId="29">#REF!</definedName>
    <definedName name="ykjedt" localSheetId="4">#REF!</definedName>
    <definedName name="ykjedt" localSheetId="5">#REF!</definedName>
    <definedName name="ykjedt" localSheetId="8">#REF!</definedName>
    <definedName name="ykjedt" localSheetId="2">#REF!</definedName>
    <definedName name="ykjedt" localSheetId="10">#REF!</definedName>
    <definedName name="ykjedt" localSheetId="27">#REF!</definedName>
    <definedName name="ykjedt">#REF!</definedName>
    <definedName name="ysrr" localSheetId="16">#REF!</definedName>
    <definedName name="ysrr" localSheetId="17">#REF!</definedName>
    <definedName name="ysrr" localSheetId="21">#REF!</definedName>
    <definedName name="ysrr" localSheetId="29">#REF!</definedName>
    <definedName name="ysrr" localSheetId="4">#REF!</definedName>
    <definedName name="ysrr" localSheetId="5">#REF!</definedName>
    <definedName name="ysrr" localSheetId="8">#REF!</definedName>
    <definedName name="ysrr" localSheetId="2">#REF!</definedName>
    <definedName name="ysrr" localSheetId="10">#REF!</definedName>
    <definedName name="ysrr" localSheetId="27">#REF!</definedName>
    <definedName name="ysrr">#REF!</definedName>
    <definedName name="ytrtyht" localSheetId="16">#REF!</definedName>
    <definedName name="ytrtyht" localSheetId="17">#REF!</definedName>
    <definedName name="ytrtyht" localSheetId="21">#REF!</definedName>
    <definedName name="ytrtyht" localSheetId="29">#REF!</definedName>
    <definedName name="ytrtyht" localSheetId="4">#REF!</definedName>
    <definedName name="ytrtyht" localSheetId="5">#REF!</definedName>
    <definedName name="ytrtyht" localSheetId="8">#REF!</definedName>
    <definedName name="ytrtyht" localSheetId="2">#REF!</definedName>
    <definedName name="ytrtyht" localSheetId="10">#REF!</definedName>
    <definedName name="ytrtyht" localSheetId="27">#REF!</definedName>
    <definedName name="ytrtyht">#REF!</definedName>
    <definedName name="ytyteeq" localSheetId="16">#REF!</definedName>
    <definedName name="ytyteeq" localSheetId="17">#REF!</definedName>
    <definedName name="ytyteeq" localSheetId="21">#REF!</definedName>
    <definedName name="ytyteeq" localSheetId="29">#REF!</definedName>
    <definedName name="ytyteeq" localSheetId="4">#REF!</definedName>
    <definedName name="ytyteeq" localSheetId="5">#REF!</definedName>
    <definedName name="ytyteeq" localSheetId="8">#REF!</definedName>
    <definedName name="ytyteeq" localSheetId="2">#REF!</definedName>
    <definedName name="ytyteeq" localSheetId="10">#REF!</definedName>
    <definedName name="ytyteeq" localSheetId="27">#REF!</definedName>
    <definedName name="ytyteeq">#REF!</definedName>
    <definedName name="zzzzzzz" localSheetId="16">#REF!</definedName>
    <definedName name="zzzzzzz" localSheetId="17">#REF!</definedName>
    <definedName name="zzzzzzz" localSheetId="21">#REF!</definedName>
    <definedName name="zzzzzzz" localSheetId="29">#REF!</definedName>
    <definedName name="zzzzzzz" localSheetId="4">#REF!</definedName>
    <definedName name="zzzzzzz" localSheetId="5">#REF!</definedName>
    <definedName name="zzzzzzz" localSheetId="8">#REF!</definedName>
    <definedName name="zzzzzzz" localSheetId="2">#REF!</definedName>
    <definedName name="zzzzzzz" localSheetId="10">#REF!</definedName>
    <definedName name="zzzzzzz" localSheetId="27">#REF!</definedName>
    <definedName name="zzzzzzz">#REF!</definedName>
  </definedNames>
  <calcPr calcId="145621"/>
</workbook>
</file>

<file path=xl/calcChain.xml><?xml version="1.0" encoding="utf-8"?>
<calcChain xmlns="http://schemas.openxmlformats.org/spreadsheetml/2006/main">
  <c r="C13" i="87" l="1"/>
  <c r="C12" i="87"/>
  <c r="C11" i="87"/>
  <c r="C10" i="87"/>
  <c r="C9" i="87"/>
  <c r="C8" i="87"/>
  <c r="C7" i="87"/>
  <c r="C6" i="87"/>
  <c r="C5" i="87"/>
  <c r="C4" i="87"/>
  <c r="V60" i="19" l="1"/>
  <c r="W53" i="19" l="1"/>
  <c r="W54" i="19"/>
  <c r="J30" i="30" l="1"/>
  <c r="W6" i="19" l="1"/>
  <c r="W43" i="19"/>
  <c r="W44" i="19"/>
  <c r="W46" i="19"/>
  <c r="W47" i="19"/>
  <c r="W48" i="19"/>
  <c r="W49" i="19"/>
  <c r="W50" i="19"/>
  <c r="W51" i="19"/>
  <c r="W52" i="19"/>
  <c r="W56" i="19"/>
  <c r="W57" i="19"/>
  <c r="W58" i="19"/>
  <c r="W7" i="19"/>
  <c r="W8" i="19"/>
  <c r="W9" i="19"/>
  <c r="W10" i="19"/>
  <c r="W11" i="19"/>
  <c r="W5" i="19"/>
  <c r="W12" i="19"/>
  <c r="W13" i="19"/>
  <c r="W14" i="19"/>
  <c r="W15" i="19"/>
  <c r="W16" i="19"/>
  <c r="W17" i="19"/>
  <c r="W18" i="19"/>
  <c r="W19" i="19"/>
  <c r="W20" i="19"/>
  <c r="W21" i="19"/>
  <c r="W22" i="19"/>
  <c r="W23" i="19"/>
  <c r="W24" i="19"/>
  <c r="W25" i="19"/>
  <c r="W26" i="19"/>
  <c r="W27" i="19"/>
  <c r="W28" i="19"/>
  <c r="W29" i="19"/>
  <c r="W30" i="19"/>
  <c r="W31" i="19"/>
  <c r="W32" i="19"/>
  <c r="W33" i="19"/>
  <c r="W34" i="19"/>
  <c r="W35" i="19"/>
  <c r="W36" i="19"/>
  <c r="W37" i="19"/>
</calcChain>
</file>

<file path=xl/comments1.xml><?xml version="1.0" encoding="utf-8"?>
<comments xmlns="http://schemas.openxmlformats.org/spreadsheetml/2006/main">
  <authors>
    <author>Joel Marsden</author>
  </authors>
  <commentList>
    <comment ref="X3" authorId="0">
      <text>
        <r>
          <rPr>
            <b/>
            <sz val="9"/>
            <color indexed="81"/>
            <rFont val="Tahoma"/>
            <family val="2"/>
          </rPr>
          <t>Joel Marsden:</t>
        </r>
        <r>
          <rPr>
            <sz val="9"/>
            <color indexed="81"/>
            <rFont val="Tahoma"/>
            <family val="2"/>
          </rPr>
          <t xml:space="preserve">
This is the year-on-year rate of growth able to account for the growth in house prices from the first year to the last year</t>
        </r>
      </text>
    </comment>
    <comment ref="Y3" authorId="0">
      <text>
        <r>
          <rPr>
            <b/>
            <sz val="9"/>
            <color indexed="81"/>
            <rFont val="Tahoma"/>
            <family val="2"/>
          </rPr>
          <t>Joel Marsden:</t>
        </r>
        <r>
          <rPr>
            <sz val="9"/>
            <color indexed="81"/>
            <rFont val="Tahoma"/>
            <family val="2"/>
          </rPr>
          <t xml:space="preserve">
This is the year-on-year rate of growth able to account for the growth in house prices from the first year to the last year</t>
        </r>
      </text>
    </comment>
    <comment ref="AA3" authorId="0">
      <text>
        <r>
          <rPr>
            <b/>
            <sz val="9"/>
            <color indexed="81"/>
            <rFont val="Tahoma"/>
            <family val="2"/>
          </rPr>
          <t>Joel Marsden:</t>
        </r>
        <r>
          <rPr>
            <sz val="9"/>
            <color indexed="81"/>
            <rFont val="Tahoma"/>
            <family val="2"/>
          </rPr>
          <t xml:space="preserve">
This is the year-on-year rate of growth able to account for the growth in house prices from the first year to the last year</t>
        </r>
      </text>
    </comment>
    <comment ref="AB3" authorId="0">
      <text>
        <r>
          <rPr>
            <b/>
            <sz val="9"/>
            <color indexed="81"/>
            <rFont val="Tahoma"/>
            <family val="2"/>
          </rPr>
          <t>Joel Marsden:</t>
        </r>
        <r>
          <rPr>
            <sz val="9"/>
            <color indexed="81"/>
            <rFont val="Tahoma"/>
            <family val="2"/>
          </rPr>
          <t xml:space="preserve">
This is the year-on-year rate of growth able to account for the growth in house prices from the first year to the last year</t>
        </r>
      </text>
    </comment>
  </commentList>
</comments>
</file>

<file path=xl/sharedStrings.xml><?xml version="1.0" encoding="utf-8"?>
<sst xmlns="http://schemas.openxmlformats.org/spreadsheetml/2006/main" count="1074" uniqueCount="601">
  <si>
    <t xml:space="preserve"> </t>
  </si>
  <si>
    <t>Year</t>
  </si>
  <si>
    <t>Code</t>
  </si>
  <si>
    <t>Area</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</si>
  <si>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</si>
  <si>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</si>
  <si>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</si>
  <si>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</si>
  <si>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</si>
  <si>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</si>
  <si>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</si>
  <si>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</si>
  <si>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</si>
  <si>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</si>
  <si>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</si>
  <si>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</si>
  <si>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</si>
  <si>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</si>
  <si>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</si>
  <si>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</si>
  <si>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</si>
  <si>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</si>
  <si>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</si>
  <si>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</si>
  <si>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</si>
  <si>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</si>
  <si>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</si>
  <si>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</si>
  <si>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</si>
  <si>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</si>
  <si>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</si>
  <si>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</si>
  <si>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</si>
  <si>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</si>
  <si>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</si>
  <si>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</si>
  <si>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</si>
  <si>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Inner London</t>
  </si>
  <si>
    <t>Outer London</t>
  </si>
  <si>
    <t>North East</t>
  </si>
  <si>
    <t>North West</t>
  </si>
  <si>
    <t>Yorkshire And The Humber</t>
  </si>
  <si>
    <t>East Midlands</t>
  </si>
  <si>
    <t>West Midlands</t>
  </si>
  <si>
    <t>East</t>
  </si>
  <si>
    <t>London</t>
  </si>
  <si>
    <t>South East</t>
  </si>
  <si>
    <t>South West</t>
  </si>
  <si>
    <t>England</t>
  </si>
  <si>
    <t>Min</t>
  </si>
  <si>
    <t>Max</t>
  </si>
  <si>
    <t>All dwellings</t>
  </si>
  <si>
    <t>Notes</t>
  </si>
  <si>
    <t>Title</t>
  </si>
  <si>
    <t>Owner occupied</t>
  </si>
  <si>
    <t>Social rented</t>
  </si>
  <si>
    <t>Private rented</t>
  </si>
  <si>
    <t>1-yr % change</t>
  </si>
  <si>
    <t>1 Based on mortgages completed and adjusted for the mix of dwellings sold</t>
  </si>
  <si>
    <t>2 Data up to and including 2002 is from 5% sample. Data from 2003 is based on a significantly enhanced sample size. Data from September 2005 is collected via the Regulated Mortgage Survey. 2005 data is based on combined data from the Survey of Mortgage Lenders and the Regulated Mortgage Survey.</t>
  </si>
  <si>
    <t>3 Data only available back to 1986 on a Government Office Region basis.</t>
  </si>
  <si>
    <t>4 Data only available back to 1999 on a Government Office Region basis.</t>
  </si>
  <si>
    <t>5 The data are not seasonally adjusted.</t>
  </si>
  <si>
    <t>Wales</t>
  </si>
  <si>
    <t>England and Wales</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</si>
  <si>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</si>
  <si>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</si>
  <si>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</si>
  <si>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</si>
  <si>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</si>
  <si>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</si>
  <si>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</si>
  <si>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</si>
  <si>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</si>
  <si>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</si>
  <si>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</si>
  <si>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</si>
  <si>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</si>
  <si>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</si>
  <si>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</si>
  <si>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</si>
  <si>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</si>
  <si>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</si>
  <si>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</si>
  <si>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</si>
  <si>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</si>
  <si>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</si>
  <si>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</si>
  <si>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</si>
  <si>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</si>
  <si>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</si>
  <si>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</si>
  <si>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</si>
  <si>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</si>
  <si>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</si>
  <si>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</si>
  <si>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</si>
  <si>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</si>
  <si>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E12000007</t>
  </si>
  <si>
    <t>E13000001</t>
  </si>
  <si>
    <t>E13000002</t>
  </si>
  <si>
    <t>E12000001</t>
  </si>
  <si>
    <t>E12000002</t>
  </si>
  <si>
    <t>E12000003</t>
  </si>
  <si>
    <t>E12000004</t>
  </si>
  <si>
    <t>E12000005</t>
  </si>
  <si>
    <t>E12000006</t>
  </si>
  <si>
    <t>E12000008</t>
  </si>
  <si>
    <t>E12000009</t>
  </si>
  <si>
    <t>E92000001</t>
  </si>
  <si>
    <t>W92000004</t>
  </si>
  <si>
    <t>K04000001</t>
  </si>
  <si>
    <t>England And Wales</t>
  </si>
  <si>
    <t>Description</t>
  </si>
  <si>
    <t>Publisher</t>
  </si>
  <si>
    <t>Date.available</t>
  </si>
  <si>
    <t>Creator</t>
  </si>
  <si>
    <t>Land Registry</t>
  </si>
  <si>
    <t>Date.created</t>
  </si>
  <si>
    <t>Coverage.spatial</t>
  </si>
  <si>
    <t>Coverage.temporal</t>
  </si>
  <si>
    <t>Annual</t>
  </si>
  <si>
    <t>Type</t>
  </si>
  <si>
    <t>Administrative</t>
  </si>
  <si>
    <t>Language</t>
  </si>
  <si>
    <t>English</t>
  </si>
  <si>
    <t>Rights</t>
  </si>
  <si>
    <t>More info</t>
  </si>
  <si>
    <t>Download from</t>
  </si>
  <si>
    <t>Measure</t>
  </si>
  <si>
    <t>Theme</t>
  </si>
  <si>
    <t>Housing</t>
  </si>
  <si>
    <t>Sub-theme</t>
  </si>
  <si>
    <t>House Prices- Sales</t>
  </si>
  <si>
    <t>DCLG, Land Registry</t>
  </si>
  <si>
    <t>Local Authority</t>
  </si>
  <si>
    <t>Crown Copyright</t>
  </si>
  <si>
    <t>http://www.landregistry.gov.uk/public/information/public-data/hpi-background</t>
  </si>
  <si>
    <t>https://www.gov.uk/government/organisations/department-for-communities-and-local-government/series/housing-market</t>
  </si>
  <si>
    <t>GBP</t>
  </si>
  <si>
    <t>Excluded from the above figures are sales at less than market price (e.g. Right To Buy), sales below £1,000 and sales above £20m.</t>
  </si>
  <si>
    <t>The "median" property price is determined by ranking all property prices in ascending order.</t>
  </si>
  <si>
    <t>The median is the mid-point of this ranking with 50 per cent of prices below the median and 50 per cent above</t>
  </si>
  <si>
    <t>The figures for the latest quarter are provisional and figures for all other quarters have been revised.</t>
  </si>
  <si>
    <t>CLG Table numbers: 581, 582, 585 and 586</t>
  </si>
  <si>
    <t>From the 1st of November 2012 DCLG no longer publishes this data at regional level.</t>
  </si>
  <si>
    <t>Data in the Indices and Average Prices tabs are smoothed seasonally adjusted.</t>
  </si>
  <si>
    <t>Average Prices is in £s.</t>
  </si>
  <si>
    <t>Average annualised % change (1996-2013)</t>
  </si>
  <si>
    <t>Minimum</t>
  </si>
  <si>
    <t>Maximum</t>
  </si>
  <si>
    <t>Min-Max</t>
  </si>
  <si>
    <t>UK</t>
  </si>
  <si>
    <t>Financial year</t>
  </si>
  <si>
    <t>Notes:</t>
  </si>
  <si>
    <t/>
  </si>
  <si>
    <t>Average house prices (median)</t>
  </si>
  <si>
    <t>Number of dwellings</t>
  </si>
  <si>
    <t>Started</t>
  </si>
  <si>
    <t>Housing Associations</t>
  </si>
  <si>
    <t>Local Authorities</t>
  </si>
  <si>
    <t>Starts</t>
  </si>
  <si>
    <t>Completions</t>
  </si>
  <si>
    <t>annual change in starts</t>
  </si>
  <si>
    <t>Households</t>
  </si>
  <si>
    <t>Population</t>
  </si>
  <si>
    <t>Housing stock</t>
  </si>
  <si>
    <t>Private sector</t>
  </si>
  <si>
    <t>Total</t>
  </si>
  <si>
    <t>2012/13</t>
  </si>
  <si>
    <t>Mix-adjusted HPI, London</t>
  </si>
  <si>
    <t>Number of households</t>
  </si>
  <si>
    <t>Source: FRS</t>
  </si>
  <si>
    <t>1. Figures are for the United Kingdom from 2002/03 onwards. Earlier years are for Great Britain only.</t>
  </si>
  <si>
    <t>2. This report and tables are the first to use grossing factors based on 2011 Census data. Figures have been revised back to 2002/03 using these new grossing factors.</t>
  </si>
  <si>
    <t>3. Small changes in estimates from year to year, particularly at the bottom of the income distribution, may not be significant in view of data uncertainties; see Chapter 8 for further details.</t>
  </si>
  <si>
    <t>4. The all individuals figures here are three-year averages and are therefore not directly comparable with the figures in other tables.</t>
  </si>
  <si>
    <t>Median before housing costs (3-year average)</t>
  </si>
  <si>
    <t>Sources:</t>
  </si>
  <si>
    <t>1997-2007</t>
  </si>
  <si>
    <t>1982-1989</t>
  </si>
  <si>
    <t>Number of people</t>
  </si>
  <si>
    <t>2013/14</t>
  </si>
  <si>
    <t>Cumulative growth in population, households and homes in London since 1991</t>
  </si>
  <si>
    <t>Private completions</t>
  </si>
  <si>
    <t>Private starts</t>
  </si>
  <si>
    <t>Year-on-year change in completions</t>
  </si>
  <si>
    <t>1970-1973</t>
  </si>
  <si>
    <t>2012-2014</t>
  </si>
  <si>
    <t>2008-2009</t>
  </si>
  <si>
    <t>1990-1992</t>
  </si>
  <si>
    <t>Annual % change, 2013-14</t>
  </si>
  <si>
    <t>Compound average growth rate (2009-2013)</t>
  </si>
  <si>
    <t>Median House Prices, 2014</t>
  </si>
  <si>
    <t>Compound average growth rate (2009-2014)</t>
  </si>
  <si>
    <t xml:space="preserve">Source: Land registry price paid data. </t>
  </si>
  <si>
    <t>January 1995 to February 2015 Land Registry data</t>
  </si>
  <si>
    <t>Business cycle (UK annual change in GDP)</t>
  </si>
  <si>
    <t>Downturn</t>
  </si>
  <si>
    <t>1973-1975</t>
  </si>
  <si>
    <t>2014p</t>
  </si>
  <si>
    <t>1977-1979</t>
  </si>
  <si>
    <t xml:space="preserve">1980-1981 </t>
  </si>
  <si>
    <t>1994-1996</t>
  </si>
  <si>
    <t>England (median earnings)</t>
  </si>
  <si>
    <t>London (median earnings)</t>
  </si>
  <si>
    <t xml:space="preserve">England (70th percentile earnings) </t>
  </si>
  <si>
    <t>London (70th percentile earnings)</t>
  </si>
  <si>
    <t>House price to 70th percentile earnings ratio</t>
  </si>
  <si>
    <t>HM Land Registry price paid data</t>
  </si>
  <si>
    <t>UK (4)</t>
  </si>
  <si>
    <t>RPI</t>
  </si>
  <si>
    <t>Average annual house price inflation (RPI)</t>
  </si>
  <si>
    <t>RPI all item</t>
  </si>
  <si>
    <t>1-yr % change, nominal</t>
  </si>
  <si>
    <t>1-yr % change, real</t>
  </si>
  <si>
    <t>nominal index</t>
  </si>
  <si>
    <t>Compound average growth rate (1996-2007)</t>
  </si>
  <si>
    <t>Compound average growth rate (2007-2009)</t>
  </si>
  <si>
    <t>Annual, median house prices</t>
  </si>
  <si>
    <t>January 1995 to May 2015 Land Registry data</t>
  </si>
  <si>
    <t>Whole period</t>
  </si>
  <si>
    <t>rebased 2003 = 100</t>
  </si>
  <si>
    <t>UK, real</t>
  </si>
  <si>
    <t>£s</t>
  </si>
  <si>
    <t>£pw equivalised in 2013/14 prices</t>
  </si>
  <si>
    <t>95-97</t>
  </si>
  <si>
    <t>96-98</t>
  </si>
  <si>
    <t>97-99</t>
  </si>
  <si>
    <t>98-00</t>
  </si>
  <si>
    <t>99-01</t>
  </si>
  <si>
    <t>00-02</t>
  </si>
  <si>
    <t>01-03</t>
  </si>
  <si>
    <t>02-04</t>
  </si>
  <si>
    <t>03-05</t>
  </si>
  <si>
    <t>04-06</t>
  </si>
  <si>
    <t>05-07</t>
  </si>
  <si>
    <t>06-08</t>
  </si>
  <si>
    <t>07-09</t>
  </si>
  <si>
    <t>08-10</t>
  </si>
  <si>
    <t>09-11</t>
  </si>
  <si>
    <t>10-12</t>
  </si>
  <si>
    <t>11-13</t>
  </si>
  <si>
    <t>12-14</t>
  </si>
  <si>
    <t>Median after housing costs (3-year average)</t>
  </si>
  <si>
    <t>Demolitions</t>
  </si>
  <si>
    <t>Net additions</t>
  </si>
  <si>
    <t>Median monthly rent</t>
  </si>
  <si>
    <t>Median house price</t>
  </si>
  <si>
    <t>House price: rent ratio</t>
  </si>
  <si>
    <t>Rental yield (gross)</t>
  </si>
  <si>
    <t>2004/05</t>
  </si>
  <si>
    <t>2005/06</t>
  </si>
  <si>
    <t>2006/07</t>
  </si>
  <si>
    <t>2007/08</t>
  </si>
  <si>
    <t>2008/09</t>
  </si>
  <si>
    <t>2009/10</t>
  </si>
  <si>
    <t>2010/11</t>
  </si>
  <si>
    <t>2011/12</t>
  </si>
  <si>
    <t>All years</t>
  </si>
  <si>
    <t>Annual median house prices</t>
  </si>
  <si>
    <t>2 Data up to and including 2002 is from 5% sample.</t>
  </si>
  <si>
    <t>Data from 2003 is based on a significantly enhanced sample size.</t>
  </si>
  <si>
    <t>Data from September 2005 is collected via the Regulated Mortgage Survey. 2005 data is based on combined data from the Survey of Mortgage Lenders and the Regulated Mortgage Survey.</t>
  </si>
  <si>
    <t xml:space="preserve">RPI source: ONS MM23 Consumer Price Indices </t>
  </si>
  <si>
    <t>Real HPI (2003 prices)</t>
  </si>
  <si>
    <t>real index (2003 prices)</t>
  </si>
  <si>
    <t>UK, nominal mix-adjusted HPI</t>
  </si>
  <si>
    <t>London, nominal mix-adjusted HPI</t>
  </si>
  <si>
    <t>Nominal house prices 
(CAGR, %)</t>
  </si>
  <si>
    <t>Real house prices 
(CAGR, %)</t>
  </si>
  <si>
    <t>RPI
(CAGR, %)</t>
  </si>
  <si>
    <t>GVA (CAGR, %)</t>
  </si>
  <si>
    <t>GDP (CAGR, %)</t>
  </si>
  <si>
    <t>1985-2014</t>
  </si>
  <si>
    <t>Return in 2015 (£’000s)</t>
  </si>
  <si>
    <t>Sum invested (£’000s)</t>
  </si>
  <si>
    <t>Per cent  change</t>
  </si>
  <si>
    <t>CAGR (%)</t>
  </si>
  <si>
    <t>ONS mix-adjusted HPI (London)</t>
  </si>
  <si>
    <t>UK equities (FTSE all-share, total return)</t>
  </si>
  <si>
    <t>UK equities (FTSE all-share, capital only)</t>
  </si>
  <si>
    <t>Gold, London bullion market</t>
  </si>
  <si>
    <t>Base rate (average interest)</t>
  </si>
  <si>
    <t>UK equities (FTSE 100, total return)</t>
  </si>
  <si>
    <t>UK equities (FTSE 100, capital only)</t>
  </si>
  <si>
    <t>2000-2014</t>
  </si>
  <si>
    <t>Per cent change</t>
  </si>
  <si>
    <t>Gross new building</t>
  </si>
  <si>
    <t>Dwelling stock change (Census)</t>
  </si>
  <si>
    <t>1961-71</t>
  </si>
  <si>
    <t>1971-81</t>
  </si>
  <si>
    <t>1981-91</t>
  </si>
  <si>
    <t>1991-01</t>
  </si>
  <si>
    <t>2001-11</t>
  </si>
  <si>
    <t>2011-14</t>
  </si>
  <si>
    <t>Mix-adjusted HPI 
(real prices, 2003=100)</t>
  </si>
  <si>
    <t>Mix-adjusted HPI, UK</t>
  </si>
  <si>
    <t>Figure 1</t>
  </si>
  <si>
    <t>Table 1</t>
  </si>
  <si>
    <t>Figure 2</t>
  </si>
  <si>
    <t>Figure 3</t>
  </si>
  <si>
    <t>Figure 4</t>
  </si>
  <si>
    <t>Figure 5</t>
  </si>
  <si>
    <t>Figure 6</t>
  </si>
  <si>
    <t>Table 2</t>
  </si>
  <si>
    <t>Figure 7</t>
  </si>
  <si>
    <t>Figure 8</t>
  </si>
  <si>
    <t>Figure 9</t>
  </si>
  <si>
    <t>Figure 10</t>
  </si>
  <si>
    <t>Figure 11</t>
  </si>
  <si>
    <t>Figure 12</t>
  </si>
  <si>
    <t>Figure 13</t>
  </si>
  <si>
    <t>Figure 14</t>
  </si>
  <si>
    <t>Figure 15</t>
  </si>
  <si>
    <t>Figure 16</t>
  </si>
  <si>
    <t>Figure 17</t>
  </si>
  <si>
    <t>Figure 18</t>
  </si>
  <si>
    <t>Figure 19</t>
  </si>
  <si>
    <t>Figure 20</t>
  </si>
  <si>
    <t>Figure 21</t>
  </si>
  <si>
    <t>Figure 22</t>
  </si>
  <si>
    <t>Figure 23</t>
  </si>
  <si>
    <t>Table 4</t>
  </si>
  <si>
    <t>Figure A1.1</t>
  </si>
  <si>
    <t>Table A1.1</t>
  </si>
  <si>
    <t>Table A1.2</t>
  </si>
  <si>
    <t>Table A1.3</t>
  </si>
  <si>
    <t>Figure A1.2</t>
  </si>
  <si>
    <t>Figure A2.1</t>
  </si>
  <si>
    <t>Figure A2.2</t>
  </si>
  <si>
    <t>Figure A2.3</t>
  </si>
  <si>
    <t>Median house prices in London exceed those across England and Wales, 1996-2014</t>
  </si>
  <si>
    <t>Median house prices and house price trends in London, England and Wales, 1996-2014</t>
  </si>
  <si>
    <t>Median house prices by London borough in 2014</t>
  </si>
  <si>
    <t>Average growth rate in median house prices by London borough, 2009-2014</t>
  </si>
  <si>
    <t>Volatility of year-on-year nominal house price inflation in London and the UK</t>
  </si>
  <si>
    <t>Volatility of year-on-year real house price inflation in London and the UK</t>
  </si>
  <si>
    <t>Nominal and real house price levels in London and the business cycle, 1969-2014</t>
  </si>
  <si>
    <t>House prices and the business cycle in London during selected periods, 1970-2014</t>
  </si>
  <si>
    <t>House prices in London: an economic analysis of London's housing market - Figures and tables</t>
  </si>
  <si>
    <t>Median house price to earnings ratio in London and England, 1997-2014</t>
  </si>
  <si>
    <t>House price to earnings ratio in London, 1969-2014</t>
  </si>
  <si>
    <t>Median house price to 70th percentile earnings ratio by London Borough, 2014</t>
  </si>
  <si>
    <t>Income multiples in London and the UK, 1980-2015</t>
  </si>
  <si>
    <t>Mortgage affordability in London, 1980-2015</t>
  </si>
  <si>
    <t>Mortgage arrears in the UK, 2008-2015</t>
  </si>
  <si>
    <t>Housing costs as a share of disposable household incomes in London, 1995-2014</t>
  </si>
  <si>
    <t>Deposit to income ratio for first-time buyers, 1980-2014</t>
  </si>
  <si>
    <t>First-time buyer loans for house purchases in London, 1980-2014</t>
  </si>
  <si>
    <t>The estimated impact of higher mortgage interest rates on levels of affordability</t>
  </si>
  <si>
    <t>New house building and real house prices in London, 1990-2014</t>
  </si>
  <si>
    <t>New house building and house prices in London, 1969-2014</t>
  </si>
  <si>
    <t>Table 3</t>
  </si>
  <si>
    <t>Net additions to London’s housing stock, 2004/05 – 2013/14</t>
  </si>
  <si>
    <t>Gross new house building and change in dwelling stock in London by decade</t>
  </si>
  <si>
    <t>Gross new house building and change in dwelling stock in London, annual averages</t>
  </si>
  <si>
    <t>Approvals for house building and completions, 2004/05 – 2012/13</t>
  </si>
  <si>
    <t>Median house prices against median monthly rents by London borough, 2014</t>
  </si>
  <si>
    <t>House price to rent ratio and rental yields by London borough, 2014</t>
  </si>
  <si>
    <t>Returns to long-term investment in different asset classes, 1985-2014</t>
  </si>
  <si>
    <t>Returns to long-term investment in different asset classes, 2000-2014</t>
  </si>
  <si>
    <t>Long term trend in London household tenure, 1961 to 2011</t>
  </si>
  <si>
    <t>Trends in international buyers (re-sales), 2005 – 2012/13</t>
  </si>
  <si>
    <t>Map of international buyers in prime London (resale market)</t>
  </si>
  <si>
    <t>Prime central London overseas sales by world region of buyer, 2012/13</t>
  </si>
  <si>
    <t>Median full-time earnings</t>
  </si>
  <si>
    <t>ONS simple average house prices</t>
  </si>
  <si>
    <t>Average house price to earnings ratio</t>
  </si>
  <si>
    <t>Sources: New Earnings Survey (NES) prior to 1997 and ASHE workplace-based earnings from 1997 to 2014. ONS simple average house prices, 1969-2014.</t>
  </si>
  <si>
    <t>Notes: for consistency with ASHE data, median annual earnings from 1969-1997 are based on weighted estimates of work-based weekly earnings from NES data.</t>
  </si>
  <si>
    <t>Notes: Earnings data for Lambeth and Richmond are based on 2013. Data for Kensington and Chelsea, Westminster and the City of London are not available due to the small sample sizes.</t>
  </si>
  <si>
    <t>Range</t>
  </si>
  <si>
    <t>Interquartile range</t>
  </si>
  <si>
    <t>Q2 2014</t>
  </si>
  <si>
    <t>Q4 2007</t>
  </si>
  <si>
    <t>Average</t>
  </si>
  <si>
    <t xml:space="preserve">Source: ONS Economic Review June 2014. </t>
  </si>
  <si>
    <t xml:space="preserve">Source: GLA calculations based on CML quarterly data. </t>
  </si>
  <si>
    <t>New build</t>
  </si>
  <si>
    <t>2012-13</t>
  </si>
  <si>
    <t>Non-UK</t>
  </si>
  <si>
    <t>Europe</t>
  </si>
  <si>
    <t>Middle East</t>
  </si>
  <si>
    <t>Russia &amp; CIS</t>
  </si>
  <si>
    <t>North America</t>
  </si>
  <si>
    <t>India</t>
  </si>
  <si>
    <t>Asia</t>
  </si>
  <si>
    <t>Africa</t>
  </si>
  <si>
    <t>Australasia</t>
  </si>
  <si>
    <t>South America</t>
  </si>
  <si>
    <t>Rest of world</t>
  </si>
  <si>
    <t>Region of buyer</t>
  </si>
  <si>
    <t>Region of non-resident buyer</t>
  </si>
  <si>
    <t>Notes: Sales includes new build developments and second hand sales of existing properties. Rest of world includes Africa, Australasia and South America.</t>
  </si>
  <si>
    <t>Source: Knight Frank research, 2013</t>
  </si>
  <si>
    <t>Mortgage interest rates in London and the UK, 1980-2015</t>
  </si>
  <si>
    <t xml:space="preserve">Sources: GLA Economics calculations based on Land Registry price paid data 2014, and VOA private rents 2013/14. </t>
  </si>
  <si>
    <t>Net conventional housing approvals</t>
  </si>
  <si>
    <t>Net conventional completions</t>
  </si>
  <si>
    <t>Net conventional housing pipeline</t>
  </si>
  <si>
    <t xml:space="preserve">Source: London development database. </t>
  </si>
  <si>
    <t xml:space="preserve">Sources: GLA Economics calculations using data from Macrobond and the Bank of England. </t>
  </si>
  <si>
    <t xml:space="preserve">Source: London development database, extracted on 20/07/15. </t>
  </si>
  <si>
    <t>Notes: net additions measure the absolute increase in stock between one year and the next, including other losses and gains (such as conversions, changes of use and demolitions).</t>
  </si>
  <si>
    <t>Cities</t>
  </si>
  <si>
    <t>New York City</t>
  </si>
  <si>
    <t>Hong Kong</t>
  </si>
  <si>
    <t>Chicago</t>
  </si>
  <si>
    <t>Luxembourg</t>
  </si>
  <si>
    <t>Doha</t>
  </si>
  <si>
    <t>Los Angeles</t>
  </si>
  <si>
    <t>Miami</t>
  </si>
  <si>
    <t>Oslo</t>
  </si>
  <si>
    <t>Taipei</t>
  </si>
  <si>
    <t>Sydney</t>
  </si>
  <si>
    <t>Zurich</t>
  </si>
  <si>
    <t>Dublin</t>
  </si>
  <si>
    <t>Tokyo</t>
  </si>
  <si>
    <t>Copenhagen</t>
  </si>
  <si>
    <t>Geneva</t>
  </si>
  <si>
    <t>Paris</t>
  </si>
  <si>
    <t>Helsinki</t>
  </si>
  <si>
    <t>Beijing</t>
  </si>
  <si>
    <t>Dubai</t>
  </si>
  <si>
    <t>Munich</t>
  </si>
  <si>
    <t>Brussels</t>
  </si>
  <si>
    <t>Milan</t>
  </si>
  <si>
    <t>Rome</t>
  </si>
  <si>
    <t>Auckland</t>
  </si>
  <si>
    <t>Amsterdam</t>
  </si>
  <si>
    <t>Frankfurt</t>
  </si>
  <si>
    <t>Tel Aviv</t>
  </si>
  <si>
    <t>Seoul</t>
  </si>
  <si>
    <t>Toronto</t>
  </si>
  <si>
    <t>Shanghai</t>
  </si>
  <si>
    <t>Moscow</t>
  </si>
  <si>
    <t>Istanbul</t>
  </si>
  <si>
    <t>Madrid</t>
  </si>
  <si>
    <t>Sao Paulo</t>
  </si>
  <si>
    <t>Manama</t>
  </si>
  <si>
    <t>Stockholm</t>
  </si>
  <si>
    <t>Lima</t>
  </si>
  <si>
    <t>Vienna</t>
  </si>
  <si>
    <t>Athens</t>
  </si>
  <si>
    <t>Mexico City</t>
  </si>
  <si>
    <t>Lisbon</t>
  </si>
  <si>
    <t>Barcelona</t>
  </si>
  <si>
    <t>Buenos Aires</t>
  </si>
  <si>
    <t>Santiago de Chile</t>
  </si>
  <si>
    <t>Berlin</t>
  </si>
  <si>
    <t>Johannesburg</t>
  </si>
  <si>
    <t>Nicosia</t>
  </si>
  <si>
    <t>Tallinn</t>
  </si>
  <si>
    <t>Lyon</t>
  </si>
  <si>
    <t>Budapest</t>
  </si>
  <si>
    <t>New Delhi</t>
  </si>
  <si>
    <t>Warsaw</t>
  </si>
  <si>
    <t>Bratislava</t>
  </si>
  <si>
    <t>Montreal</t>
  </si>
  <si>
    <t>Rio de Janeiro</t>
  </si>
  <si>
    <t>Kuala Lumpur</t>
  </si>
  <si>
    <t>Mumbai</t>
  </si>
  <si>
    <t>Prague</t>
  </si>
  <si>
    <t>Vilnius</t>
  </si>
  <si>
    <t>Ljubljana</t>
  </si>
  <si>
    <t>Bangkok</t>
  </si>
  <si>
    <t>Cairo</t>
  </si>
  <si>
    <t>Nairobi</t>
  </si>
  <si>
    <t>Bogotá</t>
  </si>
  <si>
    <t>Kiev</t>
  </si>
  <si>
    <t>Bucharest</t>
  </si>
  <si>
    <t>Riga</t>
  </si>
  <si>
    <t>Sofia</t>
  </si>
  <si>
    <t>Jakarta</t>
  </si>
  <si>
    <t>Manila</t>
  </si>
  <si>
    <t>Source: UBS prices and earnings 2015</t>
  </si>
  <si>
    <t xml:space="preserve">Rank </t>
  </si>
  <si>
    <t>Normal local rent (USD)</t>
  </si>
  <si>
    <t>Normal local rent (GBP)</t>
  </si>
  <si>
    <t>Table 5</t>
  </si>
  <si>
    <t>Table 6</t>
  </si>
  <si>
    <t>Average monthly rents by major city, 2015</t>
  </si>
  <si>
    <t>Median monthly private rents by London borough, 2013/14</t>
  </si>
  <si>
    <t>Median monthly private rents, 2013/14</t>
  </si>
  <si>
    <t>Source:VOA private rents 2013/14</t>
  </si>
  <si>
    <t>Ratio of average house prices to incomes of those taking out mortgages, Q1 2002 – Q4 2007 average, spread and selected periods</t>
  </si>
  <si>
    <t>Chapter 4: The affordability of housing in London, risks to the housing market and the responsiveness of housing supply</t>
  </si>
  <si>
    <t>Appendix 1: House prices to rent ratios, alternative investment returns and the Buy-to-Let market</t>
  </si>
  <si>
    <t>Appendix 2: Demand from foreign and overseas investors</t>
  </si>
  <si>
    <t>Chapter 3: Trends in the London housing market</t>
  </si>
  <si>
    <t>Figure 11: Ratio of average house prices to incomes of those taking out mortgages, Q1 2002 – Q4 2007 average, spread and selected periods</t>
  </si>
  <si>
    <t xml:space="preserve">Notes: The house price measure in the numerator is calculated using the ONS HPI. </t>
  </si>
  <si>
    <t xml:space="preserve">The income measure in the denominator is the average income of mortgage applicants, based on a sub-sample of Regulated Mortgage Survey data supplied by the Council of Mortgage Lenders. </t>
  </si>
  <si>
    <t>This records gross income of the mortgage applicant or applicants and may therefore be affected by shifts between joint and individual applications.</t>
  </si>
  <si>
    <t>Figure 12: Income multiples in London and the UK, 1980-2015</t>
  </si>
  <si>
    <t>Figure 14: Mortgage interest rates in London and the UK, 1980-2015</t>
  </si>
  <si>
    <t>Figure 13: Mortgage affordability in London, 1980-2015</t>
  </si>
  <si>
    <t xml:space="preserve">Notes: data is based on all home buyers including first-time buyers and home movers. </t>
  </si>
  <si>
    <t xml:space="preserve">Notes: mortgage interest rates are calculated based on CML data on the size of mortgage advance, borrower income and the interest payments as a per cent of income. </t>
  </si>
  <si>
    <t>Data is based on all home buyers.</t>
  </si>
  <si>
    <t>Figure 16: Housing costs as a share of disposable household incomes in London, 1995-2014</t>
  </si>
  <si>
    <t>Figure 15: Mortgage arrears in the UK, 2008-2015 (2.5 per cent or more of the balance outstanding)</t>
  </si>
  <si>
    <t>Figure 17: Deposit to income ratio for first-time buyers, 1980-2014</t>
  </si>
  <si>
    <t>Figure 18: First-time buyer loans for house purchases in London, 1980-2014</t>
  </si>
  <si>
    <t xml:space="preserve">Source: GLA calculations based on Council of Mortgage Lenders, quarterly data. </t>
  </si>
  <si>
    <t>Modelled interest plus capital repayments assumes an average mortgage length of 25 years.</t>
  </si>
  <si>
    <t>Figure 20: Cumulative growth in population, households and housing stock in London since 1991</t>
  </si>
  <si>
    <t>Figure 22: New house building and house prices in London, 1969-2014</t>
  </si>
  <si>
    <t>Figure 21: New house building and real house prices in London, 1990-2014</t>
  </si>
  <si>
    <t>Non-self-contained (communal) accommodation</t>
  </si>
  <si>
    <t>Change in long-term empty homes</t>
  </si>
  <si>
    <t>Table 5: Further net additions to London’s housing stock, 2004/05 – 2013/14</t>
  </si>
  <si>
    <t>Table 4: Net additions to London’s housing stock, 2004/05 – 2013/14</t>
  </si>
  <si>
    <t>Figure 23: Gross new house building and change in dwelling stock in London by decade</t>
  </si>
  <si>
    <t>Further net additions to London’s housing stock, 2004/05 – 2013/14</t>
  </si>
  <si>
    <t>Figure 24</t>
  </si>
  <si>
    <t xml:space="preserve">Notes: Rents are rounded to the nearest 10, house prices to the nearest 1,000. </t>
  </si>
  <si>
    <t xml:space="preserve">Variations across areas may be influenced by differences in the sample composition rather than true differences in the rents. </t>
  </si>
  <si>
    <t>Notes: The figures since 1993 are not strictly comparable with earlier ones because of material differences in reporting methodologies and the sample of lenders.</t>
  </si>
  <si>
    <t>Data not available to publish.</t>
  </si>
  <si>
    <t xml:space="preserve">Source: Council of Mortgage Lenders. </t>
  </si>
  <si>
    <t>Notes: CML arrears figures are for the UK as a whole. No breakdown of data is available for the regions or for individual countries within the UK.</t>
  </si>
  <si>
    <t xml:space="preserve">Sources: GLA calculations based on CML annual data for first-time buyers. </t>
  </si>
  <si>
    <t xml:space="preserve">Notes: median deposit value is calculated based on CML data on the size of the advance and its proportion as a share of the total purchase price. </t>
  </si>
  <si>
    <t xml:space="preserve">Sources: CML Regulated Mortgage Survey, annual data for first-time buyers. </t>
  </si>
  <si>
    <t xml:space="preserve">Notes: First time buyer numbers will include some buyers who have previously owned a property before, but are not in owner-occupation at the time of this purchase. </t>
  </si>
  <si>
    <t>Estimates from the English Housing Survey suggest that that around 20 per cent of stated first-time buyers may fall into this category.</t>
  </si>
  <si>
    <t>Figure 19: The estimated impact of higher mortgage interest rates on levels of affordability</t>
  </si>
  <si>
    <t>Sources: Population: ONS mid-year estimates, 1991-2014</t>
  </si>
  <si>
    <t xml:space="preserve">Households: 1991-2010 calculated by GLA, 2011-2014 based on GLA central population projection. </t>
  </si>
  <si>
    <t>Housing stock: 2001-2014 from DCLG housing table 125. 1991-2001 from DCLG table 109. Figures for 1991, 2001 and 2011 are from the Census.</t>
  </si>
  <si>
    <t xml:space="preserve">Notes: The estimated population of an area includes all people who usually live there, irrespective of their nationality. </t>
  </si>
  <si>
    <t xml:space="preserve">People arriving into an area are only included if their stay in the UK is 12 months or more. </t>
  </si>
  <si>
    <t>The house-price index is deflated by retail prices and rebased at 100 to take account of the effects of inflation on purchasing power.</t>
  </si>
  <si>
    <t>House prices: ONS mix-adjusted house price index.</t>
  </si>
  <si>
    <t>Source: Family Resources Survey.</t>
  </si>
  <si>
    <t>5. Housing costs are made up of: rent (gross of housing benefit); water rates, community water charges and council water charges; mortgage interest, payments (net of tax relief); structural insurance premiums (for owner occupiers); and ground rent and service charges.</t>
  </si>
  <si>
    <t>Housing costs as a share of household incomes</t>
  </si>
  <si>
    <t>ONS real house prices</t>
  </si>
  <si>
    <t>Figure A2.3 Prime central London buyers (new build and resales), prime sales split by residence, 12 months to June 2013</t>
  </si>
  <si>
    <t>Figure 1: Median house prices in London exceed those across England and Wales, 1996-2014</t>
  </si>
  <si>
    <t>Table 1: Median house prices in London exceed those across England and Wales, 1996-2014</t>
  </si>
  <si>
    <t>Figure 2: Median house prices by London borough in 2014</t>
  </si>
  <si>
    <t>Figure 3: Average growth rate in median house prices by London borough, 2009-2014</t>
  </si>
  <si>
    <t>Figure 4: Median monthly private rents by London borough, 2013/14</t>
  </si>
  <si>
    <t>Table 2: Average monthly rents by major city, 2015</t>
  </si>
  <si>
    <t>Figure 5: Volatility of year-on-year nominal house price inflation in London and the UK</t>
  </si>
  <si>
    <t>Figure 6: Volatility of year-on-year real house price inflation in London and the UK</t>
  </si>
  <si>
    <t>3 The data are not seasonally adjusted.</t>
  </si>
  <si>
    <t>Figure 7: Nominal and real house price levels in London and the business cycle, 1969-2014</t>
  </si>
  <si>
    <t>Table 3: House prices and the business cycle in London during selected periods, 1970-2014</t>
  </si>
  <si>
    <t xml:space="preserve">Source: ONS mix-adjusted house prices index, reference table 33. </t>
  </si>
  <si>
    <t xml:space="preserve">Sources: ONS mix-adjusted house prices index, reference table 33. </t>
  </si>
  <si>
    <t xml:space="preserve">ONS regional workplace-based GVA, at current basic prices, 1997 – 2013. </t>
  </si>
  <si>
    <t xml:space="preserve">ONS UK GDP, chained volume measures (real terms), 1970 – 2014. </t>
  </si>
  <si>
    <t xml:space="preserve">Notes: The compound average growth rate (CAGR) is the the year-on-year rate of growth able to account for the change in house prices or GVA/GDP from the first year to the last year of the period. </t>
  </si>
  <si>
    <t xml:space="preserve">London GVA data for 2012-14 is for the period 2012-13. </t>
  </si>
  <si>
    <t>1. The figures given are values for average rent prices (monthly gross rents) for local households.</t>
  </si>
  <si>
    <t>2. To estimate the worldwide costs of housing, we considered the prices for three different types of apartments.</t>
  </si>
  <si>
    <t xml:space="preserve">3. For two of these types, we standardized requirements to Western preferences, with a furnished two-room apartment and an unfurnished three-room apartment. </t>
  </si>
  <si>
    <t xml:space="preserve">4. We only looked at newly built apartments which with a bathroom and a kitchen. Prices included utilities (energy and water taxes), but not the use of a garage. </t>
  </si>
  <si>
    <t>5. To capture local standards, our survey asked for the price of an apartment of typical size, location, and amenities for the respective city. All three housing options were weighted equally.</t>
  </si>
  <si>
    <r>
      <t xml:space="preserve">6. Data selected for inclusion in the main report is highlighted in </t>
    </r>
    <r>
      <rPr>
        <b/>
        <sz val="11"/>
        <rFont val="Calibri"/>
        <family val="2"/>
        <scheme val="minor"/>
      </rPr>
      <t>bold</t>
    </r>
    <r>
      <rPr>
        <sz val="11"/>
        <rFont val="Calibri"/>
        <family val="2"/>
        <scheme val="minor"/>
      </rPr>
      <t>.</t>
    </r>
  </si>
  <si>
    <t>Figure 8: Median house price to earnings ratio in London and England, 1997-2014</t>
  </si>
  <si>
    <t xml:space="preserve">Information on earnings and hours is obtained in confidence from employers. It does not cover the self-employed nor does it cover employees not paid during the reference period. </t>
  </si>
  <si>
    <t xml:space="preserve">The statistics used are full-time individual median earnings (excluding overtime). </t>
  </si>
  <si>
    <t xml:space="preserve">Data on earnings are workplace-based from 1997 to 2001, and residence-based from 2002 when this data series began. Data for 2014 are provisional. </t>
  </si>
  <si>
    <t>ONS Annual Survey of Hours and Earnings, tables 7.7a and 8.7a</t>
  </si>
  <si>
    <t>Land Registry data on median house prices excludes sales below market price (e.g. Right to Buy), and those above £20 million.</t>
  </si>
  <si>
    <t>Figure 9: House price to earnings ratio in London, 1969-2014</t>
  </si>
  <si>
    <r>
      <t>Figure 10: Median house price to 70</t>
    </r>
    <r>
      <rPr>
        <b/>
        <vertAlign val="superscript"/>
        <sz val="12"/>
        <color theme="1"/>
        <rFont val="Calibri"/>
        <family val="2"/>
        <scheme val="minor"/>
      </rPr>
      <t>th</t>
    </r>
    <r>
      <rPr>
        <b/>
        <sz val="12"/>
        <color theme="1"/>
        <rFont val="Calibri"/>
        <family val="2"/>
        <scheme val="minor"/>
      </rPr>
      <t xml:space="preserve"> percentile earnings ratio by London Borough, 2014</t>
    </r>
  </si>
  <si>
    <r>
      <t>Sources: Land Registry price paid data, and ASHE residence based full-time earnings at the 70</t>
    </r>
    <r>
      <rPr>
        <vertAlign val="superscript"/>
        <sz val="11"/>
        <color theme="1"/>
        <rFont val="Calibri"/>
        <family val="2"/>
        <scheme val="minor"/>
      </rPr>
      <t>th</t>
    </r>
    <r>
      <rPr>
        <sz val="11"/>
        <color theme="1"/>
        <rFont val="Calibri"/>
        <family val="2"/>
        <scheme val="minor"/>
      </rPr>
      <t xml:space="preserve"> percentile (table 8.7a). </t>
    </r>
  </si>
  <si>
    <t>Notes: The house-price index is deflated by retail prices and rebased at 100 to take account of the effects of inflation on purchasing power.</t>
  </si>
  <si>
    <t xml:space="preserve">Source: DCLG house building statistics, tables 217 and 255a based on P2 returns from local authorities, National House-Building Council (NHBC) and approved inspector data returns. </t>
  </si>
  <si>
    <t xml:space="preserve">ONS mix-adjusted house price index reference table 33. </t>
  </si>
  <si>
    <t xml:space="preserve">Figures on new build will include those ‘affordable homes’ built for social rent and intermediate housing. </t>
  </si>
  <si>
    <t>These cannot be directly compared to the Mayor of London’s target on affordable homes delivery which also include acquisitions.</t>
  </si>
  <si>
    <t xml:space="preserve">Notes: non-self-contained housing includes bedrooms in hostels, student halls of residence, care homes and other non-contained units. </t>
  </si>
  <si>
    <t>Long-term empty homes are those which have been empty for more than six months.</t>
  </si>
  <si>
    <t xml:space="preserve">Sources: DCLG house building statistics, and Census data from 1961 to 2011. </t>
  </si>
  <si>
    <t>Data on dwelling stock change for 2011-2014 are based on local authority estimates in DCLG table 125.</t>
  </si>
  <si>
    <t>Figure 24: Gross new house building and change in dwelling stock in London, annual averages</t>
  </si>
  <si>
    <t xml:space="preserve">Notes: annual approvals include all units in planning permissions that are granted during the year unless they are superseded by a revision to the scheme within the same year, or a subsequent year. </t>
  </si>
  <si>
    <t>The ‘pipeline’ of housing supply comprises homes which have been granted planning permission but are not yet started or completed.</t>
  </si>
  <si>
    <t xml:space="preserve">The spike in approvals in 2011/12 is most likely due to the introduction of the Mayoral Community Infrastructure Levy. </t>
  </si>
  <si>
    <t xml:space="preserve">Data on completions relates to three types of conventional housing supply: new build, conversions and changes of use. </t>
  </si>
  <si>
    <t>Table 6: Approvals for house building and completions, 2004/05 – 2013/14</t>
  </si>
  <si>
    <t>Table A1.2: Returns to long-term investment in different asset classes, 1985-2014</t>
  </si>
  <si>
    <t>Table A1.1: Median house price to rent ratio and rental yields by London borough, 2014</t>
  </si>
  <si>
    <r>
      <t xml:space="preserve">UK equities (FTSE 100, </t>
    </r>
    <r>
      <rPr>
        <sz val="11"/>
        <color rgb="FF000000"/>
        <rFont val="Calibri"/>
        <family val="2"/>
        <scheme val="minor"/>
      </rPr>
      <t>total return</t>
    </r>
    <r>
      <rPr>
        <sz val="11"/>
        <color theme="1"/>
        <rFont val="Calibri"/>
        <family val="2"/>
        <scheme val="minor"/>
      </rPr>
      <t>)</t>
    </r>
  </si>
  <si>
    <t xml:space="preserve">Notes: CAGR is the the year-on-year rate of growth able to account for the change in value from the first year to the last year of the period. </t>
  </si>
  <si>
    <t>Figure A1.2: Long term trend in London household tenure, 1961 to 2011</t>
  </si>
  <si>
    <t xml:space="preserve">Sources: GLA analysis of historical Census data. </t>
  </si>
  <si>
    <t>Notes: households renting from housing associations were included with private renting in 1961 and 1971.</t>
  </si>
  <si>
    <t>Figure A2.1 Trends in international buyers (resales)</t>
  </si>
  <si>
    <t>Source: Savills, ‘World in London 2013’ and 'World in London 2015'</t>
  </si>
  <si>
    <t>Figure A2.2: Map of international buyers in prime London (resale market)</t>
  </si>
  <si>
    <t>Source: Savills, ‘World in London 2012’</t>
  </si>
  <si>
    <t>Conversions</t>
  </si>
  <si>
    <t>Change of use</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</si>
</sst>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_-[$€-2]* #,##0.00_-;\-[$€-2]* #,##0.00_-;_-[$€-2]* &quot;-&quot;??_-"/>
    <numFmt numFmtId="167" formatCode="0.0%"/>
    <numFmt numFmtId="168" formatCode="_-* #,##0.0_-;\-* #,##0.0_-;_-* &quot;-&quot;??_-;_-@_-"/>
    <numFmt numFmtId="169" formatCode="#,##0.0"/>
    <numFmt numFmtId="170" formatCode="0000"/>
    <numFmt numFmtId="171" formatCode="#,##0,"/>
    <numFmt numFmtId="172" formatCode="_(* #,##0.00_);_(* \(#,##0.00\);_(* &quot;-&quot;??_);_(@_)"/>
    <numFmt numFmtId="173" formatCode="_(&quot;£&quot;* #,##0.00_);_(&quot;£&quot;* \(#,##0.00\);_(&quot;£&quot;* &quot;-&quot;??_);_(@_)"/>
    <numFmt numFmtId="174" formatCode="_(&quot;$&quot;* #,##0.00_);_(&quot;$&quot;* \(#,##0.00\);_(&quot;$&quot;* &quot;-&quot;??_);_(@_)"/>
    <numFmt numFmtId="175" formatCode="\$#,##0\ ;\(\$#,##0\)"/>
    <numFmt numFmtId="176" formatCode="General_)"/>
    <numFmt numFmtId="177" formatCode="#,##0_);;&quot;- &quot;_);@_)\ "/>
    <numFmt numFmtId="178" formatCode="_(General"/>
    <numFmt numFmtId="179" formatCode="[$-10409]#,##0;\(#,##0\)"/>
    <numFmt numFmtId="180" formatCode="#\ ##0"/>
    <numFmt numFmtId="181" formatCode="&quot; &quot;#,##0.00&quot; &quot;;&quot; (&quot;#,##0.00&quot;)&quot;;&quot; -&quot;00&quot; &quot;;&quot; &quot;@&quot; &quot;"/>
    <numFmt numFmtId="182" formatCode="mmm"/>
  </numFmts>
  <fonts count="156">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2"/>
      <name val="CG Times"/>
      <family val="1"/>
    </font>
    <font>
      <b/>
      <sz val="8"/>
      <name val="Arial"/>
      <family val="2"/>
    </font>
    <font>
      <sz val="10"/>
      <name val="Arial"/>
      <family val="2"/>
    </font>
    <font>
      <sz val="8"/>
      <name val="Arial"/>
      <family val="2"/>
    </font>
    <font>
      <sz val="8"/>
      <color indexed="8"/>
      <name val="Arial"/>
      <family val="2"/>
    </font>
    <font>
      <sz val="10"/>
      <name val="Arial"/>
      <family val="2"/>
    </font>
    <font>
      <b/>
      <sz val="10"/>
      <name val="Arial"/>
      <family val="2"/>
    </font>
    <font>
      <sz val="8"/>
      <name val="Times New Roman"/>
      <family val="1"/>
    </font>
    <font>
      <b/>
      <sz val="10"/>
      <name val="Arial"/>
      <family val="2"/>
    </font>
    <font>
      <u/>
      <sz val="10"/>
      <color indexed="12"/>
      <name val="Arial"/>
      <family val="2"/>
    </font>
    <font>
      <sz val="12"/>
      <name val="Arial"/>
      <family val="2"/>
    </font>
    <font>
      <sz val="11"/>
      <color indexed="8"/>
      <name val="Calibri"/>
      <family val="2"/>
    </font>
    <font>
      <sz val="10"/>
      <color indexed="8"/>
      <name val="Arial"/>
      <family val="2"/>
    </font>
    <font>
      <b/>
      <sz val="12"/>
      <name val="Arial"/>
      <family val="2"/>
    </font>
    <font>
      <sz val="9"/>
      <name val="Arial"/>
      <family val="2"/>
    </font>
    <font>
      <u/>
      <sz val="10"/>
      <color indexed="12"/>
      <name val="Arial"/>
      <family val="2"/>
    </font>
    <font>
      <sz val="10"/>
      <color indexed="10"/>
      <name val="Arial"/>
      <family val="2"/>
    </font>
    <font>
      <sz val="12"/>
      <name val="CG Times"/>
      <family val="1"/>
    </font>
    <font>
      <u/>
      <sz val="12"/>
      <color indexed="12"/>
      <name val="CG Times"/>
      <family val="1"/>
    </font>
    <font>
      <sz val="7"/>
      <name val="Arial"/>
      <family val="2"/>
    </font>
    <font>
      <sz val="11"/>
      <color theme="4" tint="-0.499984740745262"/>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theme="9" tint="-0.499984740745262"/>
      <name val="Calibri"/>
      <family val="2"/>
      <scheme val="minor"/>
    </font>
    <font>
      <sz val="10"/>
      <color rgb="FF006600"/>
      <name val="Calibri"/>
      <family val="2"/>
      <scheme val="minor"/>
    </font>
    <font>
      <sz val="10"/>
      <name val="Times New Roman"/>
      <family val="1"/>
    </font>
    <font>
      <sz val="9"/>
      <color indexed="81"/>
      <name val="Tahoma"/>
      <family val="2"/>
    </font>
    <font>
      <b/>
      <sz val="9"/>
      <color indexed="81"/>
      <name val="Tahoma"/>
      <family val="2"/>
    </font>
    <font>
      <sz val="10"/>
      <name val="Arial"/>
      <family val="2"/>
    </font>
    <font>
      <sz val="12"/>
      <name val="CG Times"/>
      <family val="1"/>
    </font>
    <font>
      <u/>
      <sz val="12"/>
      <color indexed="12"/>
      <name val="CG Times"/>
      <family val="1"/>
    </font>
    <font>
      <sz val="9"/>
      <color theme="1"/>
      <name val="Arial"/>
      <family val="2"/>
    </font>
    <font>
      <sz val="10"/>
      <color theme="1"/>
      <name val="Calibri"/>
      <family val="2"/>
      <scheme val="minor"/>
    </font>
    <font>
      <sz val="10"/>
      <color theme="1"/>
      <name val="Arial"/>
      <family val="2"/>
    </font>
    <font>
      <sz val="10"/>
      <name val="Arial"/>
      <family val="2"/>
    </font>
    <font>
      <b/>
      <sz val="11"/>
      <name val="Calibri"/>
      <family val="2"/>
      <scheme val="minor"/>
    </font>
    <font>
      <sz val="11"/>
      <name val="lr oSVbN"/>
      <charset val="128"/>
    </font>
    <font>
      <sz val="11"/>
      <color indexed="9"/>
      <name val="Calibri"/>
      <family val="2"/>
    </font>
    <font>
      <sz val="10"/>
      <color theme="0"/>
      <name val="Calibri"/>
      <family val="2"/>
      <scheme val="minor"/>
    </font>
    <font>
      <b/>
      <sz val="11"/>
      <color indexed="63"/>
      <name val="Calibri"/>
      <family val="2"/>
    </font>
    <font>
      <sz val="11"/>
      <color indexed="20"/>
      <name val="Calibri"/>
      <family val="2"/>
    </font>
    <font>
      <sz val="10"/>
      <color rgb="FF9C0006"/>
      <name val="Calibri"/>
      <family val="2"/>
      <scheme val="minor"/>
    </font>
    <font>
      <b/>
      <sz val="11"/>
      <color indexed="52"/>
      <name val="Calibri"/>
      <family val="2"/>
    </font>
    <font>
      <b/>
      <sz val="10"/>
      <color rgb="FFFA7D00"/>
      <name val="Calibri"/>
      <family val="2"/>
      <scheme val="minor"/>
    </font>
    <font>
      <b/>
      <sz val="11"/>
      <color indexed="9"/>
      <name val="Calibri"/>
      <family val="2"/>
    </font>
    <font>
      <b/>
      <sz val="10"/>
      <color theme="0"/>
      <name val="Calibri"/>
      <family val="2"/>
      <scheme val="minor"/>
    </font>
    <font>
      <sz val="9"/>
      <name val="Tms Rmn"/>
    </font>
    <font>
      <sz val="11"/>
      <color indexed="62"/>
      <name val="Calibri"/>
      <family val="2"/>
    </font>
    <font>
      <b/>
      <sz val="11"/>
      <color indexed="8"/>
      <name val="Calibri"/>
      <family val="2"/>
    </font>
    <font>
      <i/>
      <sz val="11"/>
      <color indexed="23"/>
      <name val="Calibri"/>
      <family val="2"/>
    </font>
    <font>
      <i/>
      <sz val="10"/>
      <color rgb="FF7F7F7F"/>
      <name val="Calibri"/>
      <family val="2"/>
      <scheme val="minor"/>
    </font>
    <font>
      <sz val="10"/>
      <name val="Helv"/>
    </font>
    <font>
      <sz val="12"/>
      <name val="Helv"/>
    </font>
    <font>
      <sz val="11"/>
      <color indexed="17"/>
      <name val="Calibri"/>
      <family val="2"/>
    </font>
    <font>
      <sz val="10"/>
      <color rgb="FF006100"/>
      <name val="Calibri"/>
      <family val="2"/>
      <scheme val="minor"/>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8"/>
      <name val="Arial"/>
      <family val="2"/>
    </font>
    <font>
      <u/>
      <sz val="11"/>
      <color theme="10"/>
      <name val="Calibri"/>
      <family val="2"/>
      <scheme val="minor"/>
    </font>
    <font>
      <u/>
      <sz val="10"/>
      <color theme="10"/>
      <name val="Times"/>
      <family val="1"/>
    </font>
    <font>
      <u/>
      <sz val="10"/>
      <color indexed="30"/>
      <name val="Arial"/>
      <family val="2"/>
    </font>
    <font>
      <u/>
      <sz val="7.5"/>
      <color indexed="12"/>
      <name val="Arial"/>
      <family val="2"/>
    </font>
    <font>
      <u/>
      <sz val="10"/>
      <color theme="10"/>
      <name val="Arial"/>
      <family val="2"/>
    </font>
    <font>
      <u/>
      <sz val="10"/>
      <color theme="10"/>
      <name val="Verdana"/>
      <family val="2"/>
    </font>
    <font>
      <sz val="10"/>
      <color rgb="FF3F3F76"/>
      <name val="Calibri"/>
      <family val="2"/>
      <scheme val="minor"/>
    </font>
    <font>
      <sz val="11"/>
      <color indexed="52"/>
      <name val="Calibri"/>
      <family val="2"/>
    </font>
    <font>
      <sz val="10"/>
      <color rgb="FFFA7D00"/>
      <name val="Calibri"/>
      <family val="2"/>
      <scheme val="minor"/>
    </font>
    <font>
      <sz val="10"/>
      <color rgb="FF9C6500"/>
      <name val="Calibri"/>
      <family val="2"/>
      <scheme val="minor"/>
    </font>
    <font>
      <sz val="11"/>
      <color indexed="60"/>
      <name val="Calibri"/>
      <family val="2"/>
    </font>
    <font>
      <sz val="10"/>
      <color indexed="64"/>
      <name val="Arial"/>
      <family val="2"/>
    </font>
    <font>
      <sz val="10"/>
      <name val="CG Times"/>
      <family val="1"/>
    </font>
    <font>
      <sz val="11"/>
      <name val="Times New Roman"/>
      <family val="1"/>
    </font>
    <font>
      <sz val="12"/>
      <color theme="1"/>
      <name val="Calibri"/>
      <family val="2"/>
      <scheme val="minor"/>
    </font>
    <font>
      <sz val="10"/>
      <name val="Times"/>
      <family val="1"/>
    </font>
    <font>
      <sz val="10"/>
      <color theme="1"/>
      <name val="Verdana"/>
      <family val="2"/>
    </font>
    <font>
      <sz val="10"/>
      <name val="Verdana"/>
      <family val="2"/>
    </font>
    <font>
      <sz val="10"/>
      <name val="Times"/>
    </font>
    <font>
      <sz val="10"/>
      <name val="Courier"/>
      <family val="3"/>
    </font>
    <font>
      <b/>
      <sz val="10"/>
      <color rgb="FF3F3F3F"/>
      <name val="Calibri"/>
      <family val="2"/>
      <scheme val="minor"/>
    </font>
    <font>
      <sz val="10"/>
      <name val="Tahoma"/>
      <family val="2"/>
    </font>
    <font>
      <sz val="10"/>
      <color indexed="8"/>
      <name val="Verdana"/>
      <family val="2"/>
    </font>
    <font>
      <sz val="11"/>
      <name val="ＭＳ 明朝"/>
      <family val="1"/>
      <charset val="128"/>
    </font>
    <font>
      <b/>
      <sz val="14"/>
      <name val="Times New Roman"/>
      <family val="1"/>
    </font>
    <font>
      <b/>
      <sz val="11"/>
      <name val="Times New Roman"/>
      <family val="1"/>
    </font>
    <font>
      <b/>
      <sz val="12"/>
      <name val="Times New Roman"/>
      <family val="1"/>
    </font>
    <font>
      <b/>
      <sz val="18"/>
      <color indexed="56"/>
      <name val="Cambria"/>
      <family val="2"/>
    </font>
    <font>
      <b/>
      <sz val="18"/>
      <color indexed="62"/>
      <name val="Cambria"/>
      <family val="2"/>
    </font>
    <font>
      <b/>
      <sz val="10"/>
      <color theme="1"/>
      <name val="Calibri"/>
      <family val="2"/>
      <scheme val="minor"/>
    </font>
    <font>
      <sz val="11"/>
      <color indexed="10"/>
      <name val="Calibri"/>
      <family val="2"/>
    </font>
    <font>
      <sz val="10"/>
      <color rgb="FFFF0000"/>
      <name val="Calibri"/>
      <family val="2"/>
      <scheme val="minor"/>
    </font>
    <font>
      <sz val="11"/>
      <name val="ＭＳ Ｐゴシック"/>
      <family val="3"/>
      <charset val="128"/>
    </font>
    <font>
      <sz val="8"/>
      <color indexed="9"/>
      <name val="Arial"/>
      <family val="2"/>
    </font>
    <font>
      <sz val="11"/>
      <name val="Calibri"/>
      <family val="2"/>
      <scheme val="minor"/>
    </font>
    <font>
      <sz val="11"/>
      <color rgb="FFFF0000"/>
      <name val="Calibri"/>
      <family val="2"/>
      <scheme val="minor"/>
    </font>
    <font>
      <b/>
      <sz val="11"/>
      <color theme="1"/>
      <name val="Calibri"/>
      <family val="2"/>
      <scheme val="minor"/>
    </font>
    <font>
      <sz val="10"/>
      <name val="Arial"/>
      <family val="2"/>
    </font>
    <font>
      <sz val="10"/>
      <name val="System"/>
      <family val="2"/>
    </font>
    <font>
      <sz val="10"/>
      <name val="System"/>
      <family val="2"/>
    </font>
    <font>
      <u/>
      <sz val="10"/>
      <color theme="10"/>
      <name val="System"/>
      <family val="2"/>
    </font>
    <font>
      <u/>
      <sz val="10"/>
      <color indexed="12"/>
      <name val="Arial"/>
      <family val="2"/>
    </font>
    <font>
      <sz val="10"/>
      <color rgb="FF000000"/>
      <name val="Arial"/>
      <family val="2"/>
    </font>
    <font>
      <u/>
      <sz val="10"/>
      <color rgb="FF0000FF"/>
      <name val="Arial"/>
      <family val="2"/>
    </font>
    <font>
      <b/>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u/>
      <sz val="9.35"/>
      <color theme="10"/>
      <name val="Calibri"/>
      <family val="2"/>
    </font>
    <font>
      <u/>
      <sz val="8"/>
      <color indexed="12"/>
      <name val="Calibri"/>
      <family val="2"/>
    </font>
    <font>
      <sz val="10"/>
      <name val="Courier"/>
      <family val="3"/>
    </font>
    <font>
      <sz val="10"/>
      <name val="MS Sans Serif"/>
      <family val="2"/>
    </font>
    <font>
      <sz val="12"/>
      <name val="CG Times"/>
      <family val="1"/>
    </font>
    <font>
      <b/>
      <sz val="10"/>
      <color rgb="FFFFFFFF"/>
      <name val="Foundry Form Sans"/>
    </font>
    <font>
      <sz val="10"/>
      <color theme="1"/>
      <name val="Foundry Form Sans"/>
    </font>
    <font>
      <b/>
      <sz val="10"/>
      <color theme="1"/>
      <name val="Foundry Form Sans"/>
    </font>
    <font>
      <sz val="11"/>
      <color theme="1"/>
      <name val="Foundry Form Sans"/>
    </font>
    <font>
      <b/>
      <sz val="12"/>
      <name val="CG Times"/>
      <family val="1"/>
    </font>
    <font>
      <sz val="12"/>
      <name val="CG Times"/>
    </font>
    <font>
      <sz val="11"/>
      <color theme="1" tint="0.249977111117893"/>
      <name val="Calibri"/>
      <family val="2"/>
      <scheme val="minor"/>
    </font>
    <font>
      <b/>
      <sz val="10"/>
      <color theme="1"/>
      <name val="Arial"/>
      <family val="2"/>
    </font>
    <font>
      <b/>
      <sz val="12"/>
      <color theme="1"/>
      <name val="Foundry Form Sans"/>
    </font>
    <font>
      <b/>
      <sz val="14"/>
      <name val="Foundry Form Sans"/>
    </font>
    <font>
      <sz val="12"/>
      <name val="Calibri"/>
      <family val="2"/>
      <scheme val="minor"/>
    </font>
    <font>
      <b/>
      <sz val="12"/>
      <name val="Calibri"/>
      <family val="2"/>
      <scheme val="minor"/>
    </font>
    <font>
      <sz val="11"/>
      <color theme="1"/>
      <name val="Calibri"/>
      <family val="2"/>
    </font>
    <font>
      <sz val="12"/>
      <color indexed="8"/>
      <name val="Calibri"/>
      <family val="2"/>
      <scheme val="minor"/>
    </font>
    <font>
      <sz val="11"/>
      <color indexed="8"/>
      <name val="Calibri"/>
      <family val="2"/>
      <scheme val="minor"/>
    </font>
    <font>
      <b/>
      <sz val="11"/>
      <color indexed="8"/>
      <name val="Calibri"/>
      <family val="2"/>
      <scheme val="minor"/>
    </font>
    <font>
      <u/>
      <sz val="11"/>
      <color indexed="12"/>
      <name val="Calibri"/>
      <family val="2"/>
      <scheme val="minor"/>
    </font>
    <font>
      <sz val="11"/>
      <color theme="0" tint="-0.14999847407452621"/>
      <name val="Calibri"/>
      <family val="2"/>
      <scheme val="minor"/>
    </font>
    <font>
      <b/>
      <sz val="12"/>
      <color theme="1"/>
      <name val="Calibri"/>
      <family val="2"/>
      <scheme val="minor"/>
    </font>
    <font>
      <i/>
      <sz val="11"/>
      <color theme="1" tint="0.34998626667073579"/>
      <name val="Calibri"/>
      <family val="2"/>
      <scheme val="minor"/>
    </font>
    <font>
      <b/>
      <vertAlign val="superscript"/>
      <sz val="12"/>
      <color theme="1"/>
      <name val="Calibri"/>
      <family val="2"/>
      <scheme val="minor"/>
    </font>
    <font>
      <vertAlign val="superscript"/>
      <sz val="11"/>
      <color theme="1"/>
      <name val="Calibri"/>
      <family val="2"/>
      <scheme val="minor"/>
    </font>
    <font>
      <sz val="11"/>
      <color theme="1"/>
      <name val="Cailbri"/>
    </font>
    <font>
      <b/>
      <sz val="11"/>
      <color rgb="FFFFFFFF"/>
      <name val="Calibri"/>
      <family val="2"/>
      <scheme val="minor"/>
    </font>
    <font>
      <sz val="11"/>
      <color rgb="FF000000"/>
      <name val="Calibri"/>
      <family val="2"/>
      <scheme val="minor"/>
    </font>
  </fonts>
  <fills count="73">
    <fill>
      <patternFill patternType="none"/>
    </fill>
    <fill>
      <patternFill patternType="gray125"/>
    </fill>
    <fill>
      <patternFill patternType="solid">
        <fgColor indexed="9"/>
        <bgColor indexed="64"/>
      </patternFill>
    </fill>
    <fill>
      <patternFill patternType="solid">
        <fgColor indexed="9"/>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6"/>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6"/>
        <bgColor indexed="64"/>
      </patternFill>
    </fill>
    <fill>
      <patternFill patternType="solid">
        <fgColor rgb="FF0163A4"/>
        <bgColor indexed="64"/>
      </patternFill>
    </fill>
    <fill>
      <patternFill patternType="solid">
        <fgColor rgb="FFFFFFF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s>
  <borders count="43">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8"/>
      </top>
      <bottom style="thin">
        <color indexed="8"/>
      </bottom>
      <diagonal/>
    </border>
    <border>
      <left/>
      <right/>
      <top/>
      <bottom style="thin">
        <color indexed="8"/>
      </bottom>
      <diagonal/>
    </border>
    <border>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theme="0" tint="-0.249977111117893"/>
      </left>
      <right/>
      <top/>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bottom style="thin">
        <color theme="0" tint="-0.249977111117893"/>
      </bottom>
      <diagonal/>
    </border>
    <border>
      <left/>
      <right style="thin">
        <color theme="0" tint="-0.249977111117893"/>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bottom/>
      <diagonal/>
    </border>
  </borders>
  <cellStyleXfs count="749">
    <xf numFmtId="0" fontId="0" fillId="0" borderId="0"/>
    <xf numFmtId="43" fontId="1" fillId="0" borderId="0" applyFont="0" applyFill="0" applyBorder="0" applyAlignment="0" applyProtection="0"/>
    <xf numFmtId="0" fontId="4" fillId="0" borderId="0"/>
    <xf numFmtId="0" fontId="6" fillId="0" borderId="0"/>
    <xf numFmtId="0" fontId="4" fillId="0" borderId="0"/>
    <xf numFmtId="43" fontId="6" fillId="0" borderId="0" applyFont="0" applyFill="0" applyBorder="0" applyAlignment="0" applyProtection="0"/>
    <xf numFmtId="0" fontId="6" fillId="0" borderId="0"/>
    <xf numFmtId="43" fontId="9"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0" fillId="2" borderId="3">
      <alignment horizontal="left" indent="1"/>
    </xf>
    <xf numFmtId="0" fontId="10" fillId="2" borderId="3">
      <alignment horizontal="left" indent="2"/>
    </xf>
    <xf numFmtId="44" fontId="6" fillId="0" borderId="0" applyFont="0" applyFill="0" applyBorder="0" applyAlignment="0" applyProtection="0"/>
    <xf numFmtId="3" fontId="11" fillId="3" borderId="0">
      <alignment horizontal="right"/>
    </xf>
    <xf numFmtId="0" fontId="12" fillId="0" borderId="0" applyNumberFormat="0" applyFont="0" applyFill="0" applyBorder="0" applyAlignment="0" applyProtection="0"/>
    <xf numFmtId="0" fontId="13" fillId="0" borderId="0" applyNumberFormat="0" applyFill="0" applyBorder="0" applyAlignment="0" applyProtection="0">
      <alignment vertical="top"/>
      <protection locked="0"/>
    </xf>
    <xf numFmtId="0" fontId="6" fillId="0" borderId="0"/>
    <xf numFmtId="0" fontId="14" fillId="0" borderId="0"/>
    <xf numFmtId="0" fontId="6" fillId="0" borderId="0"/>
    <xf numFmtId="0" fontId="4" fillId="0" borderId="0"/>
    <xf numFmtId="0" fontId="15" fillId="0" borderId="0"/>
    <xf numFmtId="0" fontId="15" fillId="0" borderId="0"/>
    <xf numFmtId="0" fontId="6" fillId="0" borderId="0">
      <alignment horizontal="left" wrapText="1"/>
    </xf>
    <xf numFmtId="0" fontId="6" fillId="0" borderId="0"/>
    <xf numFmtId="0" fontId="1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9" fillId="0" borderId="0"/>
    <xf numFmtId="0" fontId="6" fillId="0" borderId="0">
      <alignment horizontal="left" wrapText="1"/>
    </xf>
    <xf numFmtId="0" fontId="7" fillId="0" borderId="0">
      <alignment horizontal="center" vertical="center" wrapText="1"/>
    </xf>
    <xf numFmtId="0" fontId="17" fillId="0" borderId="0" applyNumberFormat="0" applyFont="0" applyFill="0" applyBorder="0" applyAlignment="0" applyProtection="0"/>
    <xf numFmtId="0" fontId="10" fillId="0" borderId="0"/>
    <xf numFmtId="0" fontId="9" fillId="0" borderId="0"/>
    <xf numFmtId="0" fontId="1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43" fontId="14" fillId="0" borderId="0" applyFont="0" applyFill="0" applyBorder="0" applyAlignment="0" applyProtection="0"/>
    <xf numFmtId="9" fontId="1" fillId="0" borderId="0" applyFont="0" applyFill="0" applyBorder="0" applyAlignment="0" applyProtection="0"/>
    <xf numFmtId="0" fontId="21" fillId="0" borderId="0"/>
    <xf numFmtId="43" fontId="21"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9" fontId="1" fillId="0" borderId="0" applyFont="0" applyFill="0" applyBorder="0" applyAlignment="0" applyProtection="0"/>
    <xf numFmtId="43" fontId="6" fillId="0" borderId="0" applyFont="0" applyFill="0" applyBorder="0" applyAlignment="0" applyProtection="0"/>
    <xf numFmtId="0" fontId="24" fillId="5" borderId="0" applyNumberFormat="0" applyBorder="0" applyAlignment="0"/>
    <xf numFmtId="166" fontId="6" fillId="0" borderId="0" applyFont="0" applyFill="0" applyBorder="0" applyAlignment="0" applyProtection="0"/>
    <xf numFmtId="0" fontId="25" fillId="4" borderId="0" applyNumberFormat="0" applyBorder="0" applyAlignment="0"/>
    <xf numFmtId="0" fontId="26" fillId="6" borderId="0" applyNumberFormat="0" applyBorder="0" applyAlignment="0"/>
    <xf numFmtId="0" fontId="27" fillId="7" borderId="0" applyNumberFormat="0" applyBorder="0" applyAlignment="0"/>
    <xf numFmtId="0" fontId="15"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0" fillId="0" borderId="0"/>
    <xf numFmtId="0" fontId="33" fillId="0" borderId="0"/>
    <xf numFmtId="43" fontId="6" fillId="0" borderId="0" applyFont="0" applyFill="0" applyBorder="0" applyAlignment="0" applyProtection="0"/>
    <xf numFmtId="0" fontId="34" fillId="0" borderId="0"/>
    <xf numFmtId="43" fontId="34" fillId="0" borderId="0" applyFont="0" applyFill="0" applyBorder="0" applyAlignment="0" applyProtection="0"/>
    <xf numFmtId="0" fontId="35" fillId="0" borderId="0" applyNumberFormat="0" applyFill="0" applyBorder="0" applyAlignment="0" applyProtection="0">
      <alignment vertical="top"/>
      <protection locked="0"/>
    </xf>
    <xf numFmtId="43" fontId="33" fillId="0" borderId="0" applyFont="0" applyFill="0" applyBorder="0" applyAlignment="0" applyProtection="0"/>
    <xf numFmtId="0" fontId="39" fillId="0" borderId="0"/>
    <xf numFmtId="0" fontId="1" fillId="0" borderId="0"/>
    <xf numFmtId="0" fontId="6" fillId="0" borderId="0">
      <alignment horizontal="left" wrapText="1"/>
    </xf>
    <xf numFmtId="0" fontId="14" fillId="0" borderId="0">
      <alignment horizontal="left" wrapText="1"/>
    </xf>
    <xf numFmtId="0" fontId="6" fillId="0" borderId="0">
      <alignment horizontal="left" wrapText="1"/>
    </xf>
    <xf numFmtId="9" fontId="6" fillId="0" borderId="0" applyFont="0" applyFill="0" applyBorder="0" applyAlignment="0" applyProtection="0"/>
    <xf numFmtId="0" fontId="6" fillId="0" borderId="0"/>
    <xf numFmtId="0" fontId="41" fillId="0" borderId="0"/>
    <xf numFmtId="0" fontId="15" fillId="42" borderId="0" applyNumberFormat="0" applyBorder="0" applyAlignment="0" applyProtection="0"/>
    <xf numFmtId="0" fontId="37" fillId="20"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2" borderId="0" applyNumberFormat="0" applyBorder="0" applyAlignment="0" applyProtection="0"/>
    <xf numFmtId="0" fontId="15" fillId="44" borderId="0" applyNumberFormat="0" applyBorder="0" applyAlignment="0" applyProtection="0"/>
    <xf numFmtId="0" fontId="37" fillId="2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37" fillId="27"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6" borderId="0" applyNumberFormat="0" applyBorder="0" applyAlignment="0" applyProtection="0"/>
    <xf numFmtId="0" fontId="15" fillId="48" borderId="0" applyNumberFormat="0" applyBorder="0" applyAlignment="0" applyProtection="0"/>
    <xf numFmtId="0" fontId="37" fillId="31" borderId="0" applyNumberFormat="0" applyBorder="0" applyAlignment="0" applyProtection="0"/>
    <xf numFmtId="0" fontId="15" fillId="48" borderId="0" applyNumberFormat="0" applyBorder="0" applyAlignment="0" applyProtection="0"/>
    <xf numFmtId="0" fontId="15" fillId="43"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37" fillId="3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3" borderId="0" applyNumberFormat="0" applyBorder="0" applyAlignment="0" applyProtection="0"/>
    <xf numFmtId="0" fontId="37" fillId="39"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3" borderId="0" applyNumberFormat="0" applyBorder="0" applyAlignment="0" applyProtection="0"/>
    <xf numFmtId="0" fontId="15" fillId="50"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50" borderId="0" applyNumberFormat="0" applyBorder="0" applyAlignment="0" applyProtection="0"/>
    <xf numFmtId="0" fontId="15" fillId="49" borderId="0" applyNumberFormat="0" applyBorder="0" applyAlignment="0" applyProtection="0"/>
    <xf numFmtId="0" fontId="15" fillId="43" borderId="0" applyNumberFormat="0" applyBorder="0" applyAlignment="0" applyProtection="0"/>
    <xf numFmtId="0" fontId="15" fillId="51" borderId="0" applyNumberFormat="0" applyBorder="0" applyAlignment="0" applyProtection="0"/>
    <xf numFmtId="0" fontId="37" fillId="2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1" borderId="0" applyNumberFormat="0" applyBorder="0" applyAlignment="0" applyProtection="0"/>
    <xf numFmtId="0" fontId="15" fillId="45" borderId="0" applyNumberFormat="0" applyBorder="0" applyAlignment="0" applyProtection="0"/>
    <xf numFmtId="0" fontId="37" fillId="2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37" fillId="28"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3" borderId="0" applyNumberFormat="0" applyBorder="0" applyAlignment="0" applyProtection="0"/>
    <xf numFmtId="0" fontId="15" fillId="48" borderId="0" applyNumberFormat="0" applyBorder="0" applyAlignment="0" applyProtection="0"/>
    <xf numFmtId="0" fontId="37" fillId="32"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37" fillId="36"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5" borderId="0" applyNumberFormat="0" applyBorder="0" applyAlignment="0" applyProtection="0"/>
    <xf numFmtId="0" fontId="37" fillId="40" borderId="0" applyNumberFormat="0" applyBorder="0" applyAlignment="0" applyProtection="0"/>
    <xf numFmtId="0" fontId="15" fillId="55" borderId="0" applyNumberFormat="0" applyBorder="0" applyAlignment="0" applyProtection="0"/>
    <xf numFmtId="0" fontId="15" fillId="54"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43" borderId="0" applyNumberFormat="0" applyBorder="0" applyAlignment="0" applyProtection="0"/>
    <xf numFmtId="0" fontId="42" fillId="57" borderId="0" applyNumberFormat="0" applyBorder="0" applyAlignment="0" applyProtection="0"/>
    <xf numFmtId="0" fontId="43" fillId="22" borderId="0" applyNumberFormat="0" applyBorder="0" applyAlignment="0" applyProtection="0"/>
    <xf numFmtId="0" fontId="42" fillId="57" borderId="0" applyNumberFormat="0" applyBorder="0" applyAlignment="0" applyProtection="0"/>
    <xf numFmtId="0" fontId="42" fillId="56" borderId="0" applyNumberFormat="0" applyBorder="0" applyAlignment="0" applyProtection="0"/>
    <xf numFmtId="0" fontId="42" fillId="45" borderId="0" applyNumberFormat="0" applyBorder="0" applyAlignment="0" applyProtection="0"/>
    <xf numFmtId="0" fontId="43" fillId="25" borderId="0" applyNumberFormat="0" applyBorder="0" applyAlignment="0" applyProtection="0"/>
    <xf numFmtId="0" fontId="42" fillId="45" borderId="0" applyNumberFormat="0" applyBorder="0" applyAlignment="0" applyProtection="0"/>
    <xf numFmtId="0" fontId="42" fillId="53" borderId="0" applyNumberFormat="0" applyBorder="0" applyAlignment="0" applyProtection="0"/>
    <xf numFmtId="0" fontId="43" fillId="29"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8" borderId="0" applyNumberFormat="0" applyBorder="0" applyAlignment="0" applyProtection="0"/>
    <xf numFmtId="0" fontId="43" fillId="33"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6" borderId="0" applyNumberFormat="0" applyBorder="0" applyAlignment="0" applyProtection="0"/>
    <xf numFmtId="0" fontId="43" fillId="37"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3" fillId="41" borderId="0" applyNumberFormat="0" applyBorder="0" applyAlignment="0" applyProtection="0"/>
    <xf numFmtId="0" fontId="42" fillId="59" borderId="0" applyNumberFormat="0" applyBorder="0" applyAlignment="0" applyProtection="0"/>
    <xf numFmtId="0" fontId="42" fillId="45" borderId="0" applyNumberFormat="0" applyBorder="0" applyAlignment="0" applyProtection="0"/>
    <xf numFmtId="0" fontId="42" fillId="56" borderId="0" applyNumberFormat="0" applyBorder="0" applyAlignment="0" applyProtection="0"/>
    <xf numFmtId="0" fontId="42" fillId="45" borderId="0" applyNumberFormat="0" applyBorder="0" applyAlignment="0" applyProtection="0"/>
    <xf numFmtId="0" fontId="42" fillId="54" borderId="0" applyNumberFormat="0" applyBorder="0" applyAlignment="0" applyProtection="0"/>
    <xf numFmtId="0" fontId="42" fillId="52" borderId="0" applyNumberFormat="0" applyBorder="0" applyAlignment="0" applyProtection="0"/>
    <xf numFmtId="0" fontId="42" fillId="56" borderId="0" applyNumberFormat="0" applyBorder="0" applyAlignment="0" applyProtection="0"/>
    <xf numFmtId="0" fontId="42" fillId="43" borderId="0" applyNumberFormat="0" applyBorder="0" applyAlignment="0" applyProtection="0"/>
    <xf numFmtId="0" fontId="42" fillId="60" borderId="0" applyNumberFormat="0" applyBorder="0" applyAlignment="0" applyProtection="0"/>
    <xf numFmtId="0" fontId="43" fillId="19" borderId="0" applyNumberFormat="0" applyBorder="0" applyAlignment="0" applyProtection="0"/>
    <xf numFmtId="0" fontId="42" fillId="60" borderId="0" applyNumberFormat="0" applyBorder="0" applyAlignment="0" applyProtection="0"/>
    <xf numFmtId="0" fontId="42" fillId="56" borderId="0" applyNumberFormat="0" applyBorder="0" applyAlignment="0" applyProtection="0"/>
    <xf numFmtId="0" fontId="42" fillId="61" borderId="0" applyNumberFormat="0" applyBorder="0" applyAlignment="0" applyProtection="0"/>
    <xf numFmtId="0" fontId="43" fillId="4"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26" borderId="0" applyNumberFormat="0" applyBorder="0" applyAlignment="0" applyProtection="0"/>
    <xf numFmtId="0" fontId="42" fillId="62" borderId="0" applyNumberFormat="0" applyBorder="0" applyAlignment="0" applyProtection="0"/>
    <xf numFmtId="0" fontId="42" fillId="58" borderId="0" applyNumberFormat="0" applyBorder="0" applyAlignment="0" applyProtection="0"/>
    <xf numFmtId="0" fontId="43" fillId="30" borderId="0" applyNumberFormat="0" applyBorder="0" applyAlignment="0" applyProtection="0"/>
    <xf numFmtId="0" fontId="42" fillId="58" borderId="0" applyNumberFormat="0" applyBorder="0" applyAlignment="0" applyProtection="0"/>
    <xf numFmtId="0" fontId="42" fillId="63" borderId="0" applyNumberFormat="0" applyBorder="0" applyAlignment="0" applyProtection="0"/>
    <xf numFmtId="0" fontId="42" fillId="56" borderId="0" applyNumberFormat="0" applyBorder="0" applyAlignment="0" applyProtection="0"/>
    <xf numFmtId="0" fontId="43" fillId="34" borderId="0" applyNumberFormat="0" applyBorder="0" applyAlignment="0" applyProtection="0"/>
    <xf numFmtId="0" fontId="42" fillId="56" borderId="0" applyNumberFormat="0" applyBorder="0" applyAlignment="0" applyProtection="0"/>
    <xf numFmtId="0" fontId="42" fillId="64" borderId="0" applyNumberFormat="0" applyBorder="0" applyAlignment="0" applyProtection="0"/>
    <xf numFmtId="0" fontId="43" fillId="38" borderId="0" applyNumberFormat="0" applyBorder="0" applyAlignment="0" applyProtection="0"/>
    <xf numFmtId="0" fontId="42" fillId="64" borderId="0" applyNumberFormat="0" applyBorder="0" applyAlignment="0" applyProtection="0"/>
    <xf numFmtId="0" fontId="42" fillId="56"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2" fillId="56" borderId="0" applyNumberFormat="0" applyBorder="0" applyAlignment="0" applyProtection="0"/>
    <xf numFmtId="0" fontId="42" fillId="64" borderId="0" applyNumberFormat="0" applyBorder="0" applyAlignment="0" applyProtection="0"/>
    <xf numFmtId="0" fontId="6" fillId="0" borderId="0" applyNumberFormat="0" applyFill="0" applyBorder="0" applyAlignment="0" applyProtection="0"/>
    <xf numFmtId="0" fontId="44" fillId="50" borderId="13" applyNumberFormat="0" applyAlignment="0" applyProtection="0"/>
    <xf numFmtId="0" fontId="45" fillId="44" borderId="0" applyNumberFormat="0" applyBorder="0" applyAlignment="0" applyProtection="0"/>
    <xf numFmtId="0" fontId="46" fillId="13" borderId="0" applyNumberFormat="0" applyBorder="0" applyAlignment="0" applyProtection="0"/>
    <xf numFmtId="0" fontId="45" fillId="44" borderId="0" applyNumberFormat="0" applyBorder="0" applyAlignment="0" applyProtection="0"/>
    <xf numFmtId="0" fontId="47" fillId="50" borderId="14" applyNumberFormat="0" applyAlignment="0" applyProtection="0"/>
    <xf numFmtId="0" fontId="47" fillId="52" borderId="14" applyNumberFormat="0" applyAlignment="0" applyProtection="0"/>
    <xf numFmtId="0" fontId="48" fillId="16" borderId="7" applyNumberFormat="0" applyAlignment="0" applyProtection="0"/>
    <xf numFmtId="0" fontId="47" fillId="52" borderId="14" applyNumberFormat="0" applyAlignment="0" applyProtection="0"/>
    <xf numFmtId="0" fontId="47" fillId="3" borderId="14" applyNumberFormat="0" applyAlignment="0" applyProtection="0"/>
    <xf numFmtId="170" fontId="6" fillId="2" borderId="15">
      <alignment horizontal="right" vertical="top"/>
    </xf>
    <xf numFmtId="0" fontId="6" fillId="2" borderId="15">
      <alignment horizontal="left" indent="5"/>
    </xf>
    <xf numFmtId="3" fontId="6" fillId="2" borderId="15">
      <alignment horizontal="right"/>
    </xf>
    <xf numFmtId="170" fontId="6" fillId="2" borderId="3" applyNumberFormat="0">
      <alignment horizontal="right" vertical="top"/>
    </xf>
    <xf numFmtId="0" fontId="6" fillId="2" borderId="3">
      <alignment horizontal="left" indent="3"/>
    </xf>
    <xf numFmtId="3" fontId="6" fillId="2" borderId="3">
      <alignment horizontal="right"/>
    </xf>
    <xf numFmtId="170" fontId="10" fillId="2" borderId="3" applyNumberFormat="0">
      <alignment horizontal="right" vertical="top"/>
    </xf>
    <xf numFmtId="0" fontId="10" fillId="2" borderId="3">
      <alignment horizontal="right" vertical="top"/>
    </xf>
    <xf numFmtId="0" fontId="10" fillId="2" borderId="3"/>
    <xf numFmtId="171" fontId="10" fillId="2" borderId="3">
      <alignment horizontal="right"/>
    </xf>
    <xf numFmtId="3" fontId="10" fillId="2" borderId="3">
      <alignment horizontal="right"/>
    </xf>
    <xf numFmtId="0" fontId="6" fillId="2" borderId="16" applyFont="0" applyFill="0" applyAlignment="0"/>
    <xf numFmtId="0" fontId="10" fillId="2" borderId="3">
      <alignment horizontal="right" vertical="top"/>
    </xf>
    <xf numFmtId="3" fontId="10" fillId="2" borderId="3">
      <alignment horizontal="right"/>
    </xf>
    <xf numFmtId="170" fontId="6" fillId="2" borderId="3" applyNumberFormat="0">
      <alignment horizontal="right" vertical="top"/>
    </xf>
    <xf numFmtId="0" fontId="6" fillId="2" borderId="3">
      <alignment horizontal="left" indent="3"/>
    </xf>
    <xf numFmtId="3" fontId="6" fillId="2" borderId="3">
      <alignment horizontal="right"/>
    </xf>
    <xf numFmtId="0" fontId="49" fillId="65" borderId="17" applyNumberFormat="0" applyAlignment="0" applyProtection="0"/>
    <xf numFmtId="0" fontId="50" fillId="17" borderId="10" applyNumberFormat="0" applyAlignment="0" applyProtection="0"/>
    <xf numFmtId="0" fontId="49" fillId="65" borderId="17" applyNumberFormat="0" applyAlignment="0" applyProtection="0"/>
    <xf numFmtId="43" fontId="6" fillId="0" borderId="0" applyFont="0" applyFill="0" applyBorder="0" applyAlignment="0" applyProtection="0"/>
    <xf numFmtId="172"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4" fillId="0" borderId="0" applyFont="0" applyFill="0" applyBorder="0" applyAlignment="0" applyProtection="0"/>
    <xf numFmtId="172" fontId="1" fillId="0" borderId="0" applyFont="0" applyFill="0" applyBorder="0" applyAlignment="0" applyProtection="0"/>
    <xf numFmtId="172" fontId="6" fillId="0" borderId="0" applyFont="0" applyFill="0" applyBorder="0" applyAlignment="0" applyProtection="0"/>
    <xf numFmtId="43" fontId="1" fillId="0" borderId="0" applyFont="0" applyFill="0" applyBorder="0" applyAlignment="0" applyProtection="0"/>
    <xf numFmtId="3" fontId="6" fillId="0" borderId="0" applyFont="0" applyFill="0" applyBorder="0" applyAlignment="0" applyProtection="0"/>
    <xf numFmtId="173" fontId="6" fillId="0" borderId="0" applyFont="0" applyFill="0" applyBorder="0" applyAlignment="0" applyProtection="0"/>
    <xf numFmtId="17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0" fontId="6" fillId="0" borderId="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0" borderId="0"/>
    <xf numFmtId="0" fontId="10" fillId="0" borderId="0">
      <alignment horizontal="left"/>
    </xf>
    <xf numFmtId="0" fontId="5" fillId="0" borderId="0"/>
    <xf numFmtId="164" fontId="51" fillId="0" borderId="0"/>
    <xf numFmtId="0" fontId="52" fillId="43" borderId="14" applyNumberFormat="0" applyAlignment="0" applyProtection="0"/>
    <xf numFmtId="0" fontId="53" fillId="0" borderId="18"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0"/>
    <xf numFmtId="2" fontId="6" fillId="0" borderId="0" applyFont="0" applyFill="0" applyBorder="0" applyAlignment="0" applyProtection="0"/>
    <xf numFmtId="0" fontId="57" fillId="0" borderId="0"/>
    <xf numFmtId="0" fontId="58" fillId="46" borderId="0" applyNumberFormat="0" applyBorder="0" applyAlignment="0" applyProtection="0"/>
    <xf numFmtId="0" fontId="59" fillId="12"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164" fontId="17" fillId="0" borderId="0">
      <alignment horizontal="left"/>
    </xf>
    <xf numFmtId="0" fontId="5" fillId="0" borderId="0" applyNumberFormat="0">
      <alignment horizontal="left" vertical="top"/>
    </xf>
    <xf numFmtId="0" fontId="60" fillId="0" borderId="19" applyNumberFormat="0" applyFill="0" applyAlignment="0" applyProtection="0"/>
    <xf numFmtId="0" fontId="61" fillId="0" borderId="20" applyNumberFormat="0" applyFill="0" applyAlignment="0" applyProtection="0"/>
    <xf numFmtId="0" fontId="62" fillId="0" borderId="21" applyNumberFormat="0" applyFill="0" applyAlignment="0" applyProtection="0"/>
    <xf numFmtId="0" fontId="63" fillId="0" borderId="21" applyNumberFormat="0" applyFill="0" applyAlignment="0" applyProtection="0"/>
    <xf numFmtId="0" fontId="64" fillId="0" borderId="22" applyNumberFormat="0" applyFill="0" applyAlignment="0" applyProtection="0"/>
    <xf numFmtId="0" fontId="65" fillId="0" borderId="23"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Protection="0"/>
    <xf numFmtId="0" fontId="17" fillId="0" borderId="0" applyProtection="0"/>
    <xf numFmtId="0" fontId="10" fillId="0" borderId="0"/>
    <xf numFmtId="0" fontId="6" fillId="0" borderId="0"/>
    <xf numFmtId="0" fontId="6" fillId="0" borderId="0"/>
    <xf numFmtId="0" fontId="6"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52" fillId="43" borderId="14" applyNumberFormat="0" applyAlignment="0" applyProtection="0"/>
    <xf numFmtId="0" fontId="73" fillId="15" borderId="7" applyNumberFormat="0" applyAlignment="0" applyProtection="0"/>
    <xf numFmtId="0" fontId="52" fillId="43" borderId="14" applyNumberFormat="0" applyAlignment="0" applyProtection="0"/>
    <xf numFmtId="0" fontId="52" fillId="54" borderId="14" applyNumberFormat="0" applyAlignment="0" applyProtection="0"/>
    <xf numFmtId="0" fontId="74" fillId="0" borderId="24" applyNumberFormat="0" applyFill="0" applyAlignment="0" applyProtection="0"/>
    <xf numFmtId="0" fontId="75" fillId="0" borderId="9" applyNumberFormat="0" applyFill="0" applyAlignment="0" applyProtection="0"/>
    <xf numFmtId="0" fontId="74" fillId="0" borderId="24" applyNumberFormat="0" applyFill="0" applyAlignment="0" applyProtection="0"/>
    <xf numFmtId="0" fontId="76" fillId="14" borderId="0" applyNumberFormat="0" applyBorder="0" applyAlignment="0" applyProtection="0"/>
    <xf numFmtId="0" fontId="77" fillId="54" borderId="0" applyNumberFormat="0" applyBorder="0" applyAlignment="0" applyProtection="0"/>
    <xf numFmtId="0" fontId="56" fillId="0" borderId="0"/>
    <xf numFmtId="0" fontId="6" fillId="0" borderId="0"/>
    <xf numFmtId="0" fontId="15" fillId="0" borderId="0"/>
    <xf numFmtId="0" fontId="6" fillId="0" borderId="0" applyNumberFormat="0" applyFill="0" applyBorder="0" applyAlignment="0" applyProtection="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30" fillId="0" borderId="0"/>
    <xf numFmtId="0" fontId="6" fillId="0" borderId="0"/>
    <xf numFmtId="0" fontId="6" fillId="0" borderId="0"/>
    <xf numFmtId="0" fontId="78" fillId="0" borderId="0"/>
    <xf numFmtId="0" fontId="1" fillId="0" borderId="0"/>
    <xf numFmtId="0" fontId="79" fillId="0" borderId="0"/>
    <xf numFmtId="0" fontId="6" fillId="0" borderId="0"/>
    <xf numFmtId="0" fontId="1" fillId="0" borderId="0"/>
    <xf numFmtId="0" fontId="6" fillId="0" borderId="0"/>
    <xf numFmtId="0" fontId="30" fillId="0" borderId="0"/>
    <xf numFmtId="0" fontId="15" fillId="0" borderId="0"/>
    <xf numFmtId="0" fontId="37" fillId="0" borderId="0"/>
    <xf numFmtId="0" fontId="6" fillId="0" borderId="0"/>
    <xf numFmtId="0" fontId="80" fillId="0" borderId="0"/>
    <xf numFmtId="0" fontId="6" fillId="0" borderId="0"/>
    <xf numFmtId="0" fontId="6" fillId="0" borderId="0"/>
    <xf numFmtId="0" fontId="6" fillId="0" borderId="0"/>
    <xf numFmtId="0" fontId="38" fillId="0" borderId="0"/>
    <xf numFmtId="0" fontId="38" fillId="0" borderId="0"/>
    <xf numFmtId="0" fontId="6" fillId="0" borderId="0"/>
    <xf numFmtId="0" fontId="38" fillId="0" borderId="0"/>
    <xf numFmtId="0" fontId="38" fillId="0" borderId="0"/>
    <xf numFmtId="0" fontId="38" fillId="0" borderId="0"/>
    <xf numFmtId="0" fontId="38" fillId="0" borderId="0"/>
    <xf numFmtId="0" fontId="4" fillId="0" borderId="0"/>
    <xf numFmtId="0" fontId="6" fillId="0" borderId="0">
      <alignment horizontal="left" wrapText="1"/>
    </xf>
    <xf numFmtId="0" fontId="1" fillId="0" borderId="0"/>
    <xf numFmtId="0" fontId="1" fillId="0" borderId="0"/>
    <xf numFmtId="0" fontId="6" fillId="2" borderId="0"/>
    <xf numFmtId="0" fontId="15" fillId="0" borderId="0"/>
    <xf numFmtId="0" fontId="6" fillId="2" borderId="0"/>
    <xf numFmtId="0" fontId="38" fillId="0" borderId="0"/>
    <xf numFmtId="0" fontId="14" fillId="0" borderId="0" applyFont="0"/>
    <xf numFmtId="0" fontId="8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applyFont="0"/>
    <xf numFmtId="0" fontId="1" fillId="0" borderId="0"/>
    <xf numFmtId="0" fontId="6" fillId="0" borderId="0"/>
    <xf numFmtId="0" fontId="80" fillId="0" borderId="0"/>
    <xf numFmtId="0" fontId="6" fillId="0" borderId="0"/>
    <xf numFmtId="0" fontId="82" fillId="0" borderId="0"/>
    <xf numFmtId="0" fontId="15" fillId="0" borderId="0"/>
    <xf numFmtId="0" fontId="36" fillId="0" borderId="0"/>
    <xf numFmtId="0" fontId="6" fillId="0" borderId="0"/>
    <xf numFmtId="0" fontId="1" fillId="0" borderId="0"/>
    <xf numFmtId="0" fontId="83"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30" fillId="0" borderId="0"/>
    <xf numFmtId="0" fontId="15"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alignment horizontal="left" wrapText="1"/>
    </xf>
    <xf numFmtId="0" fontId="6" fillId="0" borderId="0"/>
    <xf numFmtId="0" fontId="84" fillId="0" borderId="0"/>
    <xf numFmtId="0" fontId="6" fillId="0" borderId="0"/>
    <xf numFmtId="0" fontId="6" fillId="0" borderId="0"/>
    <xf numFmtId="0" fontId="15" fillId="0" borderId="0"/>
    <xf numFmtId="0" fontId="80" fillId="0" borderId="0"/>
    <xf numFmtId="0" fontId="85" fillId="0" borderId="0"/>
    <xf numFmtId="0" fontId="82" fillId="0" borderId="0"/>
    <xf numFmtId="176" fontId="86" fillId="0" borderId="0"/>
    <xf numFmtId="0" fontId="6" fillId="0" borderId="0"/>
    <xf numFmtId="0" fontId="6" fillId="0" borderId="0"/>
    <xf numFmtId="0" fontId="6" fillId="0" borderId="0"/>
    <xf numFmtId="0" fontId="6" fillId="0" borderId="0"/>
    <xf numFmtId="0" fontId="15" fillId="0" borderId="0"/>
    <xf numFmtId="0" fontId="1" fillId="0" borderId="0"/>
    <xf numFmtId="0" fontId="15" fillId="0" borderId="0"/>
    <xf numFmtId="0" fontId="6" fillId="0" borderId="0"/>
    <xf numFmtId="0" fontId="15" fillId="0" borderId="0"/>
    <xf numFmtId="0" fontId="1" fillId="0" borderId="0"/>
    <xf numFmtId="0" fontId="6" fillId="47" borderId="25" applyNumberFormat="0" applyFont="0" applyAlignment="0" applyProtection="0"/>
    <xf numFmtId="0" fontId="37" fillId="18" borderId="11" applyNumberFormat="0" applyFont="0" applyAlignment="0" applyProtection="0"/>
    <xf numFmtId="0" fontId="1" fillId="18" borderId="11" applyNumberFormat="0" applyFont="0" applyAlignment="0" applyProtection="0"/>
    <xf numFmtId="0" fontId="6" fillId="47" borderId="25" applyNumberFormat="0" applyFont="0" applyAlignment="0" applyProtection="0"/>
    <xf numFmtId="0" fontId="6" fillId="47" borderId="25" applyNumberFormat="0" applyFont="0" applyAlignment="0" applyProtection="0"/>
    <xf numFmtId="0" fontId="6" fillId="47" borderId="25" applyNumberFormat="0" applyFont="0" applyAlignment="0" applyProtection="0"/>
    <xf numFmtId="164" fontId="6" fillId="0" borderId="0">
      <alignment horizontal="center"/>
    </xf>
    <xf numFmtId="164" fontId="6" fillId="0" borderId="0">
      <alignment horizontal="center"/>
    </xf>
    <xf numFmtId="164" fontId="6" fillId="0" borderId="0">
      <alignment horizontal="center"/>
    </xf>
    <xf numFmtId="164" fontId="6" fillId="0" borderId="0">
      <alignment horizontal="center"/>
    </xf>
    <xf numFmtId="164" fontId="6" fillId="0" borderId="0">
      <alignment horizontal="center"/>
    </xf>
    <xf numFmtId="0" fontId="44" fillId="52" borderId="13" applyNumberFormat="0" applyAlignment="0" applyProtection="0"/>
    <xf numFmtId="0" fontId="87" fillId="16" borderId="8" applyNumberFormat="0" applyAlignment="0" applyProtection="0"/>
    <xf numFmtId="0" fontId="44" fillId="52" borderId="13" applyNumberFormat="0" applyAlignment="0" applyProtection="0"/>
    <xf numFmtId="0" fontId="44" fillId="3" borderId="13" applyNumberFormat="0" applyAlignment="0" applyProtection="0"/>
    <xf numFmtId="9" fontId="80"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0" fontId="6" fillId="0" borderId="0" applyNumberForma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0" fontId="6" fillId="0" borderId="0"/>
    <xf numFmtId="0" fontId="45"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90" fillId="0" borderId="0"/>
    <xf numFmtId="0" fontId="7" fillId="0" borderId="0">
      <alignment horizontal="right"/>
    </xf>
    <xf numFmtId="0" fontId="91" fillId="2" borderId="5" applyNumberFormat="0" applyFont="0" applyFill="0" applyBorder="0" applyAlignment="0" applyProtection="0">
      <alignment horizontal="left"/>
    </xf>
    <xf numFmtId="177" fontId="80" fillId="0" borderId="1" applyFill="0" applyBorder="0" applyProtection="0">
      <alignment horizontal="right"/>
    </xf>
    <xf numFmtId="0" fontId="92" fillId="0" borderId="0" applyNumberFormat="0" applyFill="0" applyBorder="0" applyProtection="0">
      <alignment horizontal="center" vertical="center" wrapText="1"/>
    </xf>
    <xf numFmtId="1" fontId="93" fillId="0" borderId="0" applyNumberFormat="0" applyFill="0" applyBorder="0" applyProtection="0">
      <alignment horizontal="right" vertical="top"/>
    </xf>
    <xf numFmtId="178" fontId="80" fillId="0" borderId="0" applyNumberFormat="0" applyFill="0" applyBorder="0" applyProtection="0">
      <alignment horizontal="left"/>
    </xf>
    <xf numFmtId="0" fontId="93" fillId="0" borderId="0" applyNumberFormat="0" applyFill="0" applyBorder="0" applyProtection="0">
      <alignment horizontal="left" vertical="top"/>
    </xf>
    <xf numFmtId="0" fontId="94" fillId="0" borderId="0" applyNumberFormat="0" applyFill="0" applyBorder="0" applyAlignment="0" applyProtection="0"/>
    <xf numFmtId="0" fontId="95" fillId="0" borderId="0" applyNumberFormat="0" applyFill="0" applyBorder="0" applyAlignment="0" applyProtection="0"/>
    <xf numFmtId="0" fontId="53" fillId="0" borderId="26" applyNumberFormat="0" applyFill="0" applyAlignment="0" applyProtection="0"/>
    <xf numFmtId="0" fontId="96" fillId="0" borderId="12" applyNumberFormat="0" applyFill="0" applyAlignment="0" applyProtection="0"/>
    <xf numFmtId="0" fontId="53" fillId="0" borderId="26" applyNumberFormat="0" applyFill="0" applyAlignment="0" applyProtection="0"/>
    <xf numFmtId="0" fontId="53" fillId="0" borderId="18" applyNumberFormat="0" applyFill="0" applyAlignment="0" applyProtection="0"/>
    <xf numFmtId="0" fontId="61" fillId="0" borderId="20" applyNumberFormat="0" applyFill="0" applyAlignment="0" applyProtection="0"/>
    <xf numFmtId="0" fontId="63" fillId="0" borderId="20" applyNumberFormat="0" applyFill="0" applyAlignment="0" applyProtection="0"/>
    <xf numFmtId="0" fontId="65" fillId="0" borderId="23" applyNumberFormat="0" applyFill="0" applyAlignment="0" applyProtection="0"/>
    <xf numFmtId="0" fontId="65" fillId="0" borderId="0" applyNumberFormat="0" applyFill="0" applyBorder="0" applyAlignment="0" applyProtection="0"/>
    <xf numFmtId="0" fontId="95" fillId="0" borderId="0" applyNumberFormat="0" applyFill="0" applyBorder="0" applyAlignment="0" applyProtection="0"/>
    <xf numFmtId="0" fontId="74" fillId="0" borderId="24" applyNumberFormat="0" applyFill="0" applyAlignment="0" applyProtection="0"/>
    <xf numFmtId="44" fontId="6"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6" fillId="0" borderId="0"/>
    <xf numFmtId="0" fontId="49" fillId="65" borderId="17" applyNumberFormat="0" applyAlignment="0" applyProtection="0"/>
    <xf numFmtId="0" fontId="99" fillId="0" borderId="0">
      <alignment vertical="center"/>
    </xf>
    <xf numFmtId="0" fontId="39" fillId="0" borderId="0"/>
    <xf numFmtId="43" fontId="39" fillId="0" borderId="0" applyFont="0" applyFill="0" applyBorder="0" applyAlignment="0" applyProtection="0"/>
    <xf numFmtId="9" fontId="39" fillId="0" borderId="0" applyFont="0" applyFill="0" applyBorder="0" applyAlignment="0" applyProtection="0"/>
    <xf numFmtId="0" fontId="104" fillId="0" borderId="0"/>
    <xf numFmtId="41" fontId="106" fillId="0" borderId="0" applyFont="0" applyFill="0" applyBorder="0" applyAlignment="0" applyProtection="0"/>
    <xf numFmtId="43" fontId="6" fillId="0" borderId="0" applyFont="0" applyFill="0" applyBorder="0" applyAlignment="0" applyProtection="0"/>
    <xf numFmtId="0" fontId="107" fillId="0" borderId="0" applyNumberFormat="0" applyFill="0" applyBorder="0" applyAlignment="0" applyProtection="0">
      <alignment vertical="top"/>
      <protection locked="0"/>
    </xf>
    <xf numFmtId="18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5" fillId="0" borderId="0"/>
    <xf numFmtId="0" fontId="104" fillId="0" borderId="0"/>
    <xf numFmtId="180" fontId="106" fillId="0" borderId="0"/>
    <xf numFmtId="0" fontId="6" fillId="0" borderId="0"/>
    <xf numFmtId="180" fontId="106" fillId="0" borderId="0"/>
    <xf numFmtId="180" fontId="106" fillId="0" borderId="0"/>
    <xf numFmtId="180" fontId="106" fillId="0" borderId="0"/>
    <xf numFmtId="180" fontId="106" fillId="0" borderId="0"/>
    <xf numFmtId="180" fontId="106" fillId="0" borderId="0"/>
    <xf numFmtId="180" fontId="106" fillId="0" borderId="0"/>
    <xf numFmtId="180" fontId="106" fillId="0" borderId="0"/>
    <xf numFmtId="180" fontId="106" fillId="0" borderId="0"/>
    <xf numFmtId="180" fontId="106" fillId="0" borderId="0"/>
    <xf numFmtId="0" fontId="1" fillId="0" borderId="0"/>
    <xf numFmtId="180" fontId="106" fillId="0" borderId="0"/>
    <xf numFmtId="0" fontId="1" fillId="0" borderId="0"/>
    <xf numFmtId="180" fontId="106" fillId="0" borderId="0"/>
    <xf numFmtId="180" fontId="106" fillId="0" borderId="0"/>
    <xf numFmtId="180" fontId="106" fillId="0" borderId="0"/>
    <xf numFmtId="180" fontId="106" fillId="0" borderId="0"/>
    <xf numFmtId="180" fontId="106" fillId="0" borderId="0"/>
    <xf numFmtId="0" fontId="6" fillId="0" borderId="0"/>
    <xf numFmtId="0" fontId="104" fillId="0" borderId="0"/>
    <xf numFmtId="43" fontId="104" fillId="0" borderId="0" applyFont="0" applyFill="0" applyBorder="0" applyAlignment="0" applyProtection="0"/>
    <xf numFmtId="0" fontId="108" fillId="0" borderId="0" applyNumberFormat="0" applyFill="0" applyBorder="0" applyAlignment="0" applyProtection="0">
      <alignment vertical="top"/>
      <protection locked="0"/>
    </xf>
    <xf numFmtId="0" fontId="104" fillId="0" borderId="0"/>
    <xf numFmtId="43" fontId="104" fillId="0" borderId="0" applyFont="0" applyFill="0" applyBorder="0" applyAlignment="0" applyProtection="0"/>
    <xf numFmtId="0" fontId="109" fillId="0" borderId="0"/>
    <xf numFmtId="181" fontId="109" fillId="0" borderId="0" applyFont="0" applyFill="0" applyBorder="0" applyAlignment="0" applyProtection="0"/>
    <xf numFmtId="0" fontId="110" fillId="0" borderId="0" applyNumberFormat="0" applyFill="0" applyBorder="0" applyAlignment="0" applyProtection="0"/>
    <xf numFmtId="0" fontId="109" fillId="0" borderId="0"/>
    <xf numFmtId="0" fontId="109" fillId="0" borderId="0"/>
    <xf numFmtId="0" fontId="109" fillId="0" borderId="0"/>
    <xf numFmtId="0" fontId="109" fillId="0" borderId="0"/>
    <xf numFmtId="0" fontId="112" fillId="0" borderId="0"/>
    <xf numFmtId="0" fontId="112" fillId="0" borderId="0"/>
    <xf numFmtId="0" fontId="112" fillId="0" borderId="0"/>
    <xf numFmtId="0" fontId="109" fillId="0" borderId="0"/>
    <xf numFmtId="0" fontId="111" fillId="0" borderId="0" applyNumberFormat="0" applyBorder="0" applyProtection="0"/>
    <xf numFmtId="0" fontId="109" fillId="0" borderId="0"/>
    <xf numFmtId="0" fontId="109" fillId="0" borderId="0" applyNumberFormat="0" applyFont="0" applyBorder="0" applyProtection="0"/>
    <xf numFmtId="0" fontId="111" fillId="0" borderId="0" applyNumberFormat="0" applyBorder="0" applyProtection="0"/>
    <xf numFmtId="0" fontId="109" fillId="0" borderId="0"/>
    <xf numFmtId="0" fontId="109" fillId="0" borderId="0"/>
    <xf numFmtId="0" fontId="109" fillId="0" borderId="0"/>
    <xf numFmtId="0" fontId="6" fillId="0" borderId="0"/>
    <xf numFmtId="0" fontId="6" fillId="0" borderId="0"/>
    <xf numFmtId="0" fontId="6" fillId="0" borderId="0"/>
    <xf numFmtId="0" fontId="6" fillId="0" borderId="0"/>
    <xf numFmtId="0" fontId="109" fillId="0" borderId="0"/>
    <xf numFmtId="0" fontId="109" fillId="0" borderId="0"/>
    <xf numFmtId="0" fontId="109" fillId="0" borderId="0"/>
    <xf numFmtId="0" fontId="112" fillId="0" borderId="0"/>
    <xf numFmtId="0" fontId="112" fillId="0" borderId="0"/>
    <xf numFmtId="0" fontId="109" fillId="0" borderId="0"/>
    <xf numFmtId="0" fontId="112" fillId="0" borderId="0"/>
    <xf numFmtId="0" fontId="113" fillId="0" borderId="0" applyNumberFormat="0" applyFill="0" applyBorder="0" applyAlignment="0" applyProtection="0"/>
    <xf numFmtId="0" fontId="114" fillId="0" borderId="30" applyNumberFormat="0" applyFill="0" applyAlignment="0" applyProtection="0"/>
    <xf numFmtId="0" fontId="115" fillId="0" borderId="31" applyNumberFormat="0" applyFill="0" applyAlignment="0" applyProtection="0"/>
    <xf numFmtId="0" fontId="116" fillId="0" borderId="32" applyNumberFormat="0" applyFill="0" applyAlignment="0" applyProtection="0"/>
    <xf numFmtId="0" fontId="116" fillId="0" borderId="0" applyNumberFormat="0" applyFill="0" applyBorder="0" applyAlignment="0" applyProtection="0"/>
    <xf numFmtId="0" fontId="117" fillId="12" borderId="0" applyNumberFormat="0" applyBorder="0" applyAlignment="0" applyProtection="0"/>
    <xf numFmtId="0" fontId="118" fillId="13" borderId="0" applyNumberFormat="0" applyBorder="0" applyAlignment="0" applyProtection="0"/>
    <xf numFmtId="0" fontId="119" fillId="14" borderId="0" applyNumberFormat="0" applyBorder="0" applyAlignment="0" applyProtection="0"/>
    <xf numFmtId="0" fontId="120" fillId="15" borderId="7" applyNumberFormat="0" applyAlignment="0" applyProtection="0"/>
    <xf numFmtId="0" fontId="121" fillId="16" borderId="8" applyNumberFormat="0" applyAlignment="0" applyProtection="0"/>
    <xf numFmtId="0" fontId="122" fillId="16" borderId="7" applyNumberFormat="0" applyAlignment="0" applyProtection="0"/>
    <xf numFmtId="0" fontId="123" fillId="0" borderId="9" applyNumberFormat="0" applyFill="0" applyAlignment="0" applyProtection="0"/>
    <xf numFmtId="0" fontId="2" fillId="17" borderId="10" applyNumberFormat="0" applyAlignment="0" applyProtection="0"/>
    <xf numFmtId="0" fontId="102" fillId="0" borderId="0" applyNumberFormat="0" applyFill="0" applyBorder="0" applyAlignment="0" applyProtection="0"/>
    <xf numFmtId="0" fontId="124" fillId="0" borderId="0" applyNumberFormat="0" applyFill="0" applyBorder="0" applyAlignment="0" applyProtection="0"/>
    <xf numFmtId="0" fontId="103" fillId="0" borderId="12" applyNumberFormat="0" applyFill="0" applyAlignment="0" applyProtection="0"/>
    <xf numFmtId="0" fontId="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 fillId="22" borderId="0" applyNumberFormat="0" applyBorder="0" applyAlignment="0" applyProtection="0"/>
    <xf numFmtId="0" fontId="3" fillId="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 fillId="41" borderId="0" applyNumberFormat="0" applyBorder="0" applyAlignment="0" applyProtection="0"/>
    <xf numFmtId="0" fontId="112" fillId="0" borderId="0"/>
    <xf numFmtId="0" fontId="6" fillId="0" borderId="0"/>
    <xf numFmtId="0" fontId="125" fillId="0" borderId="0"/>
    <xf numFmtId="0" fontId="112" fillId="0" borderId="0"/>
    <xf numFmtId="0" fontId="112" fillId="0" borderId="0"/>
    <xf numFmtId="0" fontId="112"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26"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1" fillId="0" borderId="0"/>
    <xf numFmtId="0" fontId="22" fillId="0" borderId="0" applyNumberFormat="0" applyFill="0" applyBorder="0" applyAlignment="0" applyProtection="0">
      <alignment vertical="top"/>
      <protection locked="0"/>
    </xf>
    <xf numFmtId="0" fontId="112" fillId="0" borderId="0"/>
    <xf numFmtId="43" fontId="112" fillId="0" borderId="0" applyFont="0" applyFill="0" applyBorder="0" applyAlignment="0" applyProtection="0"/>
    <xf numFmtId="0" fontId="4" fillId="0" borderId="0"/>
    <xf numFmtId="176" fontId="128" fillId="0" borderId="0"/>
    <xf numFmtId="9" fontId="129" fillId="0" borderId="0" applyFont="0" applyFill="0" applyBorder="0" applyAlignment="0" applyProtection="0"/>
    <xf numFmtId="0" fontId="130" fillId="0" borderId="0"/>
    <xf numFmtId="0" fontId="6" fillId="2" borderId="16" applyFont="0" applyFill="0" applyAlignment="0"/>
    <xf numFmtId="172"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6" fillId="0" borderId="0" applyFont="0" applyFill="0" applyBorder="0" applyAlignment="0" applyProtection="0"/>
    <xf numFmtId="43" fontId="6" fillId="0" borderId="0" applyFont="0" applyFill="0" applyBorder="0" applyAlignment="0" applyProtection="0"/>
    <xf numFmtId="0" fontId="4" fillId="0" borderId="0"/>
    <xf numFmtId="0" fontId="136" fillId="0" borderId="0"/>
    <xf numFmtId="0" fontId="13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36"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3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36" fillId="0" borderId="0"/>
    <xf numFmtId="43" fontId="4" fillId="0" borderId="0" applyFont="0" applyFill="0" applyBorder="0" applyAlignment="0" applyProtection="0"/>
    <xf numFmtId="0" fontId="13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cellStyleXfs>
  <cellXfs count="459">
    <xf numFmtId="0" fontId="0" fillId="0" borderId="0" xfId="0"/>
    <xf numFmtId="0" fontId="7" fillId="0" borderId="0" xfId="3" applyFont="1" applyBorder="1" applyAlignment="1">
      <alignment horizontal="left"/>
    </xf>
    <xf numFmtId="0" fontId="7" fillId="0" borderId="0" xfId="3" applyFont="1" applyBorder="1" applyAlignment="1">
      <alignment horizontal="right"/>
    </xf>
    <xf numFmtId="0" fontId="5" fillId="0" borderId="0" xfId="4" applyFont="1" applyBorder="1" applyAlignment="1">
      <alignment horizontal="left"/>
    </xf>
    <xf numFmtId="0" fontId="7" fillId="0" borderId="0" xfId="4" applyFont="1" applyBorder="1" applyAlignment="1">
      <alignment horizontal="left"/>
    </xf>
    <xf numFmtId="0" fontId="7" fillId="0" borderId="0" xfId="4" applyFont="1" applyBorder="1" applyAlignment="1">
      <alignment horizontal="right"/>
    </xf>
    <xf numFmtId="0" fontId="7" fillId="0" borderId="0" xfId="6" applyFont="1" applyBorder="1" applyAlignment="1">
      <alignment horizontal="left"/>
    </xf>
    <xf numFmtId="0" fontId="7" fillId="0" borderId="0" xfId="6" applyFont="1" applyBorder="1"/>
    <xf numFmtId="0" fontId="6" fillId="0" borderId="0" xfId="40" applyFont="1"/>
    <xf numFmtId="0" fontId="9" fillId="0" borderId="0" xfId="40"/>
    <xf numFmtId="0" fontId="10" fillId="0" borderId="0" xfId="40" applyFont="1"/>
    <xf numFmtId="0" fontId="6" fillId="0" borderId="0" xfId="27"/>
    <xf numFmtId="0" fontId="20" fillId="0" borderId="0" xfId="40" applyFont="1"/>
    <xf numFmtId="0" fontId="6" fillId="0" borderId="0" xfId="27" applyFill="1"/>
    <xf numFmtId="0" fontId="20" fillId="0" borderId="0" xfId="40" applyFont="1" applyFill="1"/>
    <xf numFmtId="0" fontId="6" fillId="0" borderId="0" xfId="20"/>
    <xf numFmtId="0" fontId="10" fillId="0" borderId="0" xfId="20" applyFont="1"/>
    <xf numFmtId="164" fontId="10" fillId="0" borderId="0" xfId="20" applyNumberFormat="1" applyFont="1"/>
    <xf numFmtId="164" fontId="6" fillId="0" borderId="0" xfId="20" applyNumberFormat="1" applyFont="1" applyAlignment="1">
      <alignment wrapText="1"/>
    </xf>
    <xf numFmtId="0" fontId="6" fillId="0" borderId="0" xfId="20" applyFont="1" applyAlignment="1">
      <alignment wrapText="1"/>
    </xf>
    <xf numFmtId="164" fontId="6" fillId="0" borderId="0" xfId="20" applyNumberFormat="1"/>
    <xf numFmtId="3" fontId="6" fillId="0" borderId="0" xfId="0" applyNumberFormat="1" applyFont="1" applyFill="1" applyAlignment="1">
      <alignment horizontal="left" vertical="center"/>
    </xf>
    <xf numFmtId="3" fontId="6" fillId="0" borderId="0" xfId="0" applyNumberFormat="1" applyFont="1" applyAlignment="1">
      <alignment horizontal="left" vertical="center"/>
    </xf>
    <xf numFmtId="165" fontId="0" fillId="0" borderId="0" xfId="1" applyNumberFormat="1" applyFont="1"/>
    <xf numFmtId="0" fontId="38" fillId="0" borderId="0" xfId="0" applyFont="1" applyFill="1" applyBorder="1"/>
    <xf numFmtId="0" fontId="38" fillId="0" borderId="0" xfId="0" applyFont="1"/>
    <xf numFmtId="9" fontId="6" fillId="0" borderId="0" xfId="57" applyFont="1"/>
    <xf numFmtId="0" fontId="0" fillId="0" borderId="0" xfId="0" applyFont="1"/>
    <xf numFmtId="0" fontId="40" fillId="0" borderId="0" xfId="20" applyFont="1"/>
    <xf numFmtId="167" fontId="0" fillId="0" borderId="0" xfId="57" applyNumberFormat="1" applyFont="1"/>
    <xf numFmtId="0" fontId="6" fillId="0" borderId="0" xfId="311"/>
    <xf numFmtId="179" fontId="6" fillId="0" borderId="0" xfId="311" applyNumberFormat="1"/>
    <xf numFmtId="0" fontId="6" fillId="2" borderId="0" xfId="311" applyFill="1"/>
    <xf numFmtId="0" fontId="7" fillId="2" borderId="0" xfId="311" applyFont="1" applyFill="1"/>
    <xf numFmtId="0" fontId="6" fillId="0" borderId="0" xfId="311" applyBorder="1" applyAlignment="1" applyProtection="1">
      <alignment vertical="top" wrapText="1"/>
      <protection locked="0"/>
    </xf>
    <xf numFmtId="0" fontId="100" fillId="0" borderId="0" xfId="311" applyFont="1" applyBorder="1" applyAlignment="1" applyProtection="1">
      <alignment vertical="top" wrapText="1" readingOrder="1"/>
      <protection locked="0"/>
    </xf>
    <xf numFmtId="0" fontId="7" fillId="0" borderId="0" xfId="311" applyFont="1"/>
    <xf numFmtId="14" fontId="7" fillId="66" borderId="0" xfId="311" applyNumberFormat="1" applyFont="1" applyFill="1"/>
    <xf numFmtId="0" fontId="0" fillId="0" borderId="0" xfId="0" applyFont="1" applyAlignment="1">
      <alignment horizontal="left"/>
    </xf>
    <xf numFmtId="4" fontId="6" fillId="0" borderId="0" xfId="311" applyNumberFormat="1"/>
    <xf numFmtId="165" fontId="0" fillId="0" borderId="0" xfId="0" applyNumberFormat="1" applyFont="1"/>
    <xf numFmtId="0" fontId="0" fillId="0" borderId="0" xfId="0"/>
    <xf numFmtId="164" fontId="0" fillId="0" borderId="0" xfId="0" applyNumberFormat="1"/>
    <xf numFmtId="0" fontId="103" fillId="0" borderId="0" xfId="0" applyFont="1"/>
    <xf numFmtId="9" fontId="0" fillId="0" borderId="0" xfId="57" applyFont="1"/>
    <xf numFmtId="3" fontId="6" fillId="0" borderId="0" xfId="311" applyNumberFormat="1"/>
    <xf numFmtId="3" fontId="16" fillId="0" borderId="0" xfId="371" applyNumberFormat="1" applyFont="1" applyFill="1" applyAlignment="1">
      <alignment horizontal="right" vertical="center"/>
    </xf>
    <xf numFmtId="0" fontId="6" fillId="0" borderId="0" xfId="371" applyFill="1" applyAlignment="1">
      <alignment horizontal="left"/>
    </xf>
    <xf numFmtId="4" fontId="6" fillId="0" borderId="0" xfId="579" quotePrefix="1" applyNumberFormat="1" applyFont="1" applyAlignment="1">
      <alignment horizontal="right" vertical="center"/>
    </xf>
    <xf numFmtId="0" fontId="112" fillId="0" borderId="0" xfId="579"/>
    <xf numFmtId="3" fontId="6" fillId="0" borderId="0" xfId="579" applyNumberFormat="1" applyFont="1" applyFill="1" applyAlignment="1">
      <alignment horizontal="left" vertical="center"/>
    </xf>
    <xf numFmtId="0" fontId="112" fillId="11" borderId="0" xfId="579" applyFill="1"/>
    <xf numFmtId="0" fontId="112" fillId="0" borderId="0" xfId="579" applyBorder="1"/>
    <xf numFmtId="3" fontId="23" fillId="0" borderId="0" xfId="579" applyNumberFormat="1" applyFont="1" applyAlignment="1">
      <alignment horizontal="left" vertical="center"/>
    </xf>
    <xf numFmtId="0" fontId="112" fillId="0" borderId="0" xfId="579" applyAlignment="1">
      <alignment horizontal="left"/>
    </xf>
    <xf numFmtId="0" fontId="112" fillId="0" borderId="0" xfId="579" applyAlignment="1"/>
    <xf numFmtId="0" fontId="112" fillId="0" borderId="0" xfId="579" applyBorder="1" applyAlignment="1"/>
    <xf numFmtId="4" fontId="112" fillId="0" borderId="0" xfId="579" applyNumberFormat="1"/>
    <xf numFmtId="3" fontId="7" fillId="0" borderId="0" xfId="579" applyNumberFormat="1" applyFont="1" applyFill="1" applyAlignment="1">
      <alignment horizontal="left" vertical="top"/>
    </xf>
    <xf numFmtId="4" fontId="6" fillId="0" borderId="0" xfId="579" quotePrefix="1" applyNumberFormat="1" applyFont="1" applyFill="1" applyAlignment="1">
      <alignment horizontal="right" vertical="center"/>
    </xf>
    <xf numFmtId="3" fontId="7" fillId="0" borderId="0" xfId="579" applyNumberFormat="1" applyFont="1" applyFill="1" applyAlignment="1">
      <alignment horizontal="left" vertical="center"/>
    </xf>
    <xf numFmtId="3" fontId="7" fillId="0" borderId="0" xfId="579" applyNumberFormat="1" applyFont="1" applyAlignment="1">
      <alignment horizontal="right" vertical="center"/>
    </xf>
    <xf numFmtId="3" fontId="23" fillId="0" borderId="0" xfId="579" applyNumberFormat="1" applyFont="1" applyAlignment="1">
      <alignment horizontal="right" vertical="center"/>
    </xf>
    <xf numFmtId="0" fontId="7" fillId="0" borderId="0" xfId="579" applyFont="1" applyFill="1" applyAlignment="1">
      <alignment horizontal="left"/>
    </xf>
    <xf numFmtId="0" fontId="112" fillId="0" borderId="0" xfId="579" applyFill="1" applyBorder="1"/>
    <xf numFmtId="0" fontId="10" fillId="0" borderId="0" xfId="311" applyFont="1"/>
    <xf numFmtId="0" fontId="6" fillId="0" borderId="0" xfId="311" applyNumberFormat="1" applyFont="1" applyFill="1" applyBorder="1" applyAlignment="1">
      <alignment horizontal="left" vertical="center" wrapText="1"/>
    </xf>
    <xf numFmtId="3" fontId="0" fillId="0" borderId="0" xfId="0" applyNumberFormat="1"/>
    <xf numFmtId="0" fontId="4" fillId="0" borderId="0" xfId="351"/>
    <xf numFmtId="0" fontId="7" fillId="0" borderId="0" xfId="3" applyFont="1" applyBorder="1"/>
    <xf numFmtId="0" fontId="7" fillId="0" borderId="0" xfId="4" applyFont="1" applyBorder="1"/>
    <xf numFmtId="0" fontId="127" fillId="0" borderId="0" xfId="290" applyFont="1" applyBorder="1" applyAlignment="1" applyProtection="1">
      <alignment horizontal="left"/>
    </xf>
    <xf numFmtId="0" fontId="5" fillId="0" borderId="0" xfId="4" applyFont="1" applyBorder="1" applyAlignment="1">
      <alignment horizontal="right"/>
    </xf>
    <xf numFmtId="176" fontId="128" fillId="0" borderId="0" xfId="684"/>
    <xf numFmtId="0" fontId="130" fillId="0" borderId="0" xfId="686"/>
    <xf numFmtId="0" fontId="0" fillId="0" borderId="0" xfId="0" applyAlignment="1">
      <alignment wrapText="1"/>
    </xf>
    <xf numFmtId="168" fontId="0" fillId="0" borderId="0" xfId="1" applyNumberFormat="1" applyFont="1"/>
    <xf numFmtId="0" fontId="10" fillId="0" borderId="2" xfId="0" applyFont="1" applyFill="1" applyBorder="1" applyAlignment="1">
      <alignment wrapText="1"/>
    </xf>
    <xf numFmtId="3" fontId="10" fillId="0" borderId="2" xfId="0" applyNumberFormat="1" applyFont="1" applyFill="1" applyBorder="1" applyAlignment="1">
      <alignment wrapText="1"/>
    </xf>
    <xf numFmtId="0" fontId="10" fillId="0" borderId="2" xfId="0" applyFont="1" applyBorder="1" applyAlignment="1">
      <alignment wrapText="1"/>
    </xf>
    <xf numFmtId="1" fontId="0" fillId="0" borderId="0" xfId="0" applyNumberFormat="1"/>
    <xf numFmtId="169" fontId="23" fillId="0" borderId="0" xfId="579" applyNumberFormat="1" applyFont="1" applyAlignment="1">
      <alignment horizontal="left" vertical="center"/>
    </xf>
    <xf numFmtId="0" fontId="131" fillId="67" borderId="33" xfId="0" applyFont="1" applyFill="1" applyBorder="1" applyAlignment="1">
      <alignment vertical="center" wrapText="1"/>
    </xf>
    <xf numFmtId="0" fontId="131" fillId="67" borderId="34" xfId="0" applyFont="1" applyFill="1" applyBorder="1" applyAlignment="1">
      <alignment horizontal="right" vertical="center" wrapText="1"/>
    </xf>
    <xf numFmtId="0" fontId="132" fillId="68" borderId="35" xfId="0" applyFont="1" applyFill="1" applyBorder="1" applyAlignment="1">
      <alignment vertical="center" wrapText="1"/>
    </xf>
    <xf numFmtId="0" fontId="132" fillId="68" borderId="36" xfId="0" applyFont="1" applyFill="1" applyBorder="1" applyAlignment="1">
      <alignment horizontal="right" vertical="center" wrapText="1"/>
    </xf>
    <xf numFmtId="3" fontId="132" fillId="68" borderId="36" xfId="0" applyNumberFormat="1" applyFont="1" applyFill="1" applyBorder="1" applyAlignment="1">
      <alignment horizontal="right" vertical="center" wrapText="1"/>
    </xf>
    <xf numFmtId="0" fontId="131" fillId="67" borderId="33" xfId="0" applyFont="1" applyFill="1" applyBorder="1" applyAlignment="1">
      <alignment vertical="center"/>
    </xf>
    <xf numFmtId="0" fontId="132" fillId="68" borderId="35" xfId="0" applyFont="1" applyFill="1" applyBorder="1" applyAlignment="1">
      <alignment vertical="center"/>
    </xf>
    <xf numFmtId="0" fontId="134" fillId="0" borderId="0" xfId="0" applyFont="1" applyAlignment="1">
      <alignment vertical="center"/>
    </xf>
    <xf numFmtId="0" fontId="10" fillId="0" borderId="2" xfId="0" applyFont="1" applyBorder="1" applyAlignment="1">
      <alignment horizontal="right" wrapText="1"/>
    </xf>
    <xf numFmtId="164" fontId="10" fillId="0" borderId="2" xfId="0" applyNumberFormat="1" applyFont="1" applyBorder="1" applyAlignment="1">
      <alignment horizontal="right" wrapText="1"/>
    </xf>
    <xf numFmtId="0" fontId="38" fillId="0" borderId="0" xfId="0" applyFont="1" applyAlignment="1">
      <alignment vertical="center"/>
    </xf>
    <xf numFmtId="0" fontId="6" fillId="0" borderId="0" xfId="686" applyFont="1"/>
    <xf numFmtId="0" fontId="7" fillId="0" borderId="0" xfId="683" applyFont="1" applyBorder="1"/>
    <xf numFmtId="0" fontId="7" fillId="0" borderId="0" xfId="683" applyFont="1" applyFill="1" applyBorder="1"/>
    <xf numFmtId="0" fontId="4" fillId="0" borderId="0" xfId="689"/>
    <xf numFmtId="3" fontId="6" fillId="0" borderId="0" xfId="6" applyNumberFormat="1" applyFont="1" applyBorder="1" applyAlignment="1">
      <alignment horizontal="right"/>
    </xf>
    <xf numFmtId="3" fontId="7" fillId="0" borderId="0" xfId="6" applyNumberFormat="1" applyFont="1" applyBorder="1" applyAlignment="1">
      <alignment horizontal="right"/>
    </xf>
    <xf numFmtId="1" fontId="6" fillId="0" borderId="0" xfId="6" applyNumberFormat="1" applyFont="1" applyBorder="1" applyAlignment="1">
      <alignment horizontal="right"/>
    </xf>
    <xf numFmtId="9" fontId="6" fillId="0" borderId="0" xfId="690" applyNumberFormat="1" applyFont="1" applyBorder="1" applyAlignment="1">
      <alignment horizontal="right"/>
    </xf>
    <xf numFmtId="14" fontId="4" fillId="0" borderId="0" xfId="689" applyNumberFormat="1"/>
    <xf numFmtId="182" fontId="6" fillId="0" borderId="0" xfId="6" applyNumberFormat="1" applyFont="1" applyBorder="1" applyAlignment="1">
      <alignment horizontal="right"/>
    </xf>
    <xf numFmtId="0" fontId="18" fillId="0" borderId="0" xfId="20" applyFont="1" applyFill="1" applyAlignment="1">
      <alignment horizontal="right"/>
    </xf>
    <xf numFmtId="0" fontId="6" fillId="0" borderId="0" xfId="6" applyFont="1" applyBorder="1" applyAlignment="1">
      <alignment horizontal="left"/>
    </xf>
    <xf numFmtId="0" fontId="6" fillId="0" borderId="0" xfId="6" applyFont="1" applyBorder="1"/>
    <xf numFmtId="0" fontId="7" fillId="0" borderId="0" xfId="6" applyFont="1" applyFill="1" applyBorder="1"/>
    <xf numFmtId="165" fontId="101" fillId="0" borderId="0" xfId="1" applyNumberFormat="1" applyFont="1"/>
    <xf numFmtId="165" fontId="7" fillId="0" borderId="0" xfId="3" applyNumberFormat="1" applyFont="1" applyBorder="1"/>
    <xf numFmtId="0" fontId="135" fillId="0" borderId="0" xfId="686" applyFont="1"/>
    <xf numFmtId="0" fontId="4" fillId="0" borderId="0" xfId="701"/>
    <xf numFmtId="0" fontId="5" fillId="0" borderId="0" xfId="2" applyFont="1" applyBorder="1" applyAlignment="1">
      <alignment horizontal="left"/>
    </xf>
    <xf numFmtId="0" fontId="4" fillId="0" borderId="0" xfId="705"/>
    <xf numFmtId="0" fontId="7" fillId="0" borderId="0" xfId="3" applyFont="1" applyBorder="1" applyAlignment="1">
      <alignment horizontal="left"/>
    </xf>
    <xf numFmtId="0" fontId="7" fillId="0" borderId="2" xfId="3" applyFont="1" applyBorder="1" applyAlignment="1">
      <alignment horizontal="left"/>
    </xf>
    <xf numFmtId="3" fontId="7" fillId="0" borderId="0" xfId="3" applyNumberFormat="1" applyFont="1" applyBorder="1" applyAlignment="1">
      <alignment horizontal="right"/>
    </xf>
    <xf numFmtId="2" fontId="7" fillId="0" borderId="0" xfId="3" applyNumberFormat="1" applyFont="1" applyBorder="1" applyAlignment="1">
      <alignment horizontal="right"/>
    </xf>
    <xf numFmtId="165" fontId="7" fillId="0" borderId="2" xfId="695" applyNumberFormat="1" applyFont="1" applyBorder="1" applyAlignment="1">
      <alignment horizontal="right"/>
    </xf>
    <xf numFmtId="3" fontId="7" fillId="0" borderId="2" xfId="3" applyNumberFormat="1" applyFont="1" applyBorder="1" applyAlignment="1">
      <alignment horizontal="right"/>
    </xf>
    <xf numFmtId="2" fontId="7" fillId="0" borderId="2" xfId="3" applyNumberFormat="1" applyFont="1" applyBorder="1" applyAlignment="1">
      <alignment horizontal="right"/>
    </xf>
    <xf numFmtId="165" fontId="7" fillId="0" borderId="0" xfId="694" applyNumberFormat="1" applyFont="1" applyBorder="1" applyAlignment="1">
      <alignment horizontal="right"/>
    </xf>
    <xf numFmtId="165" fontId="7" fillId="0" borderId="0" xfId="5" applyNumberFormat="1" applyFont="1" applyBorder="1" applyAlignment="1">
      <alignment horizontal="right"/>
    </xf>
    <xf numFmtId="165" fontId="7" fillId="0" borderId="2" xfId="5" applyNumberFormat="1" applyFont="1" applyBorder="1" applyAlignment="1">
      <alignment horizontal="right"/>
    </xf>
    <xf numFmtId="3" fontId="7" fillId="0" borderId="0" xfId="3" applyNumberFormat="1" applyFont="1" applyBorder="1" applyAlignment="1">
      <alignment horizontal="right"/>
    </xf>
    <xf numFmtId="2" fontId="7" fillId="0" borderId="0" xfId="3" applyNumberFormat="1" applyFont="1" applyBorder="1" applyAlignment="1">
      <alignment horizontal="right"/>
    </xf>
    <xf numFmtId="165" fontId="7" fillId="0" borderId="0" xfId="695" applyNumberFormat="1" applyFont="1" applyBorder="1" applyAlignment="1">
      <alignment horizontal="right"/>
    </xf>
    <xf numFmtId="165" fontId="7" fillId="0" borderId="2" xfId="695" applyNumberFormat="1" applyFont="1" applyBorder="1" applyAlignment="1">
      <alignment horizontal="right"/>
    </xf>
    <xf numFmtId="3" fontId="7" fillId="0" borderId="2" xfId="3" applyNumberFormat="1" applyFont="1" applyBorder="1" applyAlignment="1">
      <alignment horizontal="right"/>
    </xf>
    <xf numFmtId="2" fontId="7" fillId="0" borderId="2" xfId="3" applyNumberFormat="1" applyFont="1" applyBorder="1" applyAlignment="1">
      <alignment horizontal="right"/>
    </xf>
    <xf numFmtId="165" fontId="7" fillId="0" borderId="0" xfId="694" applyNumberFormat="1" applyFont="1" applyBorder="1" applyAlignment="1">
      <alignment horizontal="right"/>
    </xf>
    <xf numFmtId="165" fontId="130" fillId="0" borderId="0" xfId="686" applyNumberFormat="1"/>
    <xf numFmtId="0" fontId="4" fillId="0" borderId="0" xfId="693"/>
    <xf numFmtId="0" fontId="5" fillId="0" borderId="0" xfId="2" applyFont="1" applyBorder="1" applyAlignment="1">
      <alignment horizontal="left"/>
    </xf>
    <xf numFmtId="0" fontId="7" fillId="0" borderId="0" xfId="3" applyFont="1" applyBorder="1" applyAlignment="1">
      <alignment horizontal="left"/>
    </xf>
    <xf numFmtId="0" fontId="7" fillId="0" borderId="0" xfId="6" applyFont="1" applyBorder="1"/>
    <xf numFmtId="165" fontId="7" fillId="0" borderId="0" xfId="709" applyNumberFormat="1" applyFont="1" applyBorder="1" applyAlignment="1">
      <alignment horizontal="right"/>
    </xf>
    <xf numFmtId="0" fontId="8" fillId="0" borderId="0" xfId="6" applyFont="1" applyBorder="1" applyAlignment="1"/>
    <xf numFmtId="0" fontId="7" fillId="0" borderId="0" xfId="6" applyFont="1" applyBorder="1" applyAlignment="1">
      <alignment horizontal="left"/>
    </xf>
    <xf numFmtId="0" fontId="8" fillId="0" borderId="0" xfId="6" applyFont="1" applyBorder="1" applyAlignment="1">
      <alignment horizontal="right"/>
    </xf>
    <xf numFmtId="0" fontId="7" fillId="0" borderId="0" xfId="6" applyFont="1" applyBorder="1" applyAlignment="1">
      <alignment horizontal="right"/>
    </xf>
    <xf numFmtId="0" fontId="7" fillId="0" borderId="0" xfId="6" applyNumberFormat="1" applyFont="1" applyBorder="1" applyAlignment="1">
      <alignment horizontal="right"/>
    </xf>
    <xf numFmtId="20" fontId="7" fillId="0" borderId="0" xfId="6" applyNumberFormat="1" applyFont="1" applyBorder="1" applyAlignment="1">
      <alignment horizontal="right"/>
    </xf>
    <xf numFmtId="0" fontId="7" fillId="0" borderId="0" xfId="6" applyNumberFormat="1" applyFont="1" applyBorder="1" applyAlignment="1"/>
    <xf numFmtId="167" fontId="130" fillId="0" borderId="0" xfId="686" applyNumberFormat="1"/>
    <xf numFmtId="0" fontId="136" fillId="0" borderId="0" xfId="697"/>
    <xf numFmtId="165" fontId="7" fillId="0" borderId="2" xfId="695" applyNumberFormat="1" applyFont="1" applyBorder="1" applyAlignment="1">
      <alignment horizontal="right"/>
    </xf>
    <xf numFmtId="3" fontId="7" fillId="0" borderId="2" xfId="3" applyNumberFormat="1" applyFont="1" applyBorder="1" applyAlignment="1">
      <alignment horizontal="right"/>
    </xf>
    <xf numFmtId="2" fontId="7" fillId="0" borderId="2" xfId="3" applyNumberFormat="1" applyFont="1" applyBorder="1" applyAlignment="1">
      <alignment horizontal="right"/>
    </xf>
    <xf numFmtId="167" fontId="7" fillId="0" borderId="0" xfId="690" applyNumberFormat="1" applyFont="1" applyAlignment="1">
      <alignment horizontal="right"/>
    </xf>
    <xf numFmtId="167" fontId="7" fillId="0" borderId="2" xfId="690" applyNumberFormat="1" applyFont="1" applyBorder="1" applyAlignment="1">
      <alignment horizontal="right"/>
    </xf>
    <xf numFmtId="0" fontId="5" fillId="0" borderId="0" xfId="2" applyFont="1" applyBorder="1" applyAlignment="1">
      <alignment horizontal="left"/>
    </xf>
    <xf numFmtId="0" fontId="7" fillId="0" borderId="0" xfId="3" applyFont="1" applyBorder="1" applyAlignment="1">
      <alignment horizontal="left"/>
    </xf>
    <xf numFmtId="0" fontId="7" fillId="0" borderId="2" xfId="3" applyFont="1" applyBorder="1" applyAlignment="1">
      <alignment horizontal="left"/>
    </xf>
    <xf numFmtId="0" fontId="7" fillId="0" borderId="0" xfId="6" applyFont="1" applyBorder="1"/>
    <xf numFmtId="0" fontId="8" fillId="0" borderId="0" xfId="6" applyFont="1" applyBorder="1" applyAlignment="1"/>
    <xf numFmtId="0" fontId="7" fillId="0" borderId="0" xfId="6" applyFont="1" applyBorder="1" applyAlignment="1">
      <alignment horizontal="left"/>
    </xf>
    <xf numFmtId="0" fontId="7" fillId="0" borderId="0" xfId="6" applyNumberFormat="1" applyFont="1" applyBorder="1" applyAlignment="1"/>
    <xf numFmtId="9" fontId="7" fillId="0" borderId="0" xfId="690" applyFont="1"/>
    <xf numFmtId="0" fontId="7" fillId="0" borderId="0" xfId="739" applyFont="1"/>
    <xf numFmtId="165" fontId="7" fillId="0" borderId="2" xfId="695" applyNumberFormat="1" applyFont="1" applyBorder="1" applyAlignment="1">
      <alignment horizontal="right"/>
    </xf>
    <xf numFmtId="165" fontId="7" fillId="0" borderId="0" xfId="694" applyNumberFormat="1" applyFont="1" applyBorder="1" applyAlignment="1">
      <alignment horizontal="right"/>
    </xf>
    <xf numFmtId="165" fontId="7" fillId="0" borderId="0" xfId="5" applyNumberFormat="1" applyFont="1" applyBorder="1" applyAlignment="1">
      <alignment horizontal="right"/>
    </xf>
    <xf numFmtId="165" fontId="7" fillId="0" borderId="2" xfId="5" applyNumberFormat="1" applyFont="1" applyBorder="1" applyAlignment="1">
      <alignment horizontal="right"/>
    </xf>
    <xf numFmtId="0" fontId="5" fillId="0" borderId="0" xfId="2" applyFont="1" applyBorder="1" applyAlignment="1">
      <alignment horizontal="left"/>
    </xf>
    <xf numFmtId="0" fontId="7" fillId="0" borderId="0" xfId="3" applyFont="1" applyBorder="1" applyAlignment="1">
      <alignment horizontal="left"/>
    </xf>
    <xf numFmtId="0" fontId="7" fillId="0" borderId="0" xfId="6" applyFont="1" applyBorder="1"/>
    <xf numFmtId="0" fontId="7" fillId="0" borderId="0" xfId="6" applyNumberFormat="1" applyFont="1" applyBorder="1" applyAlignment="1"/>
    <xf numFmtId="9" fontId="7" fillId="0" borderId="0" xfId="690" applyFont="1" applyBorder="1"/>
    <xf numFmtId="165" fontId="7" fillId="0" borderId="0" xfId="735" applyNumberFormat="1" applyFont="1" applyAlignment="1">
      <alignment horizontal="right"/>
    </xf>
    <xf numFmtId="8" fontId="7" fillId="0" borderId="0" xfId="735" applyNumberFormat="1" applyFont="1"/>
    <xf numFmtId="9" fontId="7" fillId="0" borderId="0" xfId="690" applyNumberFormat="1" applyFont="1"/>
    <xf numFmtId="8" fontId="130" fillId="0" borderId="0" xfId="686" applyNumberFormat="1"/>
    <xf numFmtId="9" fontId="130" fillId="0" borderId="0" xfId="686" applyNumberFormat="1"/>
    <xf numFmtId="9" fontId="7" fillId="0" borderId="2" xfId="690" applyFont="1" applyBorder="1"/>
    <xf numFmtId="165" fontId="7" fillId="0" borderId="2" xfId="735" applyNumberFormat="1" applyFont="1" applyBorder="1" applyAlignment="1">
      <alignment horizontal="right"/>
    </xf>
    <xf numFmtId="8" fontId="7" fillId="0" borderId="2" xfId="735" applyNumberFormat="1" applyFont="1" applyBorder="1"/>
    <xf numFmtId="0" fontId="7" fillId="0" borderId="0" xfId="739" applyFont="1" applyBorder="1"/>
    <xf numFmtId="165" fontId="7" fillId="0" borderId="0" xfId="735" applyNumberFormat="1" applyFont="1" applyBorder="1" applyAlignment="1">
      <alignment horizontal="right"/>
    </xf>
    <xf numFmtId="167" fontId="7" fillId="0" borderId="0" xfId="690" applyNumberFormat="1" applyFont="1" applyBorder="1" applyAlignment="1">
      <alignment horizontal="right"/>
    </xf>
    <xf numFmtId="8" fontId="7" fillId="0" borderId="0" xfId="735" applyNumberFormat="1" applyFont="1" applyBorder="1"/>
    <xf numFmtId="0" fontId="7" fillId="0" borderId="2" xfId="739" applyFont="1" applyBorder="1"/>
    <xf numFmtId="0" fontId="0" fillId="0" borderId="2" xfId="0" applyBorder="1"/>
    <xf numFmtId="0" fontId="7" fillId="0" borderId="0" xfId="748" applyFont="1"/>
    <xf numFmtId="9" fontId="0" fillId="0" borderId="0" xfId="0" applyNumberFormat="1"/>
    <xf numFmtId="167" fontId="0" fillId="0" borderId="0" xfId="0" applyNumberFormat="1"/>
    <xf numFmtId="0" fontId="137" fillId="0" borderId="0" xfId="0" applyFont="1" applyAlignment="1">
      <alignment horizontal="left" indent="1"/>
    </xf>
    <xf numFmtId="167" fontId="137" fillId="0" borderId="0" xfId="0" applyNumberFormat="1" applyFont="1"/>
    <xf numFmtId="9" fontId="137" fillId="0" borderId="0" xfId="0" applyNumberFormat="1" applyFont="1"/>
    <xf numFmtId="0" fontId="0" fillId="0" borderId="2" xfId="0" applyBorder="1" applyAlignment="1">
      <alignment horizontal="right"/>
    </xf>
    <xf numFmtId="0" fontId="0" fillId="0" borderId="2" xfId="0" applyBorder="1" applyAlignment="1">
      <alignment horizontal="right" wrapText="1"/>
    </xf>
    <xf numFmtId="1" fontId="9" fillId="0" borderId="0" xfId="40" applyNumberFormat="1"/>
    <xf numFmtId="0" fontId="6" fillId="0" borderId="0" xfId="40" applyFont="1" applyAlignment="1">
      <alignment horizontal="left"/>
    </xf>
    <xf numFmtId="0" fontId="0" fillId="0" borderId="0" xfId="0" applyAlignment="1">
      <alignment vertical="center"/>
    </xf>
    <xf numFmtId="0" fontId="138" fillId="11" borderId="0" xfId="0" applyFont="1" applyFill="1" applyAlignment="1">
      <alignment vertical="center"/>
    </xf>
    <xf numFmtId="0" fontId="138" fillId="69" borderId="0" xfId="0" applyFont="1" applyFill="1" applyBorder="1" applyAlignment="1">
      <alignment vertical="center"/>
    </xf>
    <xf numFmtId="0" fontId="138" fillId="69" borderId="40" xfId="0" applyFont="1" applyFill="1" applyBorder="1" applyAlignment="1">
      <alignment vertical="center"/>
    </xf>
    <xf numFmtId="0" fontId="13" fillId="11" borderId="41" xfId="41" applyFont="1" applyFill="1" applyBorder="1" applyAlignment="1" applyProtection="1">
      <alignment vertical="center"/>
    </xf>
    <xf numFmtId="0" fontId="38" fillId="0" borderId="37" xfId="0" applyFont="1" applyBorder="1" applyAlignment="1">
      <alignment vertical="center"/>
    </xf>
    <xf numFmtId="0" fontId="13" fillId="11" borderId="42" xfId="41" applyFont="1" applyFill="1" applyBorder="1" applyAlignment="1" applyProtection="1">
      <alignment vertical="center"/>
    </xf>
    <xf numFmtId="0" fontId="38" fillId="0" borderId="0" xfId="0" applyFont="1" applyAlignment="1">
      <alignment horizontal="left" vertical="center"/>
    </xf>
    <xf numFmtId="0" fontId="13" fillId="11" borderId="39" xfId="41" applyFont="1" applyFill="1" applyBorder="1" applyAlignment="1" applyProtection="1">
      <alignment vertical="center"/>
    </xf>
    <xf numFmtId="0" fontId="13" fillId="11" borderId="6" xfId="41" applyFont="1" applyFill="1" applyBorder="1" applyAlignment="1" applyProtection="1">
      <alignment vertical="center"/>
    </xf>
    <xf numFmtId="0" fontId="38" fillId="0" borderId="0" xfId="0" applyFont="1" applyBorder="1" applyAlignment="1">
      <alignment vertical="center"/>
    </xf>
    <xf numFmtId="0" fontId="13" fillId="11" borderId="38" xfId="41" applyFont="1" applyFill="1" applyBorder="1" applyAlignment="1" applyProtection="1">
      <alignment vertical="center"/>
    </xf>
    <xf numFmtId="0" fontId="138" fillId="70" borderId="0" xfId="0" applyFont="1" applyFill="1" applyAlignment="1">
      <alignment vertical="center"/>
    </xf>
    <xf numFmtId="0" fontId="13" fillId="0" borderId="0" xfId="41" applyFont="1" applyAlignment="1" applyProtection="1">
      <alignment vertical="center"/>
    </xf>
    <xf numFmtId="0" fontId="38" fillId="0" borderId="0" xfId="0" applyFont="1" applyFill="1" applyAlignment="1">
      <alignment vertical="center"/>
    </xf>
    <xf numFmtId="0" fontId="138" fillId="72" borderId="0" xfId="0" applyFont="1" applyFill="1" applyAlignment="1">
      <alignment vertical="center"/>
    </xf>
    <xf numFmtId="0" fontId="138" fillId="71" borderId="0" xfId="0" applyFont="1" applyFill="1" applyAlignment="1">
      <alignment vertical="center"/>
    </xf>
    <xf numFmtId="0" fontId="3" fillId="0" borderId="0" xfId="0" applyFont="1"/>
    <xf numFmtId="0" fontId="139" fillId="0" borderId="0" xfId="0" applyFont="1" applyAlignment="1">
      <alignment vertical="center"/>
    </xf>
    <xf numFmtId="3" fontId="133" fillId="68" borderId="36" xfId="0" applyNumberFormat="1" applyFont="1" applyFill="1" applyBorder="1" applyAlignment="1">
      <alignment horizontal="right" vertical="center" wrapText="1"/>
    </xf>
    <xf numFmtId="0" fontId="133" fillId="68" borderId="35" xfId="0" applyFont="1" applyFill="1" applyBorder="1" applyAlignment="1">
      <alignment vertical="center" wrapText="1"/>
    </xf>
    <xf numFmtId="0" fontId="19" fillId="0" borderId="0" xfId="41" applyAlignment="1" applyProtection="1">
      <alignment vertical="center"/>
    </xf>
    <xf numFmtId="3" fontId="101" fillId="0" borderId="0" xfId="0" applyNumberFormat="1" applyFont="1" applyFill="1" applyBorder="1" applyAlignment="1">
      <alignment horizontal="right"/>
    </xf>
    <xf numFmtId="0" fontId="0" fillId="0" borderId="0" xfId="0" applyFont="1" applyAlignment="1">
      <alignment vertical="center"/>
    </xf>
    <xf numFmtId="0" fontId="101" fillId="0" borderId="0" xfId="217" applyFont="1" applyFill="1" applyBorder="1" applyAlignment="1"/>
    <xf numFmtId="0" fontId="40" fillId="0" borderId="4" xfId="217" applyFont="1" applyFill="1" applyBorder="1" applyAlignment="1"/>
    <xf numFmtId="3" fontId="40" fillId="0" borderId="4" xfId="0" applyNumberFormat="1" applyFont="1" applyFill="1" applyBorder="1"/>
    <xf numFmtId="3" fontId="103" fillId="0" borderId="4" xfId="0" applyNumberFormat="1" applyFont="1" applyBorder="1"/>
    <xf numFmtId="1" fontId="103" fillId="0" borderId="4" xfId="0" applyNumberFormat="1" applyFont="1" applyBorder="1"/>
    <xf numFmtId="167" fontId="103" fillId="0" borderId="4" xfId="57" applyNumberFormat="1" applyFont="1" applyBorder="1"/>
    <xf numFmtId="3" fontId="40" fillId="0" borderId="4" xfId="0" applyNumberFormat="1" applyFont="1" applyFill="1" applyBorder="1" applyAlignment="1">
      <alignment horizontal="right"/>
    </xf>
    <xf numFmtId="0" fontId="138" fillId="0" borderId="0" xfId="0" applyFont="1" applyAlignment="1">
      <alignment vertical="center"/>
    </xf>
    <xf numFmtId="0" fontId="140" fillId="0" borderId="0" xfId="683" applyFont="1" applyBorder="1" applyAlignment="1">
      <alignment vertical="top" wrapText="1"/>
    </xf>
    <xf numFmtId="0" fontId="101" fillId="0" borderId="0" xfId="689" applyFont="1"/>
    <xf numFmtId="0" fontId="0" fillId="0" borderId="0" xfId="0" applyFont="1" applyAlignment="1">
      <alignment horizontal="left" indent="1"/>
    </xf>
    <xf numFmtId="0" fontId="81" fillId="0" borderId="0" xfId="0" applyFont="1" applyAlignment="1">
      <alignment vertical="center"/>
    </xf>
    <xf numFmtId="176" fontId="141" fillId="0" borderId="0" xfId="684" applyFont="1"/>
    <xf numFmtId="176" fontId="142" fillId="0" borderId="29" xfId="684" applyFont="1" applyBorder="1"/>
    <xf numFmtId="176" fontId="141" fillId="0" borderId="29" xfId="684" applyFont="1" applyBorder="1" applyAlignment="1">
      <alignment horizontal="center"/>
    </xf>
    <xf numFmtId="176" fontId="142" fillId="0" borderId="29" xfId="684" applyFont="1" applyBorder="1" applyAlignment="1">
      <alignment horizontal="right"/>
    </xf>
    <xf numFmtId="176" fontId="141" fillId="0" borderId="4" xfId="684" applyFont="1" applyBorder="1" applyAlignment="1">
      <alignment horizontal="center"/>
    </xf>
    <xf numFmtId="176" fontId="142" fillId="0" borderId="4" xfId="684" applyFont="1" applyBorder="1" applyAlignment="1">
      <alignment horizontal="center" wrapText="1"/>
    </xf>
    <xf numFmtId="1" fontId="142" fillId="0" borderId="4" xfId="684" applyNumberFormat="1" applyFont="1" applyBorder="1" applyAlignment="1">
      <alignment horizontal="center" wrapText="1"/>
    </xf>
    <xf numFmtId="176" fontId="142" fillId="0" borderId="4" xfId="684" applyFont="1" applyFill="1" applyBorder="1" applyAlignment="1">
      <alignment horizontal="center" wrapText="1"/>
    </xf>
    <xf numFmtId="176" fontId="142" fillId="0" borderId="4" xfId="684" quotePrefix="1" applyFont="1" applyFill="1" applyBorder="1" applyAlignment="1">
      <alignment horizontal="center" wrapText="1"/>
    </xf>
    <xf numFmtId="16" fontId="142" fillId="0" borderId="4" xfId="684" quotePrefix="1" applyNumberFormat="1" applyFont="1" applyFill="1" applyBorder="1" applyAlignment="1">
      <alignment horizontal="center" wrapText="1"/>
    </xf>
    <xf numFmtId="16" fontId="142" fillId="0" borderId="4" xfId="684" quotePrefix="1" applyNumberFormat="1" applyFont="1" applyBorder="1" applyAlignment="1">
      <alignment horizontal="center" wrapText="1"/>
    </xf>
    <xf numFmtId="176" fontId="142" fillId="0" borderId="0" xfId="684" applyFont="1" applyBorder="1" applyAlignment="1">
      <alignment horizontal="center" wrapText="1"/>
    </xf>
    <xf numFmtId="1" fontId="142" fillId="0" borderId="0" xfId="684" applyNumberFormat="1" applyFont="1" applyBorder="1" applyAlignment="1">
      <alignment horizontal="center" wrapText="1"/>
    </xf>
    <xf numFmtId="176" fontId="142" fillId="0" borderId="0" xfId="684" applyFont="1" applyFill="1" applyBorder="1" applyAlignment="1">
      <alignment horizontal="center" wrapText="1"/>
    </xf>
    <xf numFmtId="16" fontId="142" fillId="0" borderId="0" xfId="684" applyNumberFormat="1" applyFont="1" applyFill="1" applyBorder="1" applyAlignment="1">
      <alignment horizontal="center" wrapText="1"/>
    </xf>
    <xf numFmtId="16" fontId="142" fillId="0" borderId="0" xfId="684" applyNumberFormat="1" applyFont="1" applyBorder="1" applyAlignment="1">
      <alignment horizontal="center" wrapText="1"/>
    </xf>
    <xf numFmtId="1" fontId="141" fillId="0" borderId="0" xfId="371" applyNumberFormat="1" applyFont="1" applyBorder="1" applyAlignment="1">
      <alignment horizontal="center"/>
    </xf>
    <xf numFmtId="176" fontId="141" fillId="0" borderId="0" xfId="684" applyFont="1" applyBorder="1"/>
    <xf numFmtId="176" fontId="142" fillId="0" borderId="0" xfId="684" applyFont="1" applyBorder="1"/>
    <xf numFmtId="1" fontId="141" fillId="0" borderId="0" xfId="684" applyNumberFormat="1" applyFont="1" applyBorder="1" applyAlignment="1">
      <alignment horizontal="center"/>
    </xf>
    <xf numFmtId="1" fontId="141" fillId="0" borderId="0" xfId="684" applyNumberFormat="1" applyFont="1" applyFill="1" applyBorder="1" applyAlignment="1">
      <alignment horizontal="center"/>
    </xf>
    <xf numFmtId="9" fontId="141" fillId="0" borderId="0" xfId="685" applyFont="1" applyBorder="1" applyAlignment="1">
      <alignment horizontal="center"/>
    </xf>
    <xf numFmtId="176" fontId="142" fillId="0" borderId="0" xfId="684" applyFont="1"/>
    <xf numFmtId="0" fontId="143" fillId="0" borderId="0" xfId="0" applyFont="1"/>
    <xf numFmtId="0" fontId="103" fillId="0" borderId="37" xfId="0" applyFont="1" applyBorder="1" applyAlignment="1">
      <alignment vertical="center"/>
    </xf>
    <xf numFmtId="3" fontId="101" fillId="0" borderId="0" xfId="20" applyNumberFormat="1" applyFont="1" applyAlignment="1">
      <alignment horizontal="right" vertical="center"/>
    </xf>
    <xf numFmtId="3" fontId="101" fillId="0" borderId="0" xfId="20" applyNumberFormat="1" applyFont="1" applyFill="1" applyAlignment="1">
      <alignment horizontal="right" vertical="center"/>
    </xf>
    <xf numFmtId="3" fontId="40" fillId="0" borderId="3" xfId="20" applyNumberFormat="1" applyFont="1" applyBorder="1" applyAlignment="1">
      <alignment horizontal="left" vertical="center"/>
    </xf>
    <xf numFmtId="3" fontId="40" fillId="0" borderId="3" xfId="20" applyNumberFormat="1" applyFont="1" applyFill="1" applyBorder="1" applyAlignment="1">
      <alignment horizontal="left" vertical="center"/>
    </xf>
    <xf numFmtId="0" fontId="40" fillId="0" borderId="3" xfId="20" applyFont="1" applyFill="1" applyBorder="1" applyAlignment="1">
      <alignment horizontal="right" vertical="center"/>
    </xf>
    <xf numFmtId="0" fontId="40" fillId="0" borderId="3" xfId="20" applyFont="1" applyBorder="1" applyAlignment="1">
      <alignment horizontal="right" vertical="center"/>
    </xf>
    <xf numFmtId="1" fontId="40" fillId="0" borderId="3" xfId="20" applyNumberFormat="1" applyFont="1" applyBorder="1" applyAlignment="1">
      <alignment horizontal="right" vertical="center"/>
    </xf>
    <xf numFmtId="1" fontId="40" fillId="0" borderId="3" xfId="644" applyNumberFormat="1" applyFont="1" applyBorder="1" applyAlignment="1">
      <alignment horizontal="right" vertical="center"/>
    </xf>
    <xf numFmtId="1" fontId="40" fillId="0" borderId="0" xfId="644" applyNumberFormat="1" applyFont="1" applyBorder="1" applyAlignment="1">
      <alignment horizontal="right" vertical="center"/>
    </xf>
    <xf numFmtId="3" fontId="101" fillId="0" borderId="0" xfId="20" applyNumberFormat="1" applyFont="1" applyAlignment="1">
      <alignment horizontal="right" vertical="center" wrapText="1"/>
    </xf>
    <xf numFmtId="3" fontId="101" fillId="0" borderId="0" xfId="20" applyNumberFormat="1" applyFont="1" applyFill="1" applyBorder="1" applyAlignment="1">
      <alignment horizontal="left" vertical="center"/>
    </xf>
    <xf numFmtId="3" fontId="101" fillId="0" borderId="0" xfId="20" applyNumberFormat="1" applyFont="1" applyFill="1" applyBorder="1" applyAlignment="1">
      <alignment horizontal="right" vertical="center"/>
    </xf>
    <xf numFmtId="0" fontId="101" fillId="0" borderId="0" xfId="644" applyFont="1"/>
    <xf numFmtId="3" fontId="101" fillId="0" borderId="0" xfId="20" applyNumberFormat="1" applyFont="1" applyFill="1" applyBorder="1" applyAlignment="1"/>
    <xf numFmtId="49" fontId="101" fillId="0" borderId="0" xfId="20" applyNumberFormat="1" applyFont="1" applyFill="1" applyBorder="1" applyAlignment="1">
      <alignment horizontal="left" vertical="center"/>
    </xf>
    <xf numFmtId="3" fontId="145" fillId="0" borderId="0" xfId="20" applyNumberFormat="1" applyFont="1" applyFill="1" applyAlignment="1">
      <alignment horizontal="right" vertical="center"/>
    </xf>
    <xf numFmtId="3" fontId="145" fillId="0" borderId="0" xfId="644" applyNumberFormat="1" applyFont="1" applyFill="1" applyAlignment="1">
      <alignment horizontal="right" vertical="center"/>
    </xf>
    <xf numFmtId="9" fontId="101" fillId="0" borderId="0" xfId="57" applyFont="1" applyAlignment="1">
      <alignment horizontal="right" vertical="center"/>
    </xf>
    <xf numFmtId="3" fontId="145" fillId="0" borderId="0" xfId="645" applyNumberFormat="1" applyFont="1" applyFill="1" applyAlignment="1">
      <alignment horizontal="right" vertical="center"/>
    </xf>
    <xf numFmtId="3" fontId="101" fillId="0" borderId="0" xfId="20" applyNumberFormat="1" applyFont="1" applyFill="1" applyAlignment="1">
      <alignment horizontal="left"/>
    </xf>
    <xf numFmtId="3" fontId="101" fillId="0" borderId="0" xfId="20" applyNumberFormat="1" applyFont="1" applyFill="1" applyBorder="1"/>
    <xf numFmtId="3" fontId="101" fillId="0" borderId="0" xfId="20" applyNumberFormat="1" applyFont="1" applyFill="1"/>
    <xf numFmtId="3" fontId="145" fillId="0" borderId="0" xfId="647" applyNumberFormat="1" applyFont="1" applyFill="1" applyAlignment="1">
      <alignment horizontal="right" vertical="center"/>
    </xf>
    <xf numFmtId="0" fontId="101" fillId="0" borderId="0" xfId="20" applyNumberFormat="1" applyFont="1"/>
    <xf numFmtId="3" fontId="40" fillId="0" borderId="0" xfId="20" applyNumberFormat="1" applyFont="1" applyFill="1" applyAlignment="1">
      <alignment horizontal="left"/>
    </xf>
    <xf numFmtId="3" fontId="40" fillId="0" borderId="0" xfId="20" applyNumberFormat="1" applyFont="1" applyFill="1" applyBorder="1" applyAlignment="1">
      <alignment horizontal="left" vertical="center"/>
    </xf>
    <xf numFmtId="3" fontId="40" fillId="0" borderId="0" xfId="20" applyNumberFormat="1" applyFont="1" applyFill="1" applyBorder="1"/>
    <xf numFmtId="3" fontId="40" fillId="0" borderId="0" xfId="20" applyNumberFormat="1" applyFont="1" applyFill="1"/>
    <xf numFmtId="3" fontId="146" fillId="0" borderId="0" xfId="20" applyNumberFormat="1" applyFont="1" applyFill="1" applyAlignment="1">
      <alignment horizontal="right" vertical="center"/>
    </xf>
    <xf numFmtId="3" fontId="146" fillId="0" borderId="0" xfId="647" applyNumberFormat="1" applyFont="1" applyFill="1" applyAlignment="1">
      <alignment horizontal="right" vertical="center"/>
    </xf>
    <xf numFmtId="9" fontId="40" fillId="0" borderId="0" xfId="57" applyFont="1" applyAlignment="1">
      <alignment horizontal="right" vertical="center"/>
    </xf>
    <xf numFmtId="3" fontId="40" fillId="0" borderId="0" xfId="20" applyNumberFormat="1" applyFont="1" applyAlignment="1">
      <alignment horizontal="right" vertical="center"/>
    </xf>
    <xf numFmtId="0" fontId="101" fillId="0" borderId="0" xfId="20" applyFont="1" applyAlignment="1">
      <alignment horizontal="left"/>
    </xf>
    <xf numFmtId="9" fontId="101" fillId="0" borderId="0" xfId="57" applyFont="1" applyFill="1" applyBorder="1"/>
    <xf numFmtId="3" fontId="145" fillId="0" borderId="0" xfId="642" applyNumberFormat="1" applyFont="1" applyFill="1" applyAlignment="1">
      <alignment horizontal="right" vertical="center"/>
    </xf>
    <xf numFmtId="3" fontId="40" fillId="0" borderId="2" xfId="20" applyNumberFormat="1" applyFont="1" applyFill="1" applyBorder="1" applyAlignment="1">
      <alignment horizontal="left"/>
    </xf>
    <xf numFmtId="3" fontId="40" fillId="0" borderId="2" xfId="20" applyNumberFormat="1" applyFont="1" applyFill="1" applyBorder="1" applyAlignment="1">
      <alignment horizontal="left" vertical="center"/>
    </xf>
    <xf numFmtId="3" fontId="40" fillId="0" borderId="2" xfId="20" applyNumberFormat="1" applyFont="1" applyFill="1" applyBorder="1"/>
    <xf numFmtId="3" fontId="40" fillId="0" borderId="2" xfId="642" applyNumberFormat="1" applyFont="1" applyFill="1" applyBorder="1"/>
    <xf numFmtId="3" fontId="146" fillId="0" borderId="2" xfId="642" applyNumberFormat="1" applyFont="1" applyFill="1" applyBorder="1" applyAlignment="1">
      <alignment horizontal="right" vertical="center"/>
    </xf>
    <xf numFmtId="3" fontId="146" fillId="0" borderId="0" xfId="642" applyNumberFormat="1" applyFont="1" applyFill="1" applyBorder="1" applyAlignment="1">
      <alignment horizontal="right" vertical="center"/>
    </xf>
    <xf numFmtId="3" fontId="101" fillId="0" borderId="0" xfId="20" applyNumberFormat="1" applyFont="1" applyBorder="1" applyAlignment="1">
      <alignment horizontal="right" vertical="center"/>
    </xf>
    <xf numFmtId="3" fontId="101" fillId="0" borderId="0" xfId="20" applyNumberFormat="1" applyFont="1" applyFill="1" applyBorder="1" applyAlignment="1">
      <alignment horizontal="center" vertical="center"/>
    </xf>
    <xf numFmtId="0" fontId="1" fillId="0" borderId="0" xfId="0" applyFont="1" applyBorder="1"/>
    <xf numFmtId="0" fontId="101" fillId="0" borderId="0" xfId="0" applyFont="1" applyBorder="1" applyAlignment="1">
      <alignment horizontal="left"/>
    </xf>
    <xf numFmtId="9" fontId="101" fillId="0" borderId="0" xfId="57" applyFont="1" applyFill="1" applyAlignment="1">
      <alignment horizontal="right" vertical="center"/>
    </xf>
    <xf numFmtId="9" fontId="101" fillId="0" borderId="0" xfId="57" applyNumberFormat="1" applyFont="1" applyFill="1" applyAlignment="1">
      <alignment horizontal="right" vertical="center"/>
    </xf>
    <xf numFmtId="4" fontId="101" fillId="0" borderId="0" xfId="20" applyNumberFormat="1" applyFont="1" applyFill="1" applyAlignment="1">
      <alignment horizontal="right" vertical="center"/>
    </xf>
    <xf numFmtId="0" fontId="1" fillId="0" borderId="0" xfId="0" applyFont="1" applyBorder="1" applyAlignment="1">
      <alignment horizontal="left"/>
    </xf>
    <xf numFmtId="0" fontId="101" fillId="0" borderId="0" xfId="20" applyFont="1" applyFill="1" applyAlignment="1">
      <alignment horizontal="left"/>
    </xf>
    <xf numFmtId="49" fontId="101" fillId="0" borderId="0" xfId="20" quotePrefix="1" applyNumberFormat="1" applyFont="1" applyFill="1" applyAlignment="1">
      <alignment horizontal="right"/>
    </xf>
    <xf numFmtId="0" fontId="101" fillId="0" borderId="0" xfId="0" applyFont="1" applyBorder="1"/>
    <xf numFmtId="17" fontId="1" fillId="0" borderId="0" xfId="0" applyNumberFormat="1" applyFont="1" applyBorder="1" applyAlignment="1">
      <alignment horizontal="left"/>
    </xf>
    <xf numFmtId="0" fontId="101" fillId="0" borderId="0" xfId="20" applyFont="1" applyFill="1"/>
    <xf numFmtId="49" fontId="101" fillId="0" borderId="0" xfId="20" applyNumberFormat="1" applyFont="1" applyFill="1" applyAlignment="1">
      <alignment horizontal="right"/>
    </xf>
    <xf numFmtId="4" fontId="101" fillId="0" borderId="0" xfId="20" applyNumberFormat="1" applyFont="1" applyAlignment="1">
      <alignment horizontal="right" vertical="center"/>
    </xf>
    <xf numFmtId="0" fontId="147" fillId="0" borderId="0" xfId="19" applyFont="1" applyAlignment="1" applyProtection="1"/>
    <xf numFmtId="0" fontId="1" fillId="0" borderId="0" xfId="0" applyFont="1" applyFill="1" applyBorder="1"/>
    <xf numFmtId="0" fontId="101" fillId="0" borderId="0" xfId="19" applyFont="1" applyAlignment="1" applyProtection="1"/>
    <xf numFmtId="3" fontId="101" fillId="0" borderId="0" xfId="0" applyNumberFormat="1" applyFont="1" applyFill="1" applyAlignment="1">
      <alignment horizontal="left" vertical="center"/>
    </xf>
    <xf numFmtId="0" fontId="1" fillId="0" borderId="0" xfId="0" applyFont="1"/>
    <xf numFmtId="3" fontId="101" fillId="0" borderId="0" xfId="0" applyNumberFormat="1" applyFont="1" applyAlignment="1">
      <alignment horizontal="left" vertical="center"/>
    </xf>
    <xf numFmtId="10" fontId="101" fillId="0" borderId="0" xfId="57" applyNumberFormat="1" applyFont="1" applyAlignment="1">
      <alignment horizontal="right" vertical="center" wrapText="1"/>
    </xf>
    <xf numFmtId="167" fontId="101" fillId="0" borderId="0" xfId="57" applyNumberFormat="1" applyFont="1" applyAlignment="1">
      <alignment horizontal="right" vertical="center"/>
    </xf>
    <xf numFmtId="3" fontId="101" fillId="0" borderId="2" xfId="20" applyNumberFormat="1" applyFont="1" applyFill="1" applyBorder="1" applyAlignment="1">
      <alignment horizontal="left"/>
    </xf>
    <xf numFmtId="3" fontId="101" fillId="0" borderId="2" xfId="20" applyNumberFormat="1" applyFont="1" applyFill="1" applyBorder="1" applyAlignment="1">
      <alignment horizontal="left" vertical="center"/>
    </xf>
    <xf numFmtId="3" fontId="101" fillId="0" borderId="2" xfId="20" applyNumberFormat="1" applyFont="1" applyFill="1" applyBorder="1"/>
    <xf numFmtId="3" fontId="101" fillId="0" borderId="2" xfId="642" applyNumberFormat="1" applyFont="1" applyFill="1" applyBorder="1"/>
    <xf numFmtId="3" fontId="145" fillId="0" borderId="2" xfId="642" applyNumberFormat="1" applyFont="1" applyFill="1" applyBorder="1" applyAlignment="1">
      <alignment horizontal="right" vertical="center"/>
    </xf>
    <xf numFmtId="3" fontId="145" fillId="0" borderId="0" xfId="642" applyNumberFormat="1" applyFont="1" applyFill="1" applyBorder="1" applyAlignment="1">
      <alignment horizontal="right" vertical="center"/>
    </xf>
    <xf numFmtId="167" fontId="40" fillId="0" borderId="0" xfId="57" applyNumberFormat="1" applyFont="1" applyAlignment="1">
      <alignment horizontal="right" vertical="center"/>
    </xf>
    <xf numFmtId="3" fontId="101" fillId="0" borderId="0" xfId="20" applyNumberFormat="1" applyFont="1" applyFill="1" applyBorder="1" applyAlignment="1">
      <alignment horizontal="left" vertical="center" indent="1"/>
    </xf>
    <xf numFmtId="3" fontId="101" fillId="0" borderId="0" xfId="371" applyNumberFormat="1" applyFont="1" applyFill="1" applyBorder="1" applyAlignment="1"/>
    <xf numFmtId="0" fontId="101" fillId="0" borderId="0" xfId="371" applyFont="1"/>
    <xf numFmtId="0" fontId="101" fillId="0" borderId="0" xfId="371" applyFont="1" applyAlignment="1">
      <alignment horizontal="left"/>
    </xf>
    <xf numFmtId="3" fontId="145" fillId="0" borderId="0" xfId="371" applyNumberFormat="1" applyFont="1" applyFill="1" applyAlignment="1">
      <alignment horizontal="right" vertical="center"/>
    </xf>
    <xf numFmtId="0" fontId="101" fillId="0" borderId="0" xfId="371" applyFont="1" applyFill="1" applyAlignment="1">
      <alignment horizontal="left"/>
    </xf>
    <xf numFmtId="3" fontId="0" fillId="0" borderId="0" xfId="0" applyNumberFormat="1" applyFont="1"/>
    <xf numFmtId="0" fontId="0" fillId="0" borderId="0" xfId="0" applyFont="1" applyFill="1" applyBorder="1"/>
    <xf numFmtId="165" fontId="0" fillId="0" borderId="0" xfId="1" applyNumberFormat="1" applyFont="1" applyAlignment="1">
      <alignment horizontal="right"/>
    </xf>
    <xf numFmtId="0" fontId="0" fillId="0" borderId="0" xfId="0" applyFont="1" applyBorder="1"/>
    <xf numFmtId="0" fontId="101" fillId="0" borderId="2" xfId="0" applyFont="1" applyBorder="1" applyAlignment="1">
      <alignment horizontal="left" wrapText="1"/>
    </xf>
    <xf numFmtId="0" fontId="0" fillId="0" borderId="2" xfId="0" applyFont="1" applyBorder="1" applyAlignment="1">
      <alignment horizontal="right"/>
    </xf>
    <xf numFmtId="0" fontId="40" fillId="0" borderId="0" xfId="0" applyFont="1" applyBorder="1" applyAlignment="1">
      <alignment horizontal="left" vertical="top" wrapText="1"/>
    </xf>
    <xf numFmtId="165" fontId="103" fillId="0" borderId="0" xfId="1" applyNumberFormat="1" applyFont="1" applyBorder="1"/>
    <xf numFmtId="0" fontId="103" fillId="0" borderId="0" xfId="0" applyFont="1" applyBorder="1"/>
    <xf numFmtId="0" fontId="101" fillId="0" borderId="0" xfId="0" applyFont="1" applyBorder="1" applyAlignment="1">
      <alignment horizontal="left" vertical="top" wrapText="1"/>
    </xf>
    <xf numFmtId="165" fontId="0" fillId="0" borderId="0" xfId="1" applyNumberFormat="1" applyFont="1" applyBorder="1"/>
    <xf numFmtId="0" fontId="101" fillId="0" borderId="0" xfId="0" applyFont="1" applyFill="1" applyBorder="1" applyAlignment="1">
      <alignment horizontal="left" vertical="top"/>
    </xf>
    <xf numFmtId="0" fontId="101" fillId="0" borderId="0" xfId="0" applyFont="1" applyFill="1" applyBorder="1" applyAlignment="1">
      <alignment horizontal="left" vertical="top" wrapText="1"/>
    </xf>
    <xf numFmtId="0" fontId="142" fillId="11" borderId="0" xfId="20" applyFont="1" applyFill="1" applyAlignment="1">
      <alignment horizontal="left" vertical="top"/>
    </xf>
    <xf numFmtId="0" fontId="40" fillId="11" borderId="0" xfId="20" applyFont="1" applyFill="1" applyAlignment="1">
      <alignment horizontal="left" vertical="top"/>
    </xf>
    <xf numFmtId="0" fontId="101" fillId="0" borderId="0" xfId="20" applyFont="1"/>
    <xf numFmtId="0" fontId="40" fillId="0" borderId="0" xfId="20" applyFont="1" applyAlignment="1">
      <alignment horizontal="left"/>
    </xf>
    <xf numFmtId="0" fontId="40" fillId="0" borderId="1" xfId="20" applyFont="1" applyBorder="1"/>
    <xf numFmtId="164" fontId="40" fillId="0" borderId="1" xfId="20" applyNumberFormat="1" applyFont="1" applyBorder="1" applyAlignment="1">
      <alignment wrapText="1"/>
    </xf>
    <xf numFmtId="164" fontId="101" fillId="0" borderId="2" xfId="20" applyNumberFormat="1" applyFont="1" applyBorder="1" applyAlignment="1">
      <alignment horizontal="right" wrapText="1"/>
    </xf>
    <xf numFmtId="164" fontId="101" fillId="0" borderId="2" xfId="20" applyNumberFormat="1" applyFont="1" applyBorder="1" applyAlignment="1">
      <alignment horizontal="right"/>
    </xf>
    <xf numFmtId="164" fontId="40" fillId="0" borderId="0" xfId="20" applyNumberFormat="1" applyFont="1"/>
    <xf numFmtId="0" fontId="101" fillId="0" borderId="2" xfId="20" applyFont="1" applyBorder="1" applyAlignment="1">
      <alignment wrapText="1"/>
    </xf>
    <xf numFmtId="164" fontId="40" fillId="0" borderId="0" xfId="20" applyNumberFormat="1" applyFont="1" applyAlignment="1">
      <alignment horizontal="center" vertical="center"/>
    </xf>
    <xf numFmtId="164" fontId="101" fillId="0" borderId="0" xfId="20" applyNumberFormat="1" applyFont="1" applyAlignment="1">
      <alignment wrapText="1"/>
    </xf>
    <xf numFmtId="0" fontId="101" fillId="0" borderId="0" xfId="20" applyFont="1" applyAlignment="1">
      <alignment wrapText="1"/>
    </xf>
    <xf numFmtId="0" fontId="40" fillId="0" borderId="0" xfId="20" applyFont="1" applyBorder="1"/>
    <xf numFmtId="164" fontId="101" fillId="0" borderId="0" xfId="20" applyNumberFormat="1" applyFont="1" applyFill="1"/>
    <xf numFmtId="164" fontId="101" fillId="0" borderId="0" xfId="20" applyNumberFormat="1" applyFont="1"/>
    <xf numFmtId="167" fontId="101" fillId="0" borderId="0" xfId="57" applyNumberFormat="1" applyFont="1"/>
    <xf numFmtId="164" fontId="101" fillId="0" borderId="0" xfId="600" applyNumberFormat="1" applyFont="1"/>
    <xf numFmtId="164" fontId="101" fillId="0" borderId="0" xfId="597" applyNumberFormat="1" applyFont="1"/>
    <xf numFmtId="0" fontId="101" fillId="0" borderId="0" xfId="20" applyFont="1" applyAlignment="1">
      <alignment vertical="top"/>
    </xf>
    <xf numFmtId="0" fontId="101" fillId="0" borderId="0" xfId="20" applyFont="1" applyAlignment="1">
      <alignment horizontal="left" vertical="top"/>
    </xf>
    <xf numFmtId="0" fontId="101" fillId="0" borderId="0" xfId="20" applyFont="1" applyAlignment="1">
      <alignment horizontal="left" vertical="top" wrapText="1"/>
    </xf>
    <xf numFmtId="0" fontId="101" fillId="0" borderId="0" xfId="20" applyFont="1" applyAlignment="1">
      <alignment horizontal="left" vertical="top" indent="1"/>
    </xf>
    <xf numFmtId="0" fontId="101" fillId="11" borderId="0" xfId="20" applyFont="1" applyFill="1" applyAlignment="1">
      <alignment horizontal="left" vertical="top"/>
    </xf>
    <xf numFmtId="0" fontId="40" fillId="0" borderId="0" xfId="20" applyFont="1" applyAlignment="1">
      <alignment wrapText="1"/>
    </xf>
    <xf numFmtId="2" fontId="101" fillId="0" borderId="0" xfId="20" applyNumberFormat="1" applyFont="1"/>
    <xf numFmtId="0" fontId="101" fillId="0" borderId="2" xfId="20" applyFont="1" applyBorder="1"/>
    <xf numFmtId="0" fontId="40" fillId="0" borderId="4" xfId="20" applyFont="1" applyBorder="1"/>
    <xf numFmtId="164" fontId="40" fillId="0" borderId="2" xfId="20" applyNumberFormat="1" applyFont="1" applyBorder="1"/>
    <xf numFmtId="164" fontId="101" fillId="0" borderId="2" xfId="20" applyNumberFormat="1" applyFont="1" applyBorder="1" applyAlignment="1">
      <alignment wrapText="1"/>
    </xf>
    <xf numFmtId="164" fontId="148" fillId="0" borderId="0" xfId="20" applyNumberFormat="1" applyFont="1" applyBorder="1" applyAlignment="1">
      <alignment vertical="top"/>
    </xf>
    <xf numFmtId="0" fontId="40" fillId="0" borderId="0" xfId="20" applyFont="1" applyAlignment="1">
      <alignment horizontal="right" wrapText="1"/>
    </xf>
    <xf numFmtId="164" fontId="148" fillId="0" borderId="2" xfId="20" applyNumberFormat="1" applyFont="1" applyBorder="1" applyAlignment="1">
      <alignment vertical="top"/>
    </xf>
    <xf numFmtId="0" fontId="3" fillId="0" borderId="0" xfId="20" applyFont="1"/>
    <xf numFmtId="1" fontId="3" fillId="0" borderId="0" xfId="20" applyNumberFormat="1" applyFont="1"/>
    <xf numFmtId="1" fontId="3" fillId="0" borderId="0" xfId="20" applyNumberFormat="1" applyFont="1" applyFill="1"/>
    <xf numFmtId="164" fontId="101" fillId="0" borderId="0" xfId="600" applyNumberFormat="1" applyFont="1" applyFill="1"/>
    <xf numFmtId="164" fontId="101" fillId="0" borderId="0" xfId="69" applyNumberFormat="1" applyFont="1" applyFill="1"/>
    <xf numFmtId="164" fontId="101" fillId="0" borderId="0" xfId="597" applyNumberFormat="1" applyFont="1" applyFill="1"/>
    <xf numFmtId="1" fontId="3" fillId="0" borderId="0" xfId="597" applyNumberFormat="1" applyFont="1" applyFill="1"/>
    <xf numFmtId="0" fontId="142" fillId="0" borderId="0" xfId="20" applyFont="1" applyAlignment="1">
      <alignment horizontal="left" vertical="top"/>
    </xf>
    <xf numFmtId="0" fontId="142" fillId="0" borderId="0" xfId="0" applyFont="1" applyBorder="1"/>
    <xf numFmtId="0" fontId="149" fillId="0" borderId="0" xfId="0" applyFont="1" applyAlignment="1">
      <alignment horizontal="left" vertical="center"/>
    </xf>
    <xf numFmtId="0" fontId="149" fillId="0" borderId="37" xfId="0" applyFont="1" applyBorder="1" applyAlignment="1">
      <alignment vertical="center"/>
    </xf>
    <xf numFmtId="0" fontId="149" fillId="0" borderId="0" xfId="0" applyFont="1"/>
    <xf numFmtId="3" fontId="142" fillId="0" borderId="0" xfId="20" applyNumberFormat="1" applyFont="1" applyAlignment="1">
      <alignment horizontal="left" vertical="center"/>
    </xf>
    <xf numFmtId="164" fontId="101" fillId="0" borderId="2" xfId="20" applyNumberFormat="1" applyFont="1" applyBorder="1" applyAlignment="1">
      <alignment horizontal="center" vertical="center" wrapText="1"/>
    </xf>
    <xf numFmtId="164" fontId="101" fillId="0" borderId="2" xfId="20" applyNumberFormat="1" applyFont="1" applyBorder="1" applyAlignment="1">
      <alignment horizontal="right" vertical="center" wrapText="1"/>
    </xf>
    <xf numFmtId="0" fontId="101" fillId="0" borderId="0" xfId="20" applyFont="1" applyAlignment="1">
      <alignment horizontal="right" vertical="center"/>
    </xf>
    <xf numFmtId="167" fontId="101" fillId="0" borderId="0" xfId="57" applyNumberFormat="1" applyFont="1" applyAlignment="1">
      <alignment horizontal="left"/>
    </xf>
    <xf numFmtId="164" fontId="101" fillId="0" borderId="0" xfId="57" applyNumberFormat="1" applyFont="1"/>
    <xf numFmtId="164" fontId="101" fillId="0" borderId="0" xfId="20" applyNumberFormat="1" applyFont="1" applyAlignment="1">
      <alignment horizontal="left"/>
    </xf>
    <xf numFmtId="164" fontId="101" fillId="0" borderId="0" xfId="20" applyNumberFormat="1" applyFont="1" applyAlignment="1">
      <alignment horizontal="left" indent="1"/>
    </xf>
    <xf numFmtId="3" fontId="101" fillId="0" borderId="0" xfId="579" applyNumberFormat="1" applyFont="1" applyFill="1" applyBorder="1" applyAlignment="1">
      <alignment horizontal="left" vertical="center"/>
    </xf>
    <xf numFmtId="0" fontId="146" fillId="0" borderId="0" xfId="28" applyFont="1" applyFill="1" applyBorder="1" applyAlignment="1">
      <alignment horizontal="right"/>
    </xf>
    <xf numFmtId="0" fontId="40" fillId="0" borderId="0" xfId="579" applyFont="1" applyAlignment="1">
      <alignment horizontal="right"/>
    </xf>
    <xf numFmtId="0" fontId="40" fillId="0" borderId="0" xfId="579" applyFont="1" applyFill="1" applyAlignment="1">
      <alignment horizontal="right"/>
    </xf>
    <xf numFmtId="49" fontId="101" fillId="0" borderId="0" xfId="579" applyNumberFormat="1" applyFont="1" applyFill="1" applyBorder="1" applyAlignment="1">
      <alignment horizontal="left" vertical="center"/>
    </xf>
    <xf numFmtId="169" fontId="150" fillId="0" borderId="0" xfId="579" quotePrefix="1" applyNumberFormat="1" applyFont="1" applyAlignment="1">
      <alignment horizontal="right" vertical="center"/>
    </xf>
    <xf numFmtId="169" fontId="101" fillId="0" borderId="0" xfId="579" quotePrefix="1" applyNumberFormat="1" applyFont="1" applyAlignment="1">
      <alignment horizontal="right" vertical="center"/>
    </xf>
    <xf numFmtId="169" fontId="101" fillId="0" borderId="0" xfId="579" applyNumberFormat="1" applyFont="1"/>
    <xf numFmtId="3" fontId="101" fillId="0" borderId="0" xfId="579" applyNumberFormat="1" applyFont="1" applyFill="1" applyAlignment="1">
      <alignment horizontal="left" vertical="center"/>
    </xf>
    <xf numFmtId="4" fontId="101" fillId="0" borderId="0" xfId="579" quotePrefix="1" applyNumberFormat="1" applyFont="1" applyAlignment="1">
      <alignment horizontal="right" vertical="center"/>
    </xf>
    <xf numFmtId="0" fontId="101" fillId="0" borderId="0" xfId="579" applyFont="1"/>
    <xf numFmtId="0" fontId="101" fillId="0" borderId="0" xfId="579" applyFont="1" applyBorder="1"/>
    <xf numFmtId="169" fontId="101" fillId="0" borderId="0" xfId="579" applyNumberFormat="1" applyFont="1" applyFill="1" applyBorder="1" applyAlignment="1">
      <alignment horizontal="right"/>
    </xf>
    <xf numFmtId="4" fontId="145" fillId="0" borderId="0" xfId="579" applyNumberFormat="1" applyFont="1" applyFill="1" applyAlignment="1">
      <alignment horizontal="left" vertical="center"/>
    </xf>
    <xf numFmtId="3" fontId="101" fillId="0" borderId="0" xfId="579" applyNumberFormat="1" applyFont="1" applyAlignment="1">
      <alignment horizontal="left" vertical="center"/>
    </xf>
    <xf numFmtId="0" fontId="142" fillId="0" borderId="0" xfId="311" applyFont="1"/>
    <xf numFmtId="0" fontId="101" fillId="0" borderId="0" xfId="311" applyFont="1"/>
    <xf numFmtId="3" fontId="101" fillId="0" borderId="0" xfId="311" applyNumberFormat="1" applyFont="1"/>
    <xf numFmtId="164" fontId="101" fillId="0" borderId="0" xfId="311" applyNumberFormat="1" applyFont="1"/>
    <xf numFmtId="0" fontId="101" fillId="0" borderId="0" xfId="311" applyFont="1" applyAlignment="1">
      <alignment horizontal="right"/>
    </xf>
    <xf numFmtId="4" fontId="101" fillId="0" borderId="0" xfId="311" applyNumberFormat="1" applyFont="1"/>
    <xf numFmtId="0" fontId="149" fillId="0" borderId="0" xfId="0" applyFont="1" applyAlignment="1">
      <alignment vertical="center"/>
    </xf>
    <xf numFmtId="169" fontId="0" fillId="0" borderId="0" xfId="679" applyNumberFormat="1" applyFont="1"/>
    <xf numFmtId="0" fontId="153" fillId="0" borderId="0" xfId="0" applyFont="1" applyAlignment="1">
      <alignment vertical="center"/>
    </xf>
    <xf numFmtId="0" fontId="101" fillId="0" borderId="0" xfId="686" applyFont="1"/>
    <xf numFmtId="0" fontId="142" fillId="0" borderId="0" xfId="683" applyFont="1" applyBorder="1" applyAlignment="1">
      <alignment vertical="top"/>
    </xf>
    <xf numFmtId="0" fontId="142" fillId="0" borderId="0" xfId="686" applyFont="1"/>
    <xf numFmtId="0" fontId="101" fillId="0" borderId="4" xfId="311" applyFont="1" applyBorder="1"/>
    <xf numFmtId="0" fontId="146" fillId="0" borderId="27" xfId="311" applyFont="1" applyBorder="1" applyAlignment="1" applyProtection="1">
      <alignment horizontal="right" wrapText="1" readingOrder="1"/>
      <protection locked="0"/>
    </xf>
    <xf numFmtId="0" fontId="101" fillId="0" borderId="27" xfId="311" applyFont="1" applyBorder="1" applyAlignment="1" applyProtection="1">
      <alignment horizontal="right" vertical="top" wrapText="1"/>
      <protection locked="0"/>
    </xf>
    <xf numFmtId="0" fontId="145" fillId="0" borderId="28" xfId="311" applyFont="1" applyBorder="1" applyAlignment="1" applyProtection="1">
      <alignment horizontal="right" wrapText="1" readingOrder="1"/>
      <protection locked="0"/>
    </xf>
    <xf numFmtId="0" fontId="146" fillId="0" borderId="28" xfId="311" applyFont="1" applyBorder="1" applyAlignment="1" applyProtection="1">
      <alignment horizontal="right" wrapText="1" readingOrder="1"/>
      <protection locked="0"/>
    </xf>
    <xf numFmtId="9" fontId="101" fillId="0" borderId="0" xfId="57" applyFont="1"/>
    <xf numFmtId="165" fontId="101" fillId="0" borderId="0" xfId="1" applyNumberFormat="1" applyFont="1" applyAlignment="1">
      <alignment horizontal="right"/>
    </xf>
    <xf numFmtId="167" fontId="101" fillId="0" borderId="0" xfId="311" applyNumberFormat="1" applyFont="1"/>
    <xf numFmtId="0" fontId="154" fillId="67" borderId="33" xfId="0" applyFont="1" applyFill="1" applyBorder="1" applyAlignment="1">
      <alignment vertical="center"/>
    </xf>
    <xf numFmtId="0" fontId="154" fillId="67" borderId="34" xfId="0" applyFont="1" applyFill="1" applyBorder="1" applyAlignment="1">
      <alignment horizontal="right" vertical="center" wrapText="1"/>
    </xf>
    <xf numFmtId="0" fontId="0" fillId="68" borderId="33" xfId="0" applyFont="1" applyFill="1" applyBorder="1" applyAlignment="1">
      <alignment vertical="center"/>
    </xf>
    <xf numFmtId="3" fontId="0" fillId="68" borderId="34" xfId="0" applyNumberFormat="1" applyFont="1" applyFill="1" applyBorder="1" applyAlignment="1">
      <alignment horizontal="right" vertical="center"/>
    </xf>
    <xf numFmtId="0" fontId="0" fillId="68" borderId="35" xfId="0" applyFont="1" applyFill="1" applyBorder="1" applyAlignment="1">
      <alignment vertical="center"/>
    </xf>
    <xf numFmtId="0" fontId="0" fillId="68" borderId="36" xfId="0" applyFont="1" applyFill="1" applyBorder="1" applyAlignment="1">
      <alignment horizontal="right" vertical="center" wrapText="1"/>
    </xf>
    <xf numFmtId="0" fontId="103" fillId="68" borderId="35" xfId="0" applyFont="1" applyFill="1" applyBorder="1" applyAlignment="1">
      <alignment vertical="center"/>
    </xf>
    <xf numFmtId="3" fontId="103" fillId="68" borderId="36" xfId="0" applyNumberFormat="1" applyFont="1" applyFill="1" applyBorder="1" applyAlignment="1">
      <alignment horizontal="right" vertical="center"/>
    </xf>
    <xf numFmtId="0" fontId="0" fillId="0" borderId="0" xfId="0" applyAlignment="1">
      <alignment horizontal="left" indent="1"/>
    </xf>
    <xf numFmtId="0" fontId="0" fillId="0" borderId="0" xfId="0" applyFont="1" applyAlignment="1">
      <alignment horizontal="left" vertical="top"/>
    </xf>
    <xf numFmtId="164" fontId="0" fillId="0" borderId="0" xfId="0" applyNumberFormat="1" applyFont="1"/>
    <xf numFmtId="0" fontId="154" fillId="67" borderId="33" xfId="0" applyFont="1" applyFill="1" applyBorder="1" applyAlignment="1">
      <alignment vertical="center" wrapText="1"/>
    </xf>
    <xf numFmtId="0" fontId="0" fillId="68" borderId="35" xfId="0" applyFont="1" applyFill="1" applyBorder="1" applyAlignment="1">
      <alignment vertical="center" wrapText="1"/>
    </xf>
    <xf numFmtId="3" fontId="0" fillId="68" borderId="36" xfId="0" applyNumberFormat="1" applyFont="1" applyFill="1" applyBorder="1" applyAlignment="1">
      <alignment horizontal="right" vertical="center" wrapText="1"/>
    </xf>
    <xf numFmtId="0" fontId="101" fillId="0" borderId="3" xfId="27" applyFont="1" applyFill="1" applyBorder="1"/>
    <xf numFmtId="1" fontId="101" fillId="0" borderId="3" xfId="27" applyNumberFormat="1" applyFont="1" applyFill="1" applyBorder="1"/>
    <xf numFmtId="0" fontId="101" fillId="0" borderId="0" xfId="40" applyFont="1"/>
    <xf numFmtId="0" fontId="101" fillId="0" borderId="0" xfId="20" applyFont="1" applyAlignment="1">
      <alignment horizontal="left" vertical="top"/>
    </xf>
    <xf numFmtId="0" fontId="101" fillId="0" borderId="0" xfId="20" applyFont="1" applyAlignment="1">
      <alignment horizontal="left" vertical="top" wrapText="1"/>
    </xf>
    <xf numFmtId="164" fontId="101" fillId="0" borderId="2" xfId="20" applyNumberFormat="1" applyFont="1" applyBorder="1" applyAlignment="1">
      <alignment horizontal="center" vertical="center" wrapText="1"/>
    </xf>
    <xf numFmtId="176" fontId="141" fillId="0" borderId="0" xfId="684" applyFont="1" applyAlignment="1">
      <alignment horizontal="left" vertical="top" wrapText="1"/>
    </xf>
    <xf numFmtId="176" fontId="142" fillId="0" borderId="0" xfId="684" applyFont="1" applyAlignment="1">
      <alignment vertical="top" wrapText="1"/>
    </xf>
    <xf numFmtId="176" fontId="81" fillId="0" borderId="0" xfId="684" applyFont="1" applyAlignment="1">
      <alignment vertical="top" wrapText="1"/>
    </xf>
    <xf numFmtId="176" fontId="141" fillId="0" borderId="0" xfId="684" applyFont="1" applyBorder="1" applyAlignment="1">
      <alignment horizontal="left" wrapText="1"/>
    </xf>
    <xf numFmtId="1" fontId="144" fillId="0" borderId="0" xfId="684" applyNumberFormat="1" applyFont="1" applyFill="1" applyAlignment="1">
      <alignment horizontal="left" wrapText="1"/>
    </xf>
    <xf numFmtId="176" fontId="141" fillId="0" borderId="0" xfId="684" applyFont="1" applyAlignment="1">
      <alignment horizontal="left" wrapText="1"/>
    </xf>
    <xf numFmtId="176" fontId="141" fillId="0" borderId="0" xfId="684" applyFont="1" applyAlignment="1"/>
    <xf numFmtId="176" fontId="141" fillId="0" borderId="0" xfId="684" applyFont="1" applyAlignment="1">
      <alignment wrapText="1"/>
    </xf>
  </cellXfs>
  <cellStyles count="749">
    <cellStyle name="%" xfId="81"/>
    <cellStyle name="_TiL new and unused charts" xfId="8"/>
    <cellStyle name="_TiL new and unused charts_Tables 1.2" xfId="9"/>
    <cellStyle name="_TiL new and unused charts_Tables 2011" xfId="10"/>
    <cellStyle name="_TiL new charts" xfId="11"/>
    <cellStyle name="_TiL new charts_Tables 1.2" xfId="12"/>
    <cellStyle name="_TiL new charts_Tables 2011" xfId="13"/>
    <cellStyle name="W_v\è`" xfId="82"/>
    <cellStyle name="20% - Accent1" xfId="618" builtinId="30" customBuiltin="1"/>
    <cellStyle name="20% - Accent1 2" xfId="83"/>
    <cellStyle name="20% - Accent1 2 2" xfId="84"/>
    <cellStyle name="20% - Accent1 3" xfId="85"/>
    <cellStyle name="20% - Accent1 4" xfId="86"/>
    <cellStyle name="20% - Accent1 5" xfId="87"/>
    <cellStyle name="20% - Accent2" xfId="622" builtinId="34" customBuiltin="1"/>
    <cellStyle name="20% - Accent2 2" xfId="88"/>
    <cellStyle name="20% - Accent2 2 2" xfId="89"/>
    <cellStyle name="20% - Accent2 3" xfId="90"/>
    <cellStyle name="20% - Accent2 4" xfId="91"/>
    <cellStyle name="20% - Accent2 5" xfId="92"/>
    <cellStyle name="20% - Accent3" xfId="626" builtinId="38" customBuiltin="1"/>
    <cellStyle name="20% - Accent3 2" xfId="93"/>
    <cellStyle name="20% - Accent3 2 2" xfId="94"/>
    <cellStyle name="20% - Accent3 3" xfId="95"/>
    <cellStyle name="20% - Accent3 4" xfId="96"/>
    <cellStyle name="20% - Accent3 5" xfId="97"/>
    <cellStyle name="20% - Accent4" xfId="630" builtinId="42" customBuiltin="1"/>
    <cellStyle name="20% - Accent4 2" xfId="98"/>
    <cellStyle name="20% - Accent4 2 2" xfId="99"/>
    <cellStyle name="20% - Accent4 3" xfId="100"/>
    <cellStyle name="20% - Accent4 4" xfId="101"/>
    <cellStyle name="20% - Accent4 5" xfId="102"/>
    <cellStyle name="20% - Accent5" xfId="634" builtinId="46" customBuiltin="1"/>
    <cellStyle name="20% - Accent5 2" xfId="103"/>
    <cellStyle name="20% - Accent5 2 2" xfId="104"/>
    <cellStyle name="20% - Accent5 3" xfId="105"/>
    <cellStyle name="20% - Accent5 4" xfId="106"/>
    <cellStyle name="20% - Accent6" xfId="638" builtinId="50" customBuiltin="1"/>
    <cellStyle name="20% - Accent6 2" xfId="107"/>
    <cellStyle name="20% - Accent6 2 2" xfId="108"/>
    <cellStyle name="20% - Accent6 3" xfId="109"/>
    <cellStyle name="20% - Accent6 4" xfId="110"/>
    <cellStyle name="20% - Accent6 5" xfId="111"/>
    <cellStyle name="20% - Akzent1 2" xfId="112"/>
    <cellStyle name="20% - Akzent2 2" xfId="113"/>
    <cellStyle name="20% - Akzent3 2" xfId="114"/>
    <cellStyle name="20% - Akzent4 2" xfId="115"/>
    <cellStyle name="20% - Akzent5 2" xfId="116"/>
    <cellStyle name="20% - Akzent6 2" xfId="117"/>
    <cellStyle name="40% - Accent1" xfId="619" builtinId="31" customBuiltin="1"/>
    <cellStyle name="40% - Accent1 2" xfId="118"/>
    <cellStyle name="40% - Accent1 2 2" xfId="119"/>
    <cellStyle name="40% - Accent1 3" xfId="120"/>
    <cellStyle name="40% - Accent1 4" xfId="121"/>
    <cellStyle name="40% - Accent1 5" xfId="122"/>
    <cellStyle name="40% - Accent2" xfId="623" builtinId="35" customBuiltin="1"/>
    <cellStyle name="40% - Accent2 2" xfId="123"/>
    <cellStyle name="40% - Accent2 2 2" xfId="124"/>
    <cellStyle name="40% - Accent2 3" xfId="125"/>
    <cellStyle name="40% - Accent2 4" xfId="126"/>
    <cellStyle name="40% - Accent3" xfId="627" builtinId="39" customBuiltin="1"/>
    <cellStyle name="40% - Accent3 2" xfId="127"/>
    <cellStyle name="40% - Accent3 2 2" xfId="128"/>
    <cellStyle name="40% - Accent3 3" xfId="129"/>
    <cellStyle name="40% - Accent3 4" xfId="130"/>
    <cellStyle name="40% - Accent3 5" xfId="131"/>
    <cellStyle name="40% - Accent4" xfId="631" builtinId="43" customBuiltin="1"/>
    <cellStyle name="40% - Accent4 2" xfId="132"/>
    <cellStyle name="40% - Accent4 2 2" xfId="133"/>
    <cellStyle name="40% - Accent4 3" xfId="134"/>
    <cellStyle name="40% - Accent4 4" xfId="135"/>
    <cellStyle name="40% - Accent4 5" xfId="136"/>
    <cellStyle name="40% - Accent5" xfId="635" builtinId="47" customBuiltin="1"/>
    <cellStyle name="40% - Accent5 2" xfId="137"/>
    <cellStyle name="40% - Accent5 2 2" xfId="138"/>
    <cellStyle name="40% - Accent5 3" xfId="139"/>
    <cellStyle name="40% - Accent5 4" xfId="140"/>
    <cellStyle name="40% - Accent6" xfId="639" builtinId="51" customBuiltin="1"/>
    <cellStyle name="40% - Accent6 2" xfId="141"/>
    <cellStyle name="40% - Accent6 2 2" xfId="142"/>
    <cellStyle name="40% - Accent6 3" xfId="143"/>
    <cellStyle name="40% - Accent6 4" xfId="144"/>
    <cellStyle name="40% - Accent6 5" xfId="145"/>
    <cellStyle name="40% - Akzent1 2" xfId="146"/>
    <cellStyle name="40% - Akzent2 2" xfId="147"/>
    <cellStyle name="40% - Akzent3 2" xfId="148"/>
    <cellStyle name="40% - Akzent4 2" xfId="149"/>
    <cellStyle name="40% - Akzent5 2" xfId="150"/>
    <cellStyle name="40% - Akzent6 2" xfId="151"/>
    <cellStyle name="60% - Accent1" xfId="620" builtinId="32" customBuiltin="1"/>
    <cellStyle name="60% - Accent1 2" xfId="152"/>
    <cellStyle name="60% - Accent1 2 2" xfId="153"/>
    <cellStyle name="60% - Accent1 3" xfId="154"/>
    <cellStyle name="60% - Accent1 4" xfId="155"/>
    <cellStyle name="60% - Accent2" xfId="624" builtinId="36" customBuiltin="1"/>
    <cellStyle name="60% - Accent2 2" xfId="156"/>
    <cellStyle name="60% - Accent2 2 2" xfId="157"/>
    <cellStyle name="60% - Accent2 3" xfId="158"/>
    <cellStyle name="60% - Accent3" xfId="628" builtinId="40" customBuiltin="1"/>
    <cellStyle name="60% - Accent3 2" xfId="159"/>
    <cellStyle name="60% - Accent3 2 2" xfId="160"/>
    <cellStyle name="60% - Accent3 3" xfId="161"/>
    <cellStyle name="60% - Accent3 4" xfId="162"/>
    <cellStyle name="60% - Accent4" xfId="632" builtinId="44" customBuiltin="1"/>
    <cellStyle name="60% - Accent4 2" xfId="163"/>
    <cellStyle name="60% - Accent4 2 2" xfId="164"/>
    <cellStyle name="60% - Accent4 3" xfId="165"/>
    <cellStyle name="60% - Accent4 4" xfId="166"/>
    <cellStyle name="60% - Accent5" xfId="636" builtinId="48" customBuiltin="1"/>
    <cellStyle name="60% - Accent5 2" xfId="167"/>
    <cellStyle name="60% - Accent5 2 2" xfId="168"/>
    <cellStyle name="60% - Accent5 3" xfId="169"/>
    <cellStyle name="60% - Accent6" xfId="640" builtinId="52" customBuiltin="1"/>
    <cellStyle name="60% - Accent6 2" xfId="170"/>
    <cellStyle name="60% - Accent6 2 2" xfId="171"/>
    <cellStyle name="60% - Accent6 3" xfId="172"/>
    <cellStyle name="60% - Accent6 4" xfId="173"/>
    <cellStyle name="60% - Akzent1 2" xfId="174"/>
    <cellStyle name="60% - Akzent2 2" xfId="175"/>
    <cellStyle name="60% - Akzent3 2" xfId="176"/>
    <cellStyle name="60% - Akzent4 2" xfId="177"/>
    <cellStyle name="60% - Akzent5 2" xfId="178"/>
    <cellStyle name="60% - Akzent6 2" xfId="179"/>
    <cellStyle name="Accent1" xfId="617" builtinId="29" customBuiltin="1"/>
    <cellStyle name="Accent1 2" xfId="180"/>
    <cellStyle name="Accent1 2 2" xfId="181"/>
    <cellStyle name="Accent1 3" xfId="182"/>
    <cellStyle name="Accent1 4" xfId="183"/>
    <cellStyle name="Accent2" xfId="621" builtinId="33" customBuiltin="1"/>
    <cellStyle name="Accent2 2" xfId="184"/>
    <cellStyle name="Accent2 2 2" xfId="185"/>
    <cellStyle name="Accent2 3" xfId="186"/>
    <cellStyle name="Accent3" xfId="625" builtinId="37" customBuiltin="1"/>
    <cellStyle name="Accent3 2" xfId="187"/>
    <cellStyle name="Accent3 2 2" xfId="188"/>
    <cellStyle name="Accent3 3" xfId="189"/>
    <cellStyle name="Accent4" xfId="629" builtinId="41" customBuiltin="1"/>
    <cellStyle name="Accent4 2" xfId="190"/>
    <cellStyle name="Accent4 2 2" xfId="191"/>
    <cellStyle name="Accent4 3" xfId="192"/>
    <cellStyle name="Accent4 4" xfId="193"/>
    <cellStyle name="Accent5" xfId="633" builtinId="45" customBuiltin="1"/>
    <cellStyle name="Accent5 2" xfId="194"/>
    <cellStyle name="Accent5 2 2" xfId="195"/>
    <cellStyle name="Accent5 3" xfId="196"/>
    <cellStyle name="Accent6" xfId="637" builtinId="49" customBuiltin="1"/>
    <cellStyle name="Accent6 2" xfId="197"/>
    <cellStyle name="Accent6 2 2" xfId="198"/>
    <cellStyle name="Accent6 3" xfId="199"/>
    <cellStyle name="Akzent1 2" xfId="200"/>
    <cellStyle name="Akzent2 2" xfId="201"/>
    <cellStyle name="Akzent3 2" xfId="202"/>
    <cellStyle name="Akzent4 2" xfId="203"/>
    <cellStyle name="Akzent5 2" xfId="204"/>
    <cellStyle name="Akzent6 2" xfId="205"/>
    <cellStyle name="ANCLAS,REZONES Y SUS PARTES,DE FUNDICION,DE HIERRO O DE ACERO" xfId="206"/>
    <cellStyle name="Ausgabe 2" xfId="207"/>
    <cellStyle name="Bad" xfId="607" builtinId="27" customBuiltin="1"/>
    <cellStyle name="Bad 2" xfId="208"/>
    <cellStyle name="Bad 2 2" xfId="209"/>
    <cellStyle name="Bad 3" xfId="210"/>
    <cellStyle name="Berechnung 2" xfId="211"/>
    <cellStyle name="Calculation" xfId="611" builtinId="22" customBuiltin="1"/>
    <cellStyle name="Calculation 2" xfId="212"/>
    <cellStyle name="Calculation 2 2" xfId="213"/>
    <cellStyle name="Calculation 3" xfId="214"/>
    <cellStyle name="Calculation 4" xfId="215"/>
    <cellStyle name="CellBACode" xfId="216"/>
    <cellStyle name="CellBAName" xfId="217"/>
    <cellStyle name="CellBAValue" xfId="218"/>
    <cellStyle name="CellMCCode" xfId="219"/>
    <cellStyle name="CellMCName" xfId="220"/>
    <cellStyle name="CellMCValue" xfId="221"/>
    <cellStyle name="CellNationCode" xfId="222"/>
    <cellStyle name="CellNationName" xfId="14"/>
    <cellStyle name="CellNationSubCode" xfId="223"/>
    <cellStyle name="CellNationSubName" xfId="224"/>
    <cellStyle name="CellNationSubValue" xfId="225"/>
    <cellStyle name="CellNationValue" xfId="226"/>
    <cellStyle name="CellNormal" xfId="227"/>
    <cellStyle name="CellNormal 2" xfId="687"/>
    <cellStyle name="CellRegionCode" xfId="228"/>
    <cellStyle name="CellRegionName" xfId="15"/>
    <cellStyle name="CellRegionValue" xfId="229"/>
    <cellStyle name="CellUACode" xfId="230"/>
    <cellStyle name="CellUAName" xfId="231"/>
    <cellStyle name="CellUAValue" xfId="232"/>
    <cellStyle name="Check Cell" xfId="613" builtinId="23" customBuiltin="1"/>
    <cellStyle name="Check Cell 2" xfId="233"/>
    <cellStyle name="Check Cell 2 2" xfId="234"/>
    <cellStyle name="Check Cell 3" xfId="235"/>
    <cellStyle name="Comma" xfId="1" builtinId="3"/>
    <cellStyle name="Comma [0] 2" xfId="528"/>
    <cellStyle name="Comma 10" xfId="571"/>
    <cellStyle name="Comma 11" xfId="682"/>
    <cellStyle name="Comma 12" xfId="692"/>
    <cellStyle name="Comma 13" xfId="700"/>
    <cellStyle name="Comma 14" xfId="703"/>
    <cellStyle name="Comma 15" xfId="699"/>
    <cellStyle name="Comma 16" xfId="707"/>
    <cellStyle name="Comma 17" xfId="706"/>
    <cellStyle name="Comma 18" xfId="709"/>
    <cellStyle name="Comma 19" xfId="713"/>
    <cellStyle name="Comma 2" xfId="7"/>
    <cellStyle name="Comma 2 2" xfId="43"/>
    <cellStyle name="Comma 2 2 2" xfId="236"/>
    <cellStyle name="Comma 2 2 2 2" xfId="237"/>
    <cellStyle name="Comma 2 2 3" xfId="238"/>
    <cellStyle name="Comma 2 3" xfId="46"/>
    <cellStyle name="Comma 2 4" xfId="70"/>
    <cellStyle name="Comma 2 5" xfId="573"/>
    <cellStyle name="Comma 20" xfId="715"/>
    <cellStyle name="Comma 21" xfId="717"/>
    <cellStyle name="Comma 22" xfId="714"/>
    <cellStyle name="Comma 23" xfId="711"/>
    <cellStyle name="Comma 24" xfId="704"/>
    <cellStyle name="Comma 25" xfId="720"/>
    <cellStyle name="Comma 26" xfId="724"/>
    <cellStyle name="Comma 27" xfId="722"/>
    <cellStyle name="Comma 28" xfId="723"/>
    <cellStyle name="Comma 29" xfId="728"/>
    <cellStyle name="Comma 3" xfId="58"/>
    <cellStyle name="Comma 3 2" xfId="239"/>
    <cellStyle name="Comma 3 2 2" xfId="240"/>
    <cellStyle name="Comma 3 3" xfId="241"/>
    <cellStyle name="Comma 3 4" xfId="242"/>
    <cellStyle name="Comma 30" xfId="732"/>
    <cellStyle name="Comma 31" xfId="729"/>
    <cellStyle name="Comma 32" xfId="731"/>
    <cellStyle name="Comma 33" xfId="738"/>
    <cellStyle name="Comma 34" xfId="740"/>
    <cellStyle name="Comma 35" xfId="737"/>
    <cellStyle name="Comma 36" xfId="741"/>
    <cellStyle name="Comma 37" xfId="744"/>
    <cellStyle name="Comma 38" xfId="747"/>
    <cellStyle name="Comma 39" xfId="746"/>
    <cellStyle name="Comma 4" xfId="72"/>
    <cellStyle name="Comma 4 2" xfId="243"/>
    <cellStyle name="Comma 5" xfId="74"/>
    <cellStyle name="Comma 6" xfId="244"/>
    <cellStyle name="Comma 6 2" xfId="688"/>
    <cellStyle name="Comma 7" xfId="525"/>
    <cellStyle name="Comma 8" xfId="529"/>
    <cellStyle name="Comma 9" xfId="568"/>
    <cellStyle name="Comma_Table 10a" xfId="694"/>
    <cellStyle name="Comma_Table 9e" xfId="5"/>
    <cellStyle name="Comma_Table 9n" xfId="695"/>
    <cellStyle name="Comma0" xfId="245"/>
    <cellStyle name="Currency 2" xfId="16"/>
    <cellStyle name="Currency 2 2" xfId="246"/>
    <cellStyle name="Currency 2 3" xfId="247"/>
    <cellStyle name="Currency 3" xfId="248"/>
    <cellStyle name="Currency 4" xfId="249"/>
    <cellStyle name="Currency 5" xfId="250"/>
    <cellStyle name="Currency0" xfId="251"/>
    <cellStyle name="Data_Total" xfId="252"/>
    <cellStyle name="Date" xfId="253"/>
    <cellStyle name="Default Column Data" xfId="17"/>
    <cellStyle name="Dezimal 2" xfId="254"/>
    <cellStyle name="Dezimal 3" xfId="255"/>
    <cellStyle name="Digest heading 1" xfId="256"/>
    <cellStyle name="Digest heading 2" xfId="257"/>
    <cellStyle name="Digest heading 3" xfId="258"/>
    <cellStyle name="diskette" xfId="259"/>
    <cellStyle name="DONE" xfId="59"/>
    <cellStyle name="Eingabe 2" xfId="260"/>
    <cellStyle name="Ergebnis 2" xfId="261"/>
    <cellStyle name="Erklärender Text 2" xfId="262"/>
    <cellStyle name="Euro" xfId="60"/>
    <cellStyle name="Explanatory Text" xfId="615" builtinId="53" customBuiltin="1"/>
    <cellStyle name="Explanatory Text 2" xfId="263"/>
    <cellStyle name="Explanatory Text 2 2" xfId="264"/>
    <cellStyle name="Explanatory Text 3" xfId="265"/>
    <cellStyle name="F0 - Style2" xfId="266"/>
    <cellStyle name="Fixed" xfId="267"/>
    <cellStyle name="Fixed1 - Style1" xfId="268"/>
    <cellStyle name="Good" xfId="606" builtinId="26" customBuiltin="1"/>
    <cellStyle name="Good 2" xfId="269"/>
    <cellStyle name="Good 2 2" xfId="270"/>
    <cellStyle name="Good 3" xfId="271"/>
    <cellStyle name="Gut 2" xfId="272"/>
    <cellStyle name="Header" xfId="273"/>
    <cellStyle name="Header2" xfId="274"/>
    <cellStyle name="Heading 1" xfId="602" builtinId="16" customBuiltin="1"/>
    <cellStyle name="Heading 1 2" xfId="275"/>
    <cellStyle name="Heading 1 3" xfId="276"/>
    <cellStyle name="Heading 2" xfId="603" builtinId="17" customBuiltin="1"/>
    <cellStyle name="Heading 2 2" xfId="277"/>
    <cellStyle name="Heading 2 3" xfId="278"/>
    <cellStyle name="Heading 3" xfId="604" builtinId="18" customBuiltin="1"/>
    <cellStyle name="Heading 3 2" xfId="279"/>
    <cellStyle name="Heading 3 3" xfId="280"/>
    <cellStyle name="Heading 4" xfId="605" builtinId="19" customBuiltin="1"/>
    <cellStyle name="Heading 4 2" xfId="281"/>
    <cellStyle name="Heading 4 3" xfId="282"/>
    <cellStyle name="HEADING1" xfId="283"/>
    <cellStyle name="HEADING2" xfId="284"/>
    <cellStyle name="Headings" xfId="18"/>
    <cellStyle name="Headings 2" xfId="285"/>
    <cellStyle name="Headings 3" xfId="286"/>
    <cellStyle name="Headings 4" xfId="287"/>
    <cellStyle name="Headings 5" xfId="288"/>
    <cellStyle name="Headings 6" xfId="583"/>
    <cellStyle name="Hyperlink" xfId="41" builtinId="8"/>
    <cellStyle name="Hyperlink 10" xfId="569"/>
    <cellStyle name="Hyperlink 11" xfId="574"/>
    <cellStyle name="Hyperlink 2" xfId="19"/>
    <cellStyle name="Hyperlink 2 2" xfId="289"/>
    <cellStyle name="Hyperlink 2 2 2" xfId="290"/>
    <cellStyle name="Hyperlink 2 2 2 2" xfId="291"/>
    <cellStyle name="Hyperlink 2 3" xfId="292"/>
    <cellStyle name="Hyperlink 2 3 2" xfId="293"/>
    <cellStyle name="Hyperlink 2 4" xfId="294"/>
    <cellStyle name="Hyperlink 2 5" xfId="295"/>
    <cellStyle name="Hyperlink 2 6" xfId="530"/>
    <cellStyle name="Hyperlink 2 7" xfId="673"/>
    <cellStyle name="Hyperlink 2_1mm22" xfId="680"/>
    <cellStyle name="Hyperlink 3" xfId="42"/>
    <cellStyle name="Hyperlink 4" xfId="73"/>
    <cellStyle name="Hyperlink 5" xfId="296"/>
    <cellStyle name="Hyperlink 6" xfId="297"/>
    <cellStyle name="Hyperlink 7" xfId="298"/>
    <cellStyle name="Hyperlink 8" xfId="299"/>
    <cellStyle name="Hyperlink 9" xfId="300"/>
    <cellStyle name="I'm here now" xfId="61"/>
    <cellStyle name="Input" xfId="609" builtinId="20" customBuiltin="1"/>
    <cellStyle name="Input 2" xfId="301"/>
    <cellStyle name="Input 2 2" xfId="302"/>
    <cellStyle name="Input 3" xfId="303"/>
    <cellStyle name="Input 4" xfId="304"/>
    <cellStyle name="Later" xfId="62"/>
    <cellStyle name="Linked Cell" xfId="612" builtinId="24" customBuiltin="1"/>
    <cellStyle name="Linked Cell 2" xfId="305"/>
    <cellStyle name="Linked Cell 2 2" xfId="306"/>
    <cellStyle name="Linked Cell 3" xfId="307"/>
    <cellStyle name="Manual" xfId="63"/>
    <cellStyle name="Neutral" xfId="608" builtinId="28" customBuiltin="1"/>
    <cellStyle name="Neutral 2" xfId="308"/>
    <cellStyle name="Neutral 3" xfId="309"/>
    <cellStyle name="Normal" xfId="0" builtinId="0"/>
    <cellStyle name="Normal - Style1" xfId="310"/>
    <cellStyle name="Normal 10" xfId="47"/>
    <cellStyle name="Normal 10 2" xfId="311"/>
    <cellStyle name="Normal 10 2 2" xfId="649"/>
    <cellStyle name="Normal 10 2_Average Prices" xfId="650"/>
    <cellStyle name="Normal 10 3" xfId="312"/>
    <cellStyle name="Normal 10 4" xfId="531"/>
    <cellStyle name="Normal 100" xfId="670"/>
    <cellStyle name="Normal 101" xfId="671"/>
    <cellStyle name="Normal 102" xfId="674"/>
    <cellStyle name="Normal 103" xfId="675"/>
    <cellStyle name="Normal 104" xfId="676"/>
    <cellStyle name="Normal 105" xfId="313"/>
    <cellStyle name="Normal 106" xfId="677"/>
    <cellStyle name="Normal 107" xfId="678"/>
    <cellStyle name="Normal 108" xfId="681"/>
    <cellStyle name="Normal 109" xfId="684"/>
    <cellStyle name="Normal 11" xfId="48"/>
    <cellStyle name="Normal 11 2" xfId="314"/>
    <cellStyle name="Normal 11 2 2" xfId="533"/>
    <cellStyle name="Normal 11 3" xfId="534"/>
    <cellStyle name="Normal 11 4" xfId="535"/>
    <cellStyle name="Normal 11 5" xfId="536"/>
    <cellStyle name="Normal 11 6" xfId="537"/>
    <cellStyle name="Normal 11 7" xfId="538"/>
    <cellStyle name="Normal 11 8" xfId="532"/>
    <cellStyle name="Normal 11 9" xfId="651"/>
    <cellStyle name="Normal 110" xfId="686"/>
    <cellStyle name="Normal 111" xfId="691"/>
    <cellStyle name="Normal 112" xfId="701"/>
    <cellStyle name="Normal 113" xfId="696"/>
    <cellStyle name="Normal 114" xfId="705"/>
    <cellStyle name="Normal 115" xfId="710"/>
    <cellStyle name="Normal 116" xfId="702"/>
    <cellStyle name="Normal 117" xfId="693"/>
    <cellStyle name="Normal 118" xfId="712"/>
    <cellStyle name="Normal 119" xfId="708"/>
    <cellStyle name="Normal 12" xfId="49"/>
    <cellStyle name="Normal 12 2" xfId="315"/>
    <cellStyle name="Normal 12 2 2" xfId="653"/>
    <cellStyle name="Normal 12 3" xfId="539"/>
    <cellStyle name="Normal 12 3 2" xfId="654"/>
    <cellStyle name="Normal 12 4" xfId="652"/>
    <cellStyle name="Normal 12_Average Prices" xfId="655"/>
    <cellStyle name="Normal 120" xfId="316"/>
    <cellStyle name="Normal 121" xfId="718"/>
    <cellStyle name="Normal 122" xfId="716"/>
    <cellStyle name="Normal 123" xfId="317"/>
    <cellStyle name="Normal 124" xfId="318"/>
    <cellStyle name="Normal 125" xfId="697"/>
    <cellStyle name="Normal 126" xfId="698"/>
    <cellStyle name="Normal 127" xfId="719"/>
    <cellStyle name="Normal 128" xfId="725"/>
    <cellStyle name="Normal 129" xfId="726"/>
    <cellStyle name="Normal 13" xfId="50"/>
    <cellStyle name="Normal 13 2" xfId="319"/>
    <cellStyle name="Normal 13 3" xfId="540"/>
    <cellStyle name="Normal 13 4" xfId="656"/>
    <cellStyle name="Normal 130" xfId="721"/>
    <cellStyle name="Normal 131" xfId="727"/>
    <cellStyle name="Normal 132" xfId="733"/>
    <cellStyle name="Normal 133" xfId="736"/>
    <cellStyle name="Normal 134" xfId="730"/>
    <cellStyle name="Normal 135" xfId="734"/>
    <cellStyle name="Normal 136" xfId="742"/>
    <cellStyle name="Normal 137" xfId="739"/>
    <cellStyle name="Normal 138" xfId="735"/>
    <cellStyle name="Normal 139" xfId="743"/>
    <cellStyle name="Normal 14" xfId="51"/>
    <cellStyle name="Normal 14 2" xfId="320"/>
    <cellStyle name="Normal 14 3" xfId="541"/>
    <cellStyle name="Normal 140" xfId="748"/>
    <cellStyle name="Normal 141" xfId="745"/>
    <cellStyle name="Normal 15" xfId="52"/>
    <cellStyle name="Normal 15 2" xfId="321"/>
    <cellStyle name="Normal 15 3" xfId="542"/>
    <cellStyle name="Normal 16" xfId="69"/>
    <cellStyle name="Normal 16 2" xfId="322"/>
    <cellStyle name="Normal 16 3" xfId="543"/>
    <cellStyle name="Normal 17" xfId="71"/>
    <cellStyle name="Normal 17 2" xfId="323"/>
    <cellStyle name="Normal 17 3" xfId="544"/>
    <cellStyle name="Normal 18" xfId="75"/>
    <cellStyle name="Normal 18 2" xfId="324"/>
    <cellStyle name="Normal 18 3" xfId="545"/>
    <cellStyle name="Normal 18 4" xfId="657"/>
    <cellStyle name="Normal 19" xfId="325"/>
    <cellStyle name="Normal 19 2" xfId="326"/>
    <cellStyle name="Normal 19 3" xfId="658"/>
    <cellStyle name="Normal 2" xfId="20"/>
    <cellStyle name="Normal 2 2" xfId="21"/>
    <cellStyle name="Normal 2 2 2" xfId="327"/>
    <cellStyle name="Normal 2 2 2 2" xfId="328"/>
    <cellStyle name="Normal 2 2 2 5" xfId="329"/>
    <cellStyle name="Normal 2 2 3" xfId="330"/>
    <cellStyle name="Normal 2 2 4" xfId="331"/>
    <cellStyle name="Normal 2 2 5" xfId="547"/>
    <cellStyle name="Normal 2 3" xfId="22"/>
    <cellStyle name="Normal 2 3 2" xfId="332"/>
    <cellStyle name="Normal 2 3 2 2" xfId="333"/>
    <cellStyle name="Normal 2 4" xfId="76"/>
    <cellStyle name="Normal 2 4 2" xfId="334"/>
    <cellStyle name="Normal 2 4 3" xfId="335"/>
    <cellStyle name="Normal 2 5" xfId="336"/>
    <cellStyle name="Normal 2 5 2" xfId="337"/>
    <cellStyle name="Normal 2 6" xfId="338"/>
    <cellStyle name="Normal 2 7" xfId="679"/>
    <cellStyle name="Normal 2 85" xfId="339"/>
    <cellStyle name="Normal 2_1mm22" xfId="23"/>
    <cellStyle name="Normal 20" xfId="340"/>
    <cellStyle name="Normal 20 2" xfId="659"/>
    <cellStyle name="Normal 21" xfId="341"/>
    <cellStyle name="Normal 21 2" xfId="660"/>
    <cellStyle name="Normal 22" xfId="342"/>
    <cellStyle name="Normal 22 2" xfId="661"/>
    <cellStyle name="Normal 23" xfId="343"/>
    <cellStyle name="Normal 23 2" xfId="662"/>
    <cellStyle name="Normal 24" xfId="344"/>
    <cellStyle name="Normal 24 2" xfId="663"/>
    <cellStyle name="Normal 25" xfId="345"/>
    <cellStyle name="Normal 25 2" xfId="346"/>
    <cellStyle name="Normal 25 3" xfId="664"/>
    <cellStyle name="Normal 26" xfId="347"/>
    <cellStyle name="Normal 27" xfId="348"/>
    <cellStyle name="Normal 28" xfId="349"/>
    <cellStyle name="Normal 29" xfId="350"/>
    <cellStyle name="Normal 3" xfId="24"/>
    <cellStyle name="Normal 3 10" xfId="549"/>
    <cellStyle name="Normal 3 11" xfId="548"/>
    <cellStyle name="Normal 3 2" xfId="25"/>
    <cellStyle name="Normal 3 2 2" xfId="351"/>
    <cellStyle name="Normal 3 2 2 2" xfId="352"/>
    <cellStyle name="Normal 3 2 3" xfId="353"/>
    <cellStyle name="Normal 3 2 4" xfId="550"/>
    <cellStyle name="Normal 3 3" xfId="45"/>
    <cellStyle name="Normal 3 3 2" xfId="354"/>
    <cellStyle name="Normal 3 3 3" xfId="355"/>
    <cellStyle name="Normal 3 3 4" xfId="551"/>
    <cellStyle name="Normal 3 4" xfId="77"/>
    <cellStyle name="Normal 3 4 2" xfId="356"/>
    <cellStyle name="Normal 3 4 3" xfId="552"/>
    <cellStyle name="Normal 3 5" xfId="357"/>
    <cellStyle name="Normal 3 5 2" xfId="553"/>
    <cellStyle name="Normal 3 6" xfId="358"/>
    <cellStyle name="Normal 3 6 2" xfId="554"/>
    <cellStyle name="Normal 3 7" xfId="359"/>
    <cellStyle name="Normal 3 7 2" xfId="555"/>
    <cellStyle name="Normal 3 8" xfId="360"/>
    <cellStyle name="Normal 3 8 2" xfId="556"/>
    <cellStyle name="Normal 3 9" xfId="557"/>
    <cellStyle name="Normal 30" xfId="361"/>
    <cellStyle name="Normal 31" xfId="362"/>
    <cellStyle name="Normal 32" xfId="363"/>
    <cellStyle name="Normal 33" xfId="364"/>
    <cellStyle name="Normal 34" xfId="365"/>
    <cellStyle name="Normal 35" xfId="366"/>
    <cellStyle name="Normal 36" xfId="367"/>
    <cellStyle name="Normal 37" xfId="368"/>
    <cellStyle name="Normal 38" xfId="369"/>
    <cellStyle name="Normal 39" xfId="370"/>
    <cellStyle name="Normal 4" xfId="26"/>
    <cellStyle name="Normal 4 2" xfId="78"/>
    <cellStyle name="Normal 4 2 2" xfId="371"/>
    <cellStyle name="Normal 4 2 3" xfId="559"/>
    <cellStyle name="Normal 4 3" xfId="372"/>
    <cellStyle name="Normal 4 3 2" xfId="373"/>
    <cellStyle name="Normal 4 4" xfId="374"/>
    <cellStyle name="Normal 4 4 2" xfId="375"/>
    <cellStyle name="Normal 4 5" xfId="376"/>
    <cellStyle name="Normal 4 6" xfId="558"/>
    <cellStyle name="Normal 40" xfId="377"/>
    <cellStyle name="Normal 40 2" xfId="378"/>
    <cellStyle name="Normal 41" xfId="379"/>
    <cellStyle name="Normal 42" xfId="380"/>
    <cellStyle name="Normal 43" xfId="381"/>
    <cellStyle name="Normal 44" xfId="382"/>
    <cellStyle name="Normal 45" xfId="383"/>
    <cellStyle name="Normal 46" xfId="384"/>
    <cellStyle name="Normal 47" xfId="385"/>
    <cellStyle name="Normal 48" xfId="386"/>
    <cellStyle name="Normal 49" xfId="387"/>
    <cellStyle name="Normal 5" xfId="40"/>
    <cellStyle name="Normal 5 2" xfId="79"/>
    <cellStyle name="Normal 5 2 2" xfId="388"/>
    <cellStyle name="Normal 5 2 3" xfId="561"/>
    <cellStyle name="Normal 5 3" xfId="389"/>
    <cellStyle name="Normal 5 3 2" xfId="390"/>
    <cellStyle name="Normal 5 4" xfId="560"/>
    <cellStyle name="Normal 5_Average Prices" xfId="665"/>
    <cellStyle name="Normal 50" xfId="391"/>
    <cellStyle name="Normal 51" xfId="392"/>
    <cellStyle name="Normal 52" xfId="393"/>
    <cellStyle name="Normal 53" xfId="394"/>
    <cellStyle name="Normal 54" xfId="395"/>
    <cellStyle name="Normal 55" xfId="396"/>
    <cellStyle name="Normal 56" xfId="397"/>
    <cellStyle name="Normal 57" xfId="398"/>
    <cellStyle name="Normal 58" xfId="399"/>
    <cellStyle name="Normal 59" xfId="400"/>
    <cellStyle name="Normal 6" xfId="53"/>
    <cellStyle name="Normal 6 2" xfId="401"/>
    <cellStyle name="Normal 6 2 2" xfId="402"/>
    <cellStyle name="Normal 6 3" xfId="403"/>
    <cellStyle name="Normal 6 4" xfId="404"/>
    <cellStyle name="Normal 6 5" xfId="405"/>
    <cellStyle name="Normal 6 6" xfId="406"/>
    <cellStyle name="Normal 6 7" xfId="562"/>
    <cellStyle name="Normal 60" xfId="407"/>
    <cellStyle name="Normal 61" xfId="408"/>
    <cellStyle name="Normal 62" xfId="409"/>
    <cellStyle name="Normal 63" xfId="524"/>
    <cellStyle name="Normal 64" xfId="527"/>
    <cellStyle name="Normal 65" xfId="546"/>
    <cellStyle name="Normal 66" xfId="567"/>
    <cellStyle name="Normal 67" xfId="570"/>
    <cellStyle name="Normal 68" xfId="572"/>
    <cellStyle name="Normal 69" xfId="575"/>
    <cellStyle name="Normal 7" xfId="54"/>
    <cellStyle name="Normal 7 2" xfId="410"/>
    <cellStyle name="Normal 7 2 2" xfId="411"/>
    <cellStyle name="Normal 7 3" xfId="412"/>
    <cellStyle name="Normal 7 4" xfId="563"/>
    <cellStyle name="Normal 70" xfId="576"/>
    <cellStyle name="Normal 71" xfId="577"/>
    <cellStyle name="Normal 72" xfId="578"/>
    <cellStyle name="Normal 73" xfId="579"/>
    <cellStyle name="Normal 74" xfId="580"/>
    <cellStyle name="Normal 75" xfId="581"/>
    <cellStyle name="Normal 76" xfId="582"/>
    <cellStyle name="Normal 77" xfId="584"/>
    <cellStyle name="Normal 78" xfId="587"/>
    <cellStyle name="Normal 79" xfId="588"/>
    <cellStyle name="Normal 8" xfId="55"/>
    <cellStyle name="Normal 8 2" xfId="413"/>
    <cellStyle name="Normal 8 3" xfId="414"/>
    <cellStyle name="Normal 8 4" xfId="564"/>
    <cellStyle name="Normal 80" xfId="589"/>
    <cellStyle name="Normal 81" xfId="590"/>
    <cellStyle name="Normal 82" xfId="591"/>
    <cellStyle name="Normal 83" xfId="592"/>
    <cellStyle name="Normal 84" xfId="593"/>
    <cellStyle name="Normal 85" xfId="594"/>
    <cellStyle name="Normal 86" xfId="595"/>
    <cellStyle name="Normal 87" xfId="596"/>
    <cellStyle name="Normal 88" xfId="599"/>
    <cellStyle name="Normal 89" xfId="597"/>
    <cellStyle name="Normal 9" xfId="56"/>
    <cellStyle name="Normal 9 2" xfId="415"/>
    <cellStyle name="Normal 9 2 2" xfId="667"/>
    <cellStyle name="Normal 9 3" xfId="416"/>
    <cellStyle name="Normal 9 4" xfId="565"/>
    <cellStyle name="Normal 9 5" xfId="666"/>
    <cellStyle name="Normal 9_Average Prices" xfId="668"/>
    <cellStyle name="Normal 90" xfId="598"/>
    <cellStyle name="Normal 91" xfId="600"/>
    <cellStyle name="Normal 92" xfId="641"/>
    <cellStyle name="Normal 93" xfId="644"/>
    <cellStyle name="Normal 94" xfId="645"/>
    <cellStyle name="Normal 95" xfId="646"/>
    <cellStyle name="Normal 96" xfId="647"/>
    <cellStyle name="Normal 97" xfId="642"/>
    <cellStyle name="Normal 98" xfId="648"/>
    <cellStyle name="Normal 99" xfId="672"/>
    <cellStyle name="Normal_Book4" xfId="27"/>
    <cellStyle name="Normal_GOR data" xfId="28"/>
    <cellStyle name="Normal_ML1 formulae_old Jan121 2" xfId="689"/>
    <cellStyle name="Normal_SML Profile Tables 11" xfId="2"/>
    <cellStyle name="Normal_SML Profile Tables 1-2" xfId="683"/>
    <cellStyle name="Normal_SML Profile Tables 9" xfId="4"/>
    <cellStyle name="Normal_Sml2005Aprtb1" xfId="6"/>
    <cellStyle name="Normal_Table 9" xfId="3"/>
    <cellStyle name="Note 2" xfId="417"/>
    <cellStyle name="Note 2 2" xfId="418"/>
    <cellStyle name="Note 2 3" xfId="419"/>
    <cellStyle name="Note 3" xfId="420"/>
    <cellStyle name="Note 4" xfId="421"/>
    <cellStyle name="Notiz 2" xfId="422"/>
    <cellStyle name="numbers" xfId="423"/>
    <cellStyle name="numbers 2" xfId="424"/>
    <cellStyle name="numbers 3" xfId="425"/>
    <cellStyle name="numbers 4" xfId="426"/>
    <cellStyle name="numbers 5" xfId="427"/>
    <cellStyle name="Output" xfId="610" builtinId="21" customBuiltin="1"/>
    <cellStyle name="Output 2" xfId="428"/>
    <cellStyle name="Output 2 2" xfId="429"/>
    <cellStyle name="Output 3" xfId="430"/>
    <cellStyle name="Output 4" xfId="431"/>
    <cellStyle name="Percent" xfId="57" builtinId="5"/>
    <cellStyle name="Percent 10" xfId="432"/>
    <cellStyle name="Percent 100" xfId="433"/>
    <cellStyle name="Percent 101" xfId="434"/>
    <cellStyle name="Percent 102" xfId="435"/>
    <cellStyle name="Percent 103" xfId="436"/>
    <cellStyle name="Percent 104" xfId="437"/>
    <cellStyle name="Percent 105" xfId="438"/>
    <cellStyle name="Percent 11" xfId="439"/>
    <cellStyle name="Percent 11 2" xfId="440"/>
    <cellStyle name="Percent 12" xfId="441"/>
    <cellStyle name="Percent 12 2" xfId="442"/>
    <cellStyle name="Percent 13" xfId="443"/>
    <cellStyle name="Percent 13 2" xfId="444"/>
    <cellStyle name="Percent 14" xfId="445"/>
    <cellStyle name="Percent 14 2" xfId="446"/>
    <cellStyle name="Percent 15" xfId="447"/>
    <cellStyle name="Percent 15 2" xfId="448"/>
    <cellStyle name="Percent 16" xfId="449"/>
    <cellStyle name="Percent 16 2" xfId="450"/>
    <cellStyle name="Percent 17" xfId="451"/>
    <cellStyle name="Percent 18" xfId="452"/>
    <cellStyle name="Percent 18 2" xfId="453"/>
    <cellStyle name="Percent 19" xfId="454"/>
    <cellStyle name="Percent 2" xfId="29"/>
    <cellStyle name="Percent 2 2" xfId="30"/>
    <cellStyle name="Percent 2 2 2" xfId="31"/>
    <cellStyle name="Percent 2 3" xfId="455"/>
    <cellStyle name="Percent 2 3 2" xfId="456"/>
    <cellStyle name="Percent 2 4" xfId="457"/>
    <cellStyle name="Percent 2 5" xfId="458"/>
    <cellStyle name="Percent 20" xfId="459"/>
    <cellStyle name="Percent 20 2" xfId="460"/>
    <cellStyle name="Percent 21" xfId="461"/>
    <cellStyle name="Percent 22" xfId="462"/>
    <cellStyle name="Percent 23" xfId="463"/>
    <cellStyle name="Percent 24" xfId="464"/>
    <cellStyle name="Percent 25" xfId="465"/>
    <cellStyle name="Percent 26" xfId="466"/>
    <cellStyle name="Percent 27" xfId="526"/>
    <cellStyle name="Percent 28" xfId="685"/>
    <cellStyle name="Percent 29" xfId="690"/>
    <cellStyle name="Percent 3" xfId="32"/>
    <cellStyle name="Percent 3 2" xfId="33"/>
    <cellStyle name="Percent 3 2 2" xfId="34"/>
    <cellStyle name="Percent 3 2 2 2" xfId="44"/>
    <cellStyle name="Percent 3 3" xfId="80"/>
    <cellStyle name="Percent 4" xfId="467"/>
    <cellStyle name="Percent 4 2" xfId="468"/>
    <cellStyle name="Percent 5" xfId="469"/>
    <cellStyle name="Percent 6" xfId="470"/>
    <cellStyle name="Percent 7" xfId="471"/>
    <cellStyle name="Percent 7 2" xfId="472"/>
    <cellStyle name="Percent 8" xfId="473"/>
    <cellStyle name="Percent 8 2" xfId="474"/>
    <cellStyle name="Percent 89" xfId="475"/>
    <cellStyle name="Percent 9" xfId="476"/>
    <cellStyle name="Percent 9 2" xfId="477"/>
    <cellStyle name="Percent 90" xfId="478"/>
    <cellStyle name="Percent 91" xfId="479"/>
    <cellStyle name="Percent 92" xfId="480"/>
    <cellStyle name="Percent 93" xfId="481"/>
    <cellStyle name="Percent 94" xfId="482"/>
    <cellStyle name="Percent 95" xfId="483"/>
    <cellStyle name="Percent 96" xfId="484"/>
    <cellStyle name="Percent 97" xfId="485"/>
    <cellStyle name="Percent 98" xfId="486"/>
    <cellStyle name="Percent 99" xfId="487"/>
    <cellStyle name="Prozent 2" xfId="488"/>
    <cellStyle name="Row_CategoryHeadings" xfId="489"/>
    <cellStyle name="Rowcount" xfId="64"/>
    <cellStyle name="Schlecht 2" xfId="490"/>
    <cellStyle name="Source" xfId="35"/>
    <cellStyle name="Source 2" xfId="491"/>
    <cellStyle name="Source 3" xfId="492"/>
    <cellStyle name="Source 4" xfId="493"/>
    <cellStyle name="Source 5" xfId="494"/>
    <cellStyle name="Source 6" xfId="585"/>
    <cellStyle name="SPSS" xfId="65"/>
    <cellStyle name="Standard 2" xfId="495"/>
    <cellStyle name="Stil 1" xfId="496"/>
    <cellStyle name="Style 1" xfId="36"/>
    <cellStyle name="Style 1 2" xfId="566"/>
    <cellStyle name="Style3" xfId="37"/>
    <cellStyle name="Style5" xfId="497"/>
    <cellStyle name="Syntax" xfId="66"/>
    <cellStyle name="table" xfId="498"/>
    <cellStyle name="Table Cells" xfId="499"/>
    <cellStyle name="Table Column Headings" xfId="500"/>
    <cellStyle name="Table Number" xfId="501"/>
    <cellStyle name="Table Row Headings" xfId="502"/>
    <cellStyle name="Table Title" xfId="503"/>
    <cellStyle name="Table_Name" xfId="38"/>
    <cellStyle name="Title" xfId="601" builtinId="15" customBuiltin="1"/>
    <cellStyle name="Title 2" xfId="504"/>
    <cellStyle name="Title 3" xfId="505"/>
    <cellStyle name="Total" xfId="616" builtinId="25" customBuiltin="1"/>
    <cellStyle name="Total 2" xfId="506"/>
    <cellStyle name="Total 2 2" xfId="507"/>
    <cellStyle name="Total 3" xfId="508"/>
    <cellStyle name="Total 4" xfId="509"/>
    <cellStyle name="TSQL" xfId="67"/>
    <cellStyle name="Überschrift 1 2" xfId="510"/>
    <cellStyle name="Überschrift 2 2" xfId="511"/>
    <cellStyle name="Überschrift 3 2" xfId="512"/>
    <cellStyle name="Überschrift 4 2" xfId="513"/>
    <cellStyle name="Überschrift 5" xfId="514"/>
    <cellStyle name="Verknüpfte Zelle 2" xfId="515"/>
    <cellStyle name="Währung 2" xfId="516"/>
    <cellStyle name="Warnender Text 2" xfId="517"/>
    <cellStyle name="Warning Text" xfId="614" builtinId="11" customBuiltin="1"/>
    <cellStyle name="Warning Text 2" xfId="518"/>
    <cellStyle name="Warning Text 2 2" xfId="519"/>
    <cellStyle name="Warning Text 3" xfId="520"/>
    <cellStyle name="Warnings" xfId="39"/>
    <cellStyle name="Warnings 2" xfId="68"/>
    <cellStyle name="Warnings 3" xfId="521"/>
    <cellStyle name="Warnings 4" xfId="586"/>
    <cellStyle name="Warnings 5" xfId="643"/>
    <cellStyle name="Warnings_Average Prices" xfId="669"/>
    <cellStyle name="Zelle überprüfen 2" xfId="522"/>
    <cellStyle name="標準_Book1" xfId="523"/>
  </cellStyles>
  <dxfs count="0"/>
  <tableStyles count="0" defaultTableStyle="TableStyleMedium2" defaultPivotStyle="PivotStyleLight16"/>
  <colors>
    <mruColors>
      <color rgb="FF820000"/>
      <color rgb="FF005C2A"/>
      <color rgb="FFE20000"/>
      <color rgb="FFFF2929"/>
      <color rgb="FF009A46"/>
      <color rgb="FF007E39"/>
      <color rgb="FF004C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b="0">
                <a:latin typeface="Foundry Form Sans" panose="02000503050000020004" pitchFamily="2" charset="0"/>
              </a:rPr>
              <a:t>Median house prices, £'000s</a:t>
            </a:r>
          </a:p>
        </c:rich>
      </c:tx>
      <c:layout>
        <c:manualLayout>
          <c:xMode val="edge"/>
          <c:yMode val="edge"/>
          <c:x val="8.8125347967867658E-4"/>
          <c:y val="6.790463258933931E-4"/>
        </c:manualLayout>
      </c:layout>
      <c:overlay val="0"/>
    </c:title>
    <c:autoTitleDeleted val="0"/>
    <c:plotArea>
      <c:layout>
        <c:manualLayout>
          <c:layoutTarget val="inner"/>
          <c:xMode val="edge"/>
          <c:yMode val="edge"/>
          <c:x val="7.4887405278431379E-2"/>
          <c:y val="8.2200757650885567E-2"/>
          <c:w val="0.85704720608838614"/>
          <c:h val="0.74206972239301316"/>
        </c:manualLayout>
      </c:layout>
      <c:areaChart>
        <c:grouping val="stacked"/>
        <c:varyColors val="0"/>
        <c:ser>
          <c:idx val="0"/>
          <c:order val="1"/>
          <c:spPr>
            <a:solidFill>
              <a:schemeClr val="bg1">
                <a:alpha val="0"/>
              </a:schemeClr>
            </a:solidFill>
          </c:spPr>
          <c:cat>
            <c:numRef>
              <c:f>'Fig 1'!$C$3:$U$3</c:f>
              <c:numCache>
                <c:formatCode>General</c:formatCode>
                <c:ptCount val="19"/>
                <c:pt idx="0">
                  <c:v>1996</c:v>
                </c:pt>
                <c:pt idx="1">
                  <c:v>1997</c:v>
                </c:pt>
                <c:pt idx="2">
                  <c:v>1998</c:v>
                </c:pt>
                <c:pt idx="3">
                  <c:v>1999</c:v>
                </c:pt>
                <c:pt idx="4">
                  <c:v>2000</c:v>
                </c:pt>
                <c:pt idx="5">
                  <c:v>2001</c:v>
                </c:pt>
                <c:pt idx="6">
                  <c:v>2002</c:v>
                </c:pt>
                <c:pt idx="7">
                  <c:v>2003</c:v>
                </c:pt>
                <c:pt idx="8">
                  <c:v>2004</c:v>
                </c:pt>
                <c:pt idx="9" formatCode="0">
                  <c:v>2005</c:v>
                </c:pt>
                <c:pt idx="10" formatCode="0">
                  <c:v>2006</c:v>
                </c:pt>
                <c:pt idx="11" formatCode="0">
                  <c:v>2007</c:v>
                </c:pt>
                <c:pt idx="12" formatCode="0">
                  <c:v>2008</c:v>
                </c:pt>
                <c:pt idx="13" formatCode="0">
                  <c:v>2009</c:v>
                </c:pt>
                <c:pt idx="14" formatCode="0">
                  <c:v>2010</c:v>
                </c:pt>
                <c:pt idx="15" formatCode="0">
                  <c:v>2011</c:v>
                </c:pt>
                <c:pt idx="16" formatCode="0">
                  <c:v>2012</c:v>
                </c:pt>
                <c:pt idx="17" formatCode="0">
                  <c:v>2013</c:v>
                </c:pt>
                <c:pt idx="18" formatCode="0">
                  <c:v>2014</c:v>
                </c:pt>
              </c:numCache>
            </c:numRef>
          </c:cat>
          <c:val>
            <c:numRef>
              <c:f>'Fig 1'!$C$39:$U$39</c:f>
              <c:numCache>
                <c:formatCode>#,##0</c:formatCode>
                <c:ptCount val="19"/>
                <c:pt idx="0">
                  <c:v>50000</c:v>
                </c:pt>
                <c:pt idx="1">
                  <c:v>54000</c:v>
                </c:pt>
                <c:pt idx="2">
                  <c:v>60000</c:v>
                </c:pt>
                <c:pt idx="3">
                  <c:v>65000</c:v>
                </c:pt>
                <c:pt idx="4">
                  <c:v>78000</c:v>
                </c:pt>
                <c:pt idx="5">
                  <c:v>89000</c:v>
                </c:pt>
                <c:pt idx="6">
                  <c:v>115000</c:v>
                </c:pt>
                <c:pt idx="7">
                  <c:v>140000</c:v>
                </c:pt>
                <c:pt idx="8">
                  <c:v>160000</c:v>
                </c:pt>
                <c:pt idx="9">
                  <c:v>163000</c:v>
                </c:pt>
                <c:pt idx="10">
                  <c:v>168000</c:v>
                </c:pt>
                <c:pt idx="11">
                  <c:v>185000</c:v>
                </c:pt>
                <c:pt idx="12">
                  <c:v>190000</c:v>
                </c:pt>
                <c:pt idx="13">
                  <c:v>160000</c:v>
                </c:pt>
                <c:pt idx="14">
                  <c:v>171000</c:v>
                </c:pt>
                <c:pt idx="15">
                  <c:v>170000</c:v>
                </c:pt>
                <c:pt idx="16">
                  <c:v>175000</c:v>
                </c:pt>
                <c:pt idx="17">
                  <c:v>180000</c:v>
                </c:pt>
                <c:pt idx="18">
                  <c:v>215000</c:v>
                </c:pt>
              </c:numCache>
            </c:numRef>
          </c:val>
        </c:ser>
        <c:ser>
          <c:idx val="2"/>
          <c:order val="2"/>
          <c:tx>
            <c:v>Range of boroughs</c:v>
          </c:tx>
          <c:spPr>
            <a:solidFill>
              <a:schemeClr val="accent2">
                <a:lumMod val="40000"/>
                <a:lumOff val="60000"/>
                <a:alpha val="75000"/>
              </a:schemeClr>
            </a:solidFill>
          </c:spPr>
          <c:cat>
            <c:numRef>
              <c:f>'Fig 1'!$C$3:$U$3</c:f>
              <c:numCache>
                <c:formatCode>General</c:formatCode>
                <c:ptCount val="19"/>
                <c:pt idx="0">
                  <c:v>1996</c:v>
                </c:pt>
                <c:pt idx="1">
                  <c:v>1997</c:v>
                </c:pt>
                <c:pt idx="2">
                  <c:v>1998</c:v>
                </c:pt>
                <c:pt idx="3">
                  <c:v>1999</c:v>
                </c:pt>
                <c:pt idx="4">
                  <c:v>2000</c:v>
                </c:pt>
                <c:pt idx="5">
                  <c:v>2001</c:v>
                </c:pt>
                <c:pt idx="6">
                  <c:v>2002</c:v>
                </c:pt>
                <c:pt idx="7">
                  <c:v>2003</c:v>
                </c:pt>
                <c:pt idx="8">
                  <c:v>2004</c:v>
                </c:pt>
                <c:pt idx="9" formatCode="0">
                  <c:v>2005</c:v>
                </c:pt>
                <c:pt idx="10" formatCode="0">
                  <c:v>2006</c:v>
                </c:pt>
                <c:pt idx="11" formatCode="0">
                  <c:v>2007</c:v>
                </c:pt>
                <c:pt idx="12" formatCode="0">
                  <c:v>2008</c:v>
                </c:pt>
                <c:pt idx="13" formatCode="0">
                  <c:v>2009</c:v>
                </c:pt>
                <c:pt idx="14" formatCode="0">
                  <c:v>2010</c:v>
                </c:pt>
                <c:pt idx="15" formatCode="0">
                  <c:v>2011</c:v>
                </c:pt>
                <c:pt idx="16" formatCode="0">
                  <c:v>2012</c:v>
                </c:pt>
                <c:pt idx="17" formatCode="0">
                  <c:v>2013</c:v>
                </c:pt>
                <c:pt idx="18" formatCode="0">
                  <c:v>2014</c:v>
                </c:pt>
              </c:numCache>
            </c:numRef>
          </c:cat>
          <c:val>
            <c:numRef>
              <c:f>'Fig 1'!$C$41:$U$41</c:f>
              <c:numCache>
                <c:formatCode>#,##0</c:formatCode>
                <c:ptCount val="19"/>
                <c:pt idx="0">
                  <c:v>145000</c:v>
                </c:pt>
                <c:pt idx="1">
                  <c:v>172000</c:v>
                </c:pt>
                <c:pt idx="2">
                  <c:v>185000</c:v>
                </c:pt>
                <c:pt idx="3">
                  <c:v>219000</c:v>
                </c:pt>
                <c:pt idx="4">
                  <c:v>262000</c:v>
                </c:pt>
                <c:pt idx="5">
                  <c:v>271000</c:v>
                </c:pt>
                <c:pt idx="6">
                  <c:v>285000</c:v>
                </c:pt>
                <c:pt idx="7">
                  <c:v>265000</c:v>
                </c:pt>
                <c:pt idx="8">
                  <c:v>290000</c:v>
                </c:pt>
                <c:pt idx="9">
                  <c:v>302000</c:v>
                </c:pt>
                <c:pt idx="10">
                  <c:v>357000</c:v>
                </c:pt>
                <c:pt idx="11">
                  <c:v>465000</c:v>
                </c:pt>
                <c:pt idx="12">
                  <c:v>510000</c:v>
                </c:pt>
                <c:pt idx="13">
                  <c:v>515000</c:v>
                </c:pt>
                <c:pt idx="14">
                  <c:v>579000</c:v>
                </c:pt>
                <c:pt idx="15">
                  <c:v>620000</c:v>
                </c:pt>
                <c:pt idx="16">
                  <c:v>715000</c:v>
                </c:pt>
                <c:pt idx="17">
                  <c:v>795000</c:v>
                </c:pt>
                <c:pt idx="18">
                  <c:v>983000</c:v>
                </c:pt>
              </c:numCache>
            </c:numRef>
          </c:val>
        </c:ser>
        <c:dLbls>
          <c:showLegendKey val="0"/>
          <c:showVal val="0"/>
          <c:showCatName val="0"/>
          <c:showSerName val="0"/>
          <c:showPercent val="0"/>
          <c:showBubbleSize val="0"/>
        </c:dLbls>
        <c:axId val="187275136"/>
        <c:axId val="187281408"/>
      </c:areaChart>
      <c:lineChart>
        <c:grouping val="standard"/>
        <c:varyColors val="0"/>
        <c:ser>
          <c:idx val="1"/>
          <c:order val="0"/>
          <c:tx>
            <c:strRef>
              <c:f>'Fig 1'!$B$52</c:f>
              <c:strCache>
                <c:ptCount val="1"/>
                <c:pt idx="0">
                  <c:v>London</c:v>
                </c:pt>
              </c:strCache>
            </c:strRef>
          </c:tx>
          <c:spPr>
            <a:ln w="22225">
              <a:solidFill>
                <a:srgbClr val="C00000"/>
              </a:solidFill>
            </a:ln>
          </c:spPr>
          <c:marker>
            <c:symbol val="diamond"/>
            <c:size val="5"/>
            <c:spPr>
              <a:solidFill>
                <a:srgbClr val="C00000"/>
              </a:solidFill>
              <a:ln>
                <a:solidFill>
                  <a:srgbClr val="C00000"/>
                </a:solidFill>
              </a:ln>
            </c:spPr>
          </c:marker>
          <c:cat>
            <c:numRef>
              <c:f>'Fig 1'!$C$3:$U$3</c:f>
              <c:numCache>
                <c:formatCode>General</c:formatCode>
                <c:ptCount val="19"/>
                <c:pt idx="0">
                  <c:v>1996</c:v>
                </c:pt>
                <c:pt idx="1">
                  <c:v>1997</c:v>
                </c:pt>
                <c:pt idx="2">
                  <c:v>1998</c:v>
                </c:pt>
                <c:pt idx="3">
                  <c:v>1999</c:v>
                </c:pt>
                <c:pt idx="4">
                  <c:v>2000</c:v>
                </c:pt>
                <c:pt idx="5">
                  <c:v>2001</c:v>
                </c:pt>
                <c:pt idx="6">
                  <c:v>2002</c:v>
                </c:pt>
                <c:pt idx="7">
                  <c:v>2003</c:v>
                </c:pt>
                <c:pt idx="8">
                  <c:v>2004</c:v>
                </c:pt>
                <c:pt idx="9" formatCode="0">
                  <c:v>2005</c:v>
                </c:pt>
                <c:pt idx="10" formatCode="0">
                  <c:v>2006</c:v>
                </c:pt>
                <c:pt idx="11" formatCode="0">
                  <c:v>2007</c:v>
                </c:pt>
                <c:pt idx="12" formatCode="0">
                  <c:v>2008</c:v>
                </c:pt>
                <c:pt idx="13" formatCode="0">
                  <c:v>2009</c:v>
                </c:pt>
                <c:pt idx="14" formatCode="0">
                  <c:v>2010</c:v>
                </c:pt>
                <c:pt idx="15" formatCode="0">
                  <c:v>2011</c:v>
                </c:pt>
                <c:pt idx="16" formatCode="0">
                  <c:v>2012</c:v>
                </c:pt>
                <c:pt idx="17" formatCode="0">
                  <c:v>2013</c:v>
                </c:pt>
                <c:pt idx="18" formatCode="0">
                  <c:v>2014</c:v>
                </c:pt>
              </c:numCache>
            </c:numRef>
          </c:cat>
          <c:val>
            <c:numRef>
              <c:f>'Fig 1'!$C$52:$U$52</c:f>
              <c:numCache>
                <c:formatCode>#,##0</c:formatCode>
                <c:ptCount val="19"/>
                <c:pt idx="0">
                  <c:v>77000</c:v>
                </c:pt>
                <c:pt idx="1">
                  <c:v>86000</c:v>
                </c:pt>
                <c:pt idx="2">
                  <c:v>97000</c:v>
                </c:pt>
                <c:pt idx="3">
                  <c:v>118000</c:v>
                </c:pt>
                <c:pt idx="4">
                  <c:v>138000</c:v>
                </c:pt>
                <c:pt idx="5">
                  <c:v>155000</c:v>
                </c:pt>
                <c:pt idx="6">
                  <c:v>181000</c:v>
                </c:pt>
                <c:pt idx="7">
                  <c:v>200000</c:v>
                </c:pt>
                <c:pt idx="8">
                  <c:v>220000</c:v>
                </c:pt>
                <c:pt idx="9">
                  <c:v>230000</c:v>
                </c:pt>
                <c:pt idx="10">
                  <c:v>245000</c:v>
                </c:pt>
                <c:pt idx="11">
                  <c:v>265000</c:v>
                </c:pt>
                <c:pt idx="12">
                  <c:v>260000</c:v>
                </c:pt>
                <c:pt idx="13">
                  <c:v>250000</c:v>
                </c:pt>
                <c:pt idx="14">
                  <c:v>288000</c:v>
                </c:pt>
                <c:pt idx="15">
                  <c:v>292000</c:v>
                </c:pt>
                <c:pt idx="16">
                  <c:v>300000</c:v>
                </c:pt>
                <c:pt idx="17">
                  <c:v>322000</c:v>
                </c:pt>
                <c:pt idx="18">
                  <c:v>364000</c:v>
                </c:pt>
              </c:numCache>
            </c:numRef>
          </c:val>
          <c:smooth val="0"/>
        </c:ser>
        <c:ser>
          <c:idx val="3"/>
          <c:order val="3"/>
          <c:tx>
            <c:strRef>
              <c:f>'Fig 1'!$B$58</c:f>
              <c:strCache>
                <c:ptCount val="1"/>
                <c:pt idx="0">
                  <c:v>England And Wales</c:v>
                </c:pt>
              </c:strCache>
            </c:strRef>
          </c:tx>
          <c:spPr>
            <a:ln w="22225">
              <a:solidFill>
                <a:schemeClr val="tx2">
                  <a:lumMod val="75000"/>
                </a:schemeClr>
              </a:solidFill>
            </a:ln>
          </c:spPr>
          <c:marker>
            <c:symbol val="square"/>
            <c:size val="5"/>
            <c:spPr>
              <a:solidFill>
                <a:schemeClr val="tx2">
                  <a:lumMod val="75000"/>
                </a:schemeClr>
              </a:solidFill>
              <a:ln>
                <a:solidFill>
                  <a:schemeClr val="tx2">
                    <a:lumMod val="75000"/>
                  </a:schemeClr>
                </a:solidFill>
              </a:ln>
            </c:spPr>
          </c:marker>
          <c:cat>
            <c:numRef>
              <c:f>'Fig 1'!$C$3:$U$3</c:f>
              <c:numCache>
                <c:formatCode>General</c:formatCode>
                <c:ptCount val="19"/>
                <c:pt idx="0">
                  <c:v>1996</c:v>
                </c:pt>
                <c:pt idx="1">
                  <c:v>1997</c:v>
                </c:pt>
                <c:pt idx="2">
                  <c:v>1998</c:v>
                </c:pt>
                <c:pt idx="3">
                  <c:v>1999</c:v>
                </c:pt>
                <c:pt idx="4">
                  <c:v>2000</c:v>
                </c:pt>
                <c:pt idx="5">
                  <c:v>2001</c:v>
                </c:pt>
                <c:pt idx="6">
                  <c:v>2002</c:v>
                </c:pt>
                <c:pt idx="7">
                  <c:v>2003</c:v>
                </c:pt>
                <c:pt idx="8">
                  <c:v>2004</c:v>
                </c:pt>
                <c:pt idx="9" formatCode="0">
                  <c:v>2005</c:v>
                </c:pt>
                <c:pt idx="10" formatCode="0">
                  <c:v>2006</c:v>
                </c:pt>
                <c:pt idx="11" formatCode="0">
                  <c:v>2007</c:v>
                </c:pt>
                <c:pt idx="12" formatCode="0">
                  <c:v>2008</c:v>
                </c:pt>
                <c:pt idx="13" formatCode="0">
                  <c:v>2009</c:v>
                </c:pt>
                <c:pt idx="14" formatCode="0">
                  <c:v>2010</c:v>
                </c:pt>
                <c:pt idx="15" formatCode="0">
                  <c:v>2011</c:v>
                </c:pt>
                <c:pt idx="16" formatCode="0">
                  <c:v>2012</c:v>
                </c:pt>
                <c:pt idx="17" formatCode="0">
                  <c:v>2013</c:v>
                </c:pt>
                <c:pt idx="18" formatCode="0">
                  <c:v>2014</c:v>
                </c:pt>
              </c:numCache>
            </c:numRef>
          </c:cat>
          <c:val>
            <c:numRef>
              <c:f>'Fig 1'!$C$58:$U$58</c:f>
              <c:numCache>
                <c:formatCode>#,##0</c:formatCode>
                <c:ptCount val="19"/>
                <c:pt idx="0">
                  <c:v>57000</c:v>
                </c:pt>
                <c:pt idx="1">
                  <c:v>60000</c:v>
                </c:pt>
                <c:pt idx="2">
                  <c:v>65000</c:v>
                </c:pt>
                <c:pt idx="3">
                  <c:v>73000</c:v>
                </c:pt>
                <c:pt idx="4">
                  <c:v>80000</c:v>
                </c:pt>
                <c:pt idx="5">
                  <c:v>90000</c:v>
                </c:pt>
                <c:pt idx="6">
                  <c:v>110000</c:v>
                </c:pt>
                <c:pt idx="7">
                  <c:v>130000</c:v>
                </c:pt>
                <c:pt idx="8">
                  <c:v>150000</c:v>
                </c:pt>
                <c:pt idx="9">
                  <c:v>158000</c:v>
                </c:pt>
                <c:pt idx="10">
                  <c:v>167000</c:v>
                </c:pt>
                <c:pt idx="11">
                  <c:v>176000</c:v>
                </c:pt>
                <c:pt idx="12">
                  <c:v>170000</c:v>
                </c:pt>
                <c:pt idx="13">
                  <c:v>169000</c:v>
                </c:pt>
                <c:pt idx="14">
                  <c:v>182000</c:v>
                </c:pt>
                <c:pt idx="15">
                  <c:v>176000</c:v>
                </c:pt>
                <c:pt idx="16">
                  <c:v>180000</c:v>
                </c:pt>
                <c:pt idx="17">
                  <c:v>185000</c:v>
                </c:pt>
                <c:pt idx="18">
                  <c:v>192000</c:v>
                </c:pt>
              </c:numCache>
            </c:numRef>
          </c:val>
          <c:smooth val="0"/>
        </c:ser>
        <c:dLbls>
          <c:showLegendKey val="0"/>
          <c:showVal val="0"/>
          <c:showCatName val="0"/>
          <c:showSerName val="0"/>
          <c:showPercent val="0"/>
          <c:showBubbleSize val="0"/>
        </c:dLbls>
        <c:marker val="1"/>
        <c:smooth val="0"/>
        <c:axId val="187275136"/>
        <c:axId val="187281408"/>
      </c:lineChart>
      <c:catAx>
        <c:axId val="187275136"/>
        <c:scaling>
          <c:orientation val="minMax"/>
        </c:scaling>
        <c:delete val="0"/>
        <c:axPos val="b"/>
        <c:numFmt formatCode="General" sourceLinked="1"/>
        <c:majorTickMark val="out"/>
        <c:minorTickMark val="none"/>
        <c:tickLblPos val="nextTo"/>
        <c:crossAx val="187281408"/>
        <c:crosses val="autoZero"/>
        <c:auto val="1"/>
        <c:lblAlgn val="ctr"/>
        <c:lblOffset val="100"/>
        <c:tickLblSkip val="2"/>
        <c:noMultiLvlLbl val="0"/>
      </c:catAx>
      <c:valAx>
        <c:axId val="187281408"/>
        <c:scaling>
          <c:orientation val="minMax"/>
          <c:max val="1200000"/>
        </c:scaling>
        <c:delete val="0"/>
        <c:axPos val="l"/>
        <c:majorGridlines/>
        <c:numFmt formatCode="#,##0" sourceLinked="1"/>
        <c:majorTickMark val="out"/>
        <c:minorTickMark val="none"/>
        <c:tickLblPos val="nextTo"/>
        <c:crossAx val="187275136"/>
        <c:crosses val="autoZero"/>
        <c:crossBetween val="midCat"/>
        <c:majorUnit val="200000"/>
        <c:dispUnits>
          <c:builtInUnit val="thousands"/>
        </c:dispUnits>
      </c:valAx>
    </c:plotArea>
    <c:legend>
      <c:legendPos val="b"/>
      <c:legendEntry>
        <c:idx val="0"/>
        <c:delete val="1"/>
      </c:legendEntry>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a:pPr>
            <a:r>
              <a:rPr lang="en-GB" sz="1000" b="0"/>
              <a:t>Cumulative (%) growth in London</a:t>
            </a:r>
          </a:p>
        </c:rich>
      </c:tx>
      <c:layout>
        <c:manualLayout>
          <c:xMode val="edge"/>
          <c:yMode val="edge"/>
          <c:x val="2.8056194525830705E-3"/>
          <c:y val="6.9920309135626385E-3"/>
        </c:manualLayout>
      </c:layout>
      <c:overlay val="1"/>
    </c:title>
    <c:autoTitleDeleted val="0"/>
    <c:plotArea>
      <c:layout>
        <c:manualLayout>
          <c:layoutTarget val="inner"/>
          <c:xMode val="edge"/>
          <c:yMode val="edge"/>
          <c:x val="5.9023820760575274E-2"/>
          <c:y val="7.5420544402151957E-2"/>
          <c:w val="0.91156329433584204"/>
          <c:h val="0.80052537297145099"/>
        </c:manualLayout>
      </c:layout>
      <c:lineChart>
        <c:grouping val="standard"/>
        <c:varyColors val="0"/>
        <c:ser>
          <c:idx val="1"/>
          <c:order val="0"/>
          <c:tx>
            <c:strRef>
              <c:f>'Fig 20'!$B$3</c:f>
              <c:strCache>
                <c:ptCount val="1"/>
                <c:pt idx="0">
                  <c:v>Population</c:v>
                </c:pt>
              </c:strCache>
            </c:strRef>
          </c:tx>
          <c:spPr>
            <a:ln>
              <a:solidFill>
                <a:srgbClr val="005C2A"/>
              </a:solidFill>
            </a:ln>
          </c:spPr>
          <c:marker>
            <c:symbol val="none"/>
          </c:marker>
          <c:cat>
            <c:numRef>
              <c:f>'Fig 20'!$A$4:$A$27</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'Fig 20'!$B$4:$B$27</c:f>
              <c:numCache>
                <c:formatCode>0.0%</c:formatCode>
                <c:ptCount val="24"/>
                <c:pt idx="0">
                  <c:v>0</c:v>
                </c:pt>
                <c:pt idx="1">
                  <c:v>1.4642789158399001E-5</c:v>
                </c:pt>
                <c:pt idx="2">
                  <c:v>2.2256715764604113E-3</c:v>
                </c:pt>
                <c:pt idx="3">
                  <c:v>6.4626501724133669E-3</c:v>
                </c:pt>
                <c:pt idx="4">
                  <c:v>1.2223907173941026E-2</c:v>
                </c:pt>
                <c:pt idx="5">
                  <c:v>2.1091130272116846E-2</c:v>
                </c:pt>
                <c:pt idx="6">
                  <c:v>2.6883743256746428E-2</c:v>
                </c:pt>
                <c:pt idx="7">
                  <c:v>3.4111319238955447E-2</c:v>
                </c:pt>
                <c:pt idx="8">
                  <c:v>4.6622818778973799E-2</c:v>
                </c:pt>
                <c:pt idx="9">
                  <c:v>5.8196925210430794E-2</c:v>
                </c:pt>
                <c:pt idx="10">
                  <c:v>7.0039339570567294E-2</c:v>
                </c:pt>
                <c:pt idx="11">
                  <c:v>7.7454941012717438E-2</c:v>
                </c:pt>
                <c:pt idx="12">
                  <c:v>7.9908612708733326E-2</c:v>
                </c:pt>
                <c:pt idx="13">
                  <c:v>8.5033835838500132E-2</c:v>
                </c:pt>
                <c:pt idx="14">
                  <c:v>9.664469057500237E-2</c:v>
                </c:pt>
                <c:pt idx="15">
                  <c:v>0.1071248076118424</c:v>
                </c:pt>
                <c:pt idx="16">
                  <c:v>0.11972055901356393</c:v>
                </c:pt>
                <c:pt idx="17">
                  <c:v>0.13514916757923623</c:v>
                </c:pt>
                <c:pt idx="18">
                  <c:v>0.15184100854592941</c:v>
                </c:pt>
                <c:pt idx="19">
                  <c:v>0.16681091764370592</c:v>
                </c:pt>
                <c:pt idx="20">
                  <c:v>0.18453714725357998</c:v>
                </c:pt>
                <c:pt idx="21">
                  <c:v>0.19721327225967428</c:v>
                </c:pt>
                <c:pt idx="22">
                  <c:v>0.21564461884866859</c:v>
                </c:pt>
                <c:pt idx="23">
                  <c:v>0.22687561678384355</c:v>
                </c:pt>
              </c:numCache>
            </c:numRef>
          </c:val>
          <c:smooth val="0"/>
        </c:ser>
        <c:ser>
          <c:idx val="0"/>
          <c:order val="1"/>
          <c:tx>
            <c:strRef>
              <c:f>'Fig 20'!$D$3</c:f>
              <c:strCache>
                <c:ptCount val="1"/>
                <c:pt idx="0">
                  <c:v>Households</c:v>
                </c:pt>
              </c:strCache>
            </c:strRef>
          </c:tx>
          <c:spPr>
            <a:ln>
              <a:solidFill>
                <a:srgbClr val="E20000"/>
              </a:solidFill>
            </a:ln>
          </c:spPr>
          <c:marker>
            <c:symbol val="none"/>
          </c:marker>
          <c:cat>
            <c:numRef>
              <c:f>'Fig 20'!$A$4:$A$27</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'Fig 20'!$D$4:$D$27</c:f>
              <c:numCache>
                <c:formatCode>0.0%</c:formatCode>
                <c:ptCount val="24"/>
                <c:pt idx="0">
                  <c:v>0</c:v>
                </c:pt>
                <c:pt idx="1">
                  <c:v>6.3116149274611408E-4</c:v>
                </c:pt>
                <c:pt idx="2">
                  <c:v>3.0457215634402293E-3</c:v>
                </c:pt>
                <c:pt idx="3">
                  <c:v>4.6299758058448576E-3</c:v>
                </c:pt>
                <c:pt idx="4">
                  <c:v>9.0866430220140453E-3</c:v>
                </c:pt>
                <c:pt idx="5">
                  <c:v>1.7009388543470432E-2</c:v>
                </c:pt>
                <c:pt idx="6">
                  <c:v>2.1961262469298356E-2</c:v>
                </c:pt>
                <c:pt idx="7">
                  <c:v>3.0288677269986845E-2</c:v>
                </c:pt>
                <c:pt idx="8">
                  <c:v>4.7381906804591423E-2</c:v>
                </c:pt>
                <c:pt idx="9">
                  <c:v>6.52350950798814E-2</c:v>
                </c:pt>
                <c:pt idx="10">
                  <c:v>8.3074509009364861E-2</c:v>
                </c:pt>
                <c:pt idx="11">
                  <c:v>8.7833717686460741E-2</c:v>
                </c:pt>
                <c:pt idx="12">
                  <c:v>8.7094524624640138E-2</c:v>
                </c:pt>
                <c:pt idx="13">
                  <c:v>8.7944950835325969E-2</c:v>
                </c:pt>
                <c:pt idx="14">
                  <c:v>9.6290660582950355E-2</c:v>
                </c:pt>
                <c:pt idx="15">
                  <c:v>0.1025971339672785</c:v>
                </c:pt>
                <c:pt idx="16">
                  <c:v>0.1097316398508006</c:v>
                </c:pt>
                <c:pt idx="17">
                  <c:v>0.12053612693473324</c:v>
                </c:pt>
                <c:pt idx="18">
                  <c:v>0.1345644011954629</c:v>
                </c:pt>
                <c:pt idx="19">
                  <c:v>0.14578880851426618</c:v>
                </c:pt>
                <c:pt idx="20">
                  <c:v>0.16024414082666941</c:v>
                </c:pt>
                <c:pt idx="21">
                  <c:v>0.17479071265006846</c:v>
                </c:pt>
                <c:pt idx="22">
                  <c:v>0.18954339354635891</c:v>
                </c:pt>
                <c:pt idx="23">
                  <c:v>0.20416462750458531</c:v>
                </c:pt>
              </c:numCache>
            </c:numRef>
          </c:val>
          <c:smooth val="0"/>
        </c:ser>
        <c:ser>
          <c:idx val="2"/>
          <c:order val="2"/>
          <c:tx>
            <c:strRef>
              <c:f>'Fig 20'!$C$3</c:f>
              <c:strCache>
                <c:ptCount val="1"/>
                <c:pt idx="0">
                  <c:v>Housing stock</c:v>
                </c:pt>
              </c:strCache>
            </c:strRef>
          </c:tx>
          <c:spPr>
            <a:ln>
              <a:solidFill>
                <a:srgbClr val="0070C0"/>
              </a:solidFill>
            </a:ln>
          </c:spPr>
          <c:marker>
            <c:symbol val="none"/>
          </c:marker>
          <c:cat>
            <c:numRef>
              <c:f>'Fig 20'!$A$4:$A$27</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'Fig 20'!$C$4:$C$27</c:f>
              <c:numCache>
                <c:formatCode>0.0%</c:formatCode>
                <c:ptCount val="24"/>
                <c:pt idx="0">
                  <c:v>0</c:v>
                </c:pt>
                <c:pt idx="1">
                  <c:v>7.554945054945055E-3</c:v>
                </c:pt>
                <c:pt idx="2">
                  <c:v>1.4030746009273617E-2</c:v>
                </c:pt>
                <c:pt idx="3">
                  <c:v>2.0464880787465285E-2</c:v>
                </c:pt>
                <c:pt idx="4">
                  <c:v>2.65214083783132E-2</c:v>
                </c:pt>
                <c:pt idx="5">
                  <c:v>3.2875923428480426E-2</c:v>
                </c:pt>
                <c:pt idx="6">
                  <c:v>3.8525640942604716E-2</c:v>
                </c:pt>
                <c:pt idx="7">
                  <c:v>4.348267993797815E-2</c:v>
                </c:pt>
                <c:pt idx="8">
                  <c:v>4.9401785495360589E-2</c:v>
                </c:pt>
                <c:pt idx="9">
                  <c:v>5.4305348751326588E-2</c:v>
                </c:pt>
                <c:pt idx="10">
                  <c:v>5.9510293448789178E-2</c:v>
                </c:pt>
                <c:pt idx="11">
                  <c:v>6.5982785358174298E-2</c:v>
                </c:pt>
                <c:pt idx="12">
                  <c:v>7.3056740342097123E-2</c:v>
                </c:pt>
                <c:pt idx="13">
                  <c:v>8.135814519522612E-2</c:v>
                </c:pt>
                <c:pt idx="14">
                  <c:v>8.959120409326285E-2</c:v>
                </c:pt>
                <c:pt idx="15">
                  <c:v>9.8699244294267879E-2</c:v>
                </c:pt>
                <c:pt idx="16">
                  <c:v>0.10834754806021871</c:v>
                </c:pt>
                <c:pt idx="17">
                  <c:v>0.11821191304172302</c:v>
                </c:pt>
                <c:pt idx="18">
                  <c:v>0.12797992280973278</c:v>
                </c:pt>
                <c:pt idx="19">
                  <c:v>0.13644425170937002</c:v>
                </c:pt>
                <c:pt idx="20">
                  <c:v>0.14303897592999351</c:v>
                </c:pt>
                <c:pt idx="21">
                  <c:v>0.15048388361313825</c:v>
                </c:pt>
                <c:pt idx="22">
                  <c:v>0.15669139174201793</c:v>
                </c:pt>
                <c:pt idx="23">
                  <c:v>0.16374192053167716</c:v>
                </c:pt>
              </c:numCache>
            </c:numRef>
          </c:val>
          <c:smooth val="0"/>
        </c:ser>
        <c:dLbls>
          <c:showLegendKey val="0"/>
          <c:showVal val="0"/>
          <c:showCatName val="0"/>
          <c:showSerName val="0"/>
          <c:showPercent val="0"/>
          <c:showBubbleSize val="0"/>
        </c:dLbls>
        <c:marker val="1"/>
        <c:smooth val="0"/>
        <c:axId val="76295168"/>
        <c:axId val="76296960"/>
      </c:lineChart>
      <c:catAx>
        <c:axId val="76295168"/>
        <c:scaling>
          <c:orientation val="minMax"/>
        </c:scaling>
        <c:delete val="0"/>
        <c:axPos val="b"/>
        <c:numFmt formatCode="General" sourceLinked="1"/>
        <c:majorTickMark val="out"/>
        <c:minorTickMark val="none"/>
        <c:tickLblPos val="nextTo"/>
        <c:crossAx val="76296960"/>
        <c:crosses val="autoZero"/>
        <c:auto val="1"/>
        <c:lblAlgn val="ctr"/>
        <c:lblOffset val="100"/>
        <c:tickLblSkip val="2"/>
        <c:noMultiLvlLbl val="0"/>
      </c:catAx>
      <c:valAx>
        <c:axId val="76296960"/>
        <c:scaling>
          <c:orientation val="minMax"/>
        </c:scaling>
        <c:delete val="0"/>
        <c:axPos val="l"/>
        <c:numFmt formatCode="0%" sourceLinked="0"/>
        <c:majorTickMark val="out"/>
        <c:minorTickMark val="none"/>
        <c:tickLblPos val="nextTo"/>
        <c:spPr>
          <a:ln>
            <a:solidFill>
              <a:schemeClr val="bg1">
                <a:lumMod val="75000"/>
              </a:schemeClr>
            </a:solidFill>
          </a:ln>
        </c:spPr>
        <c:txPr>
          <a:bodyPr/>
          <a:lstStyle/>
          <a:p>
            <a:pPr>
              <a:defRPr sz="1000"/>
            </a:pPr>
            <a:endParaRPr lang="en-US"/>
          </a:p>
        </c:txPr>
        <c:crossAx val="76295168"/>
        <c:crosses val="autoZero"/>
        <c:crossBetween val="midCat"/>
      </c:valAx>
    </c:plotArea>
    <c:legend>
      <c:legendPos val="b"/>
      <c:layout>
        <c:manualLayout>
          <c:xMode val="edge"/>
          <c:yMode val="edge"/>
          <c:x val="0.21786813714531741"/>
          <c:y val="0.93820388115385234"/>
          <c:w val="0.5560651448537387"/>
          <c:h val="5.5940967643085454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000" b="0" i="0" baseline="0">
                <a:effectLst/>
                <a:latin typeface="+mn-lt"/>
              </a:rPr>
              <a:t>Number of permanent dwellings started and completed</a:t>
            </a:r>
            <a:endParaRPr lang="en-GB" sz="1000">
              <a:effectLst/>
              <a:latin typeface="+mn-lt"/>
            </a:endParaRPr>
          </a:p>
        </c:rich>
      </c:tx>
      <c:layout>
        <c:manualLayout>
          <c:xMode val="edge"/>
          <c:yMode val="edge"/>
          <c:x val="2.1575137502716619E-3"/>
          <c:y val="9.8319463621549712E-4"/>
        </c:manualLayout>
      </c:layout>
      <c:overlay val="0"/>
    </c:title>
    <c:autoTitleDeleted val="0"/>
    <c:plotArea>
      <c:layout>
        <c:manualLayout>
          <c:layoutTarget val="inner"/>
          <c:xMode val="edge"/>
          <c:yMode val="edge"/>
          <c:x val="6.9002858719093244E-2"/>
          <c:y val="7.4482218158749114E-2"/>
          <c:w val="0.87409585903672871"/>
          <c:h val="0.7847953129081614"/>
        </c:manualLayout>
      </c:layout>
      <c:barChart>
        <c:barDir val="col"/>
        <c:grouping val="clustered"/>
        <c:varyColors val="0"/>
        <c:ser>
          <c:idx val="0"/>
          <c:order val="0"/>
          <c:tx>
            <c:strRef>
              <c:f>'Fig 21'!$B$4</c:f>
              <c:strCache>
                <c:ptCount val="1"/>
                <c:pt idx="0">
                  <c:v>Private starts</c:v>
                </c:pt>
              </c:strCache>
            </c:strRef>
          </c:tx>
          <c:spPr>
            <a:solidFill>
              <a:srgbClr val="1F497D">
                <a:lumMod val="40000"/>
                <a:lumOff val="60000"/>
              </a:srgbClr>
            </a:solidFill>
          </c:spPr>
          <c:invertIfNegative val="0"/>
          <c:cat>
            <c:numRef>
              <c:f>'Fig 21'!$A$5:$A$29</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'Fig 21'!$B$5:$B$29</c:f>
              <c:numCache>
                <c:formatCode>_-* #,##0_-;\-* #,##0_-;_-* "-"??_-;_-@_-</c:formatCode>
                <c:ptCount val="25"/>
                <c:pt idx="0">
                  <c:v>7150</c:v>
                </c:pt>
                <c:pt idx="1">
                  <c:v>7930</c:v>
                </c:pt>
                <c:pt idx="2">
                  <c:v>7120</c:v>
                </c:pt>
                <c:pt idx="3">
                  <c:v>8060</c:v>
                </c:pt>
                <c:pt idx="4">
                  <c:v>10640</c:v>
                </c:pt>
                <c:pt idx="5">
                  <c:v>7730</c:v>
                </c:pt>
                <c:pt idx="6">
                  <c:v>8880</c:v>
                </c:pt>
                <c:pt idx="7">
                  <c:v>10010</c:v>
                </c:pt>
                <c:pt idx="8">
                  <c:v>11660</c:v>
                </c:pt>
                <c:pt idx="9">
                  <c:v>11280</c:v>
                </c:pt>
                <c:pt idx="10">
                  <c:v>11990</c:v>
                </c:pt>
                <c:pt idx="11">
                  <c:v>13740</c:v>
                </c:pt>
                <c:pt idx="12">
                  <c:v>12320</c:v>
                </c:pt>
                <c:pt idx="13">
                  <c:v>13570</c:v>
                </c:pt>
                <c:pt idx="14">
                  <c:v>17110</c:v>
                </c:pt>
                <c:pt idx="15">
                  <c:v>16560</c:v>
                </c:pt>
                <c:pt idx="16">
                  <c:v>12250</c:v>
                </c:pt>
                <c:pt idx="17">
                  <c:v>16060</c:v>
                </c:pt>
                <c:pt idx="18">
                  <c:v>10660</c:v>
                </c:pt>
                <c:pt idx="19">
                  <c:v>8830</c:v>
                </c:pt>
                <c:pt idx="20">
                  <c:v>10170</c:v>
                </c:pt>
                <c:pt idx="21">
                  <c:v>13210</c:v>
                </c:pt>
                <c:pt idx="22">
                  <c:v>11220</c:v>
                </c:pt>
                <c:pt idx="23">
                  <c:v>13040</c:v>
                </c:pt>
                <c:pt idx="24">
                  <c:v>14440</c:v>
                </c:pt>
              </c:numCache>
            </c:numRef>
          </c:val>
        </c:ser>
        <c:ser>
          <c:idx val="2"/>
          <c:order val="2"/>
          <c:tx>
            <c:strRef>
              <c:f>'Fig 21'!$F$4</c:f>
              <c:strCache>
                <c:ptCount val="1"/>
                <c:pt idx="0">
                  <c:v>Private completions</c:v>
                </c:pt>
              </c:strCache>
            </c:strRef>
          </c:tx>
          <c:spPr>
            <a:solidFill>
              <a:srgbClr val="1F497D">
                <a:lumMod val="75000"/>
              </a:srgbClr>
            </a:solidFill>
          </c:spPr>
          <c:invertIfNegative val="0"/>
          <c:cat>
            <c:numRef>
              <c:f>'Fig 21'!$A$5:$A$29</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'Fig 21'!$F$5:$F$29</c:f>
              <c:numCache>
                <c:formatCode>_-* #,##0_-;\-* #,##0_-;_-* "-"??_-;_-@_-</c:formatCode>
                <c:ptCount val="25"/>
                <c:pt idx="0">
                  <c:v>13790</c:v>
                </c:pt>
                <c:pt idx="1">
                  <c:v>12840</c:v>
                </c:pt>
                <c:pt idx="2">
                  <c:v>11370</c:v>
                </c:pt>
                <c:pt idx="3">
                  <c:v>8870</c:v>
                </c:pt>
                <c:pt idx="4">
                  <c:v>9220</c:v>
                </c:pt>
                <c:pt idx="5">
                  <c:v>11110</c:v>
                </c:pt>
                <c:pt idx="6">
                  <c:v>8310</c:v>
                </c:pt>
                <c:pt idx="7">
                  <c:v>9050</c:v>
                </c:pt>
                <c:pt idx="8">
                  <c:v>10560</c:v>
                </c:pt>
                <c:pt idx="9">
                  <c:v>10720</c:v>
                </c:pt>
                <c:pt idx="10">
                  <c:v>9830</c:v>
                </c:pt>
                <c:pt idx="11">
                  <c:v>10970</c:v>
                </c:pt>
                <c:pt idx="12">
                  <c:v>11300</c:v>
                </c:pt>
                <c:pt idx="13">
                  <c:v>14960</c:v>
                </c:pt>
                <c:pt idx="14">
                  <c:v>17700</c:v>
                </c:pt>
                <c:pt idx="15">
                  <c:v>13050</c:v>
                </c:pt>
                <c:pt idx="16">
                  <c:v>13960</c:v>
                </c:pt>
                <c:pt idx="17">
                  <c:v>15230</c:v>
                </c:pt>
                <c:pt idx="18">
                  <c:v>13190</c:v>
                </c:pt>
                <c:pt idx="19">
                  <c:v>14340</c:v>
                </c:pt>
                <c:pt idx="20">
                  <c:v>8870</c:v>
                </c:pt>
                <c:pt idx="21">
                  <c:v>10670</c:v>
                </c:pt>
                <c:pt idx="22">
                  <c:v>12310</c:v>
                </c:pt>
                <c:pt idx="23">
                  <c:v>11460</c:v>
                </c:pt>
                <c:pt idx="24">
                  <c:v>12210</c:v>
                </c:pt>
              </c:numCache>
            </c:numRef>
          </c:val>
        </c:ser>
        <c:dLbls>
          <c:showLegendKey val="0"/>
          <c:showVal val="0"/>
          <c:showCatName val="0"/>
          <c:showSerName val="0"/>
          <c:showPercent val="0"/>
          <c:showBubbleSize val="0"/>
        </c:dLbls>
        <c:gapWidth val="150"/>
        <c:axId val="77585408"/>
        <c:axId val="40830080"/>
      </c:barChart>
      <c:lineChart>
        <c:grouping val="standard"/>
        <c:varyColors val="0"/>
        <c:ser>
          <c:idx val="1"/>
          <c:order val="1"/>
          <c:tx>
            <c:strRef>
              <c:f>'Fig 7'!$H$4</c:f>
              <c:strCache>
                <c:ptCount val="1"/>
                <c:pt idx="0">
                  <c:v>Real HPI (2003 prices)</c:v>
                </c:pt>
              </c:strCache>
            </c:strRef>
          </c:tx>
          <c:spPr>
            <a:ln>
              <a:solidFill>
                <a:srgbClr val="820000"/>
              </a:solidFill>
              <a:prstDash val="sysDash"/>
            </a:ln>
          </c:spPr>
          <c:marker>
            <c:symbol val="none"/>
          </c:marker>
          <c:cat>
            <c:numRef>
              <c:f>'Fig 21'!$A$5:$A$29</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'Fig 21'!$L$5:$L$29</c:f>
              <c:numCache>
                <c:formatCode>0.0</c:formatCode>
                <c:ptCount val="25"/>
                <c:pt idx="0">
                  <c:v>60.945124625621872</c:v>
                </c:pt>
                <c:pt idx="1">
                  <c:v>55.308851471094421</c:v>
                </c:pt>
                <c:pt idx="2">
                  <c:v>47.87445734127347</c:v>
                </c:pt>
                <c:pt idx="3">
                  <c:v>46.374426031839874</c:v>
                </c:pt>
                <c:pt idx="4">
                  <c:v>47.582012427155504</c:v>
                </c:pt>
                <c:pt idx="5">
                  <c:v>46.4937621943102</c:v>
                </c:pt>
                <c:pt idx="6">
                  <c:v>46.680774822571721</c:v>
                </c:pt>
                <c:pt idx="7">
                  <c:v>51.958948596639729</c:v>
                </c:pt>
                <c:pt idx="8">
                  <c:v>57.638039976311937</c:v>
                </c:pt>
                <c:pt idx="9">
                  <c:v>70.066060901386379</c:v>
                </c:pt>
                <c:pt idx="10">
                  <c:v>80.354041956733653</c:v>
                </c:pt>
                <c:pt idx="11">
                  <c:v>87.216214254476427</c:v>
                </c:pt>
                <c:pt idx="12">
                  <c:v>94.338746716864847</c:v>
                </c:pt>
                <c:pt idx="13">
                  <c:v>100</c:v>
                </c:pt>
                <c:pt idx="14">
                  <c:v>104.04999043463981</c:v>
                </c:pt>
                <c:pt idx="15">
                  <c:v>104.09681592927755</c:v>
                </c:pt>
                <c:pt idx="16">
                  <c:v>108.10031862123321</c:v>
                </c:pt>
                <c:pt idx="17">
                  <c:v>119.66284228879198</c:v>
                </c:pt>
                <c:pt idx="18">
                  <c:v>115.88835754264555</c:v>
                </c:pt>
                <c:pt idx="19">
                  <c:v>106.68074957276745</c:v>
                </c:pt>
                <c:pt idx="20">
                  <c:v>114.15144093148358</c:v>
                </c:pt>
                <c:pt idx="21">
                  <c:v>111.55658546883423</c:v>
                </c:pt>
                <c:pt idx="22">
                  <c:v>113.20582577278448</c:v>
                </c:pt>
                <c:pt idx="23">
                  <c:v>119.33922523525983</c:v>
                </c:pt>
                <c:pt idx="24">
                  <c:v>136.83788240013283</c:v>
                </c:pt>
              </c:numCache>
            </c:numRef>
          </c:val>
          <c:smooth val="0"/>
        </c:ser>
        <c:dLbls>
          <c:showLegendKey val="0"/>
          <c:showVal val="0"/>
          <c:showCatName val="0"/>
          <c:showSerName val="0"/>
          <c:showPercent val="0"/>
          <c:showBubbleSize val="0"/>
        </c:dLbls>
        <c:marker val="1"/>
        <c:smooth val="0"/>
        <c:axId val="40837504"/>
        <c:axId val="40831616"/>
      </c:lineChart>
      <c:catAx>
        <c:axId val="77585408"/>
        <c:scaling>
          <c:orientation val="minMax"/>
        </c:scaling>
        <c:delete val="0"/>
        <c:axPos val="b"/>
        <c:title>
          <c:tx>
            <c:rich>
              <a:bodyPr/>
              <a:lstStyle/>
              <a:p>
                <a:pPr>
                  <a:defRPr/>
                </a:pPr>
                <a:r>
                  <a:rPr lang="en-GB" b="0"/>
                  <a:t>Mix-adjusted house price index</a:t>
                </a:r>
                <a:r>
                  <a:rPr lang="en-GB" b="0" baseline="0"/>
                  <a:t>, 2003 = 100</a:t>
                </a:r>
                <a:endParaRPr lang="en-GB" b="0"/>
              </a:p>
            </c:rich>
          </c:tx>
          <c:layout>
            <c:manualLayout>
              <c:xMode val="edge"/>
              <c:yMode val="edge"/>
              <c:x val="0.75755106407877359"/>
              <c:y val="8.2524163152591715E-3"/>
            </c:manualLayout>
          </c:layout>
          <c:overlay val="0"/>
        </c:title>
        <c:numFmt formatCode="General" sourceLinked="1"/>
        <c:majorTickMark val="out"/>
        <c:minorTickMark val="none"/>
        <c:tickLblPos val="nextTo"/>
        <c:crossAx val="40830080"/>
        <c:crosses val="autoZero"/>
        <c:auto val="1"/>
        <c:lblAlgn val="ctr"/>
        <c:lblOffset val="100"/>
        <c:tickLblSkip val="2"/>
        <c:noMultiLvlLbl val="0"/>
      </c:catAx>
      <c:valAx>
        <c:axId val="40830080"/>
        <c:scaling>
          <c:orientation val="minMax"/>
          <c:max val="25000"/>
        </c:scaling>
        <c:delete val="0"/>
        <c:axPos val="l"/>
        <c:numFmt formatCode="#,##0" sourceLinked="0"/>
        <c:majorTickMark val="out"/>
        <c:minorTickMark val="none"/>
        <c:tickLblPos val="nextTo"/>
        <c:crossAx val="77585408"/>
        <c:crosses val="autoZero"/>
        <c:crossBetween val="between"/>
        <c:majorUnit val="5000"/>
      </c:valAx>
      <c:valAx>
        <c:axId val="40831616"/>
        <c:scaling>
          <c:orientation val="minMax"/>
          <c:max val="150"/>
        </c:scaling>
        <c:delete val="0"/>
        <c:axPos val="r"/>
        <c:numFmt formatCode="0" sourceLinked="0"/>
        <c:majorTickMark val="out"/>
        <c:minorTickMark val="none"/>
        <c:tickLblPos val="nextTo"/>
        <c:crossAx val="40837504"/>
        <c:crosses val="max"/>
        <c:crossBetween val="between"/>
        <c:majorUnit val="50"/>
      </c:valAx>
      <c:catAx>
        <c:axId val="40837504"/>
        <c:scaling>
          <c:orientation val="minMax"/>
        </c:scaling>
        <c:delete val="1"/>
        <c:axPos val="b"/>
        <c:numFmt formatCode="General" sourceLinked="1"/>
        <c:majorTickMark val="out"/>
        <c:minorTickMark val="none"/>
        <c:tickLblPos val="nextTo"/>
        <c:crossAx val="40831616"/>
        <c:crosses val="autoZero"/>
        <c:auto val="1"/>
        <c:lblAlgn val="ctr"/>
        <c:lblOffset val="100"/>
        <c:noMultiLvlLbl val="0"/>
      </c:catAx>
    </c:plotArea>
    <c:legend>
      <c:legendPos val="b"/>
      <c:layout>
        <c:manualLayout>
          <c:xMode val="edge"/>
          <c:yMode val="edge"/>
          <c:x val="0.22087326345353328"/>
          <c:y val="0.92816310283489445"/>
          <c:w val="0.60874587491850141"/>
          <c:h val="5.7134007538157255E-2"/>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GB" sz="1000" b="0"/>
              <a:t>Housing completions in Greater London</a:t>
            </a:r>
          </a:p>
        </c:rich>
      </c:tx>
      <c:layout>
        <c:manualLayout>
          <c:xMode val="edge"/>
          <c:yMode val="edge"/>
          <c:x val="5.8304722353570032E-4"/>
          <c:y val="0"/>
        </c:manualLayout>
      </c:layout>
      <c:overlay val="1"/>
    </c:title>
    <c:autoTitleDeleted val="0"/>
    <c:plotArea>
      <c:layout>
        <c:manualLayout>
          <c:layoutTarget val="inner"/>
          <c:xMode val="edge"/>
          <c:yMode val="edge"/>
          <c:x val="7.2447112518245926E-2"/>
          <c:y val="9.121975662133143E-2"/>
          <c:w val="0.87361759284005946"/>
          <c:h val="0.75988761632068713"/>
        </c:manualLayout>
      </c:layout>
      <c:areaChart>
        <c:grouping val="stacked"/>
        <c:varyColors val="0"/>
        <c:ser>
          <c:idx val="2"/>
          <c:order val="0"/>
          <c:tx>
            <c:strRef>
              <c:f>'Fig 22'!$B$3</c:f>
              <c:strCache>
                <c:ptCount val="1"/>
                <c:pt idx="0">
                  <c:v>Private sector</c:v>
                </c:pt>
              </c:strCache>
            </c:strRef>
          </c:tx>
          <c:spPr>
            <a:solidFill>
              <a:schemeClr val="tx2">
                <a:lumMod val="60000"/>
                <a:lumOff val="40000"/>
              </a:schemeClr>
            </a:solidFill>
          </c:spPr>
          <c:cat>
            <c:numRef>
              <c:f>'Fig 7'!$A$6:$A$51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22'!$B$102:$B$147</c:f>
              <c:numCache>
                <c:formatCode>_-* #,##0_-;\-* #,##0_-;_-* "-"??_-;_-@_-</c:formatCode>
                <c:ptCount val="46"/>
                <c:pt idx="0">
                  <c:v>8198</c:v>
                </c:pt>
                <c:pt idx="1">
                  <c:v>8769</c:v>
                </c:pt>
                <c:pt idx="2">
                  <c:v>8342</c:v>
                </c:pt>
                <c:pt idx="3">
                  <c:v>7452</c:v>
                </c:pt>
                <c:pt idx="4">
                  <c:v>7718</c:v>
                </c:pt>
                <c:pt idx="5">
                  <c:v>6991</c:v>
                </c:pt>
                <c:pt idx="6">
                  <c:v>8513</c:v>
                </c:pt>
                <c:pt idx="7">
                  <c:v>6063</c:v>
                </c:pt>
                <c:pt idx="8">
                  <c:v>6590</c:v>
                </c:pt>
                <c:pt idx="9">
                  <c:v>5291</c:v>
                </c:pt>
                <c:pt idx="10">
                  <c:v>3773</c:v>
                </c:pt>
                <c:pt idx="11">
                  <c:v>4426</c:v>
                </c:pt>
                <c:pt idx="12">
                  <c:v>4021</c:v>
                </c:pt>
                <c:pt idx="13">
                  <c:v>5807</c:v>
                </c:pt>
                <c:pt idx="14">
                  <c:v>7289</c:v>
                </c:pt>
                <c:pt idx="15">
                  <c:v>7185</c:v>
                </c:pt>
                <c:pt idx="16">
                  <c:v>6457</c:v>
                </c:pt>
                <c:pt idx="17">
                  <c:v>8488</c:v>
                </c:pt>
                <c:pt idx="18">
                  <c:v>10787</c:v>
                </c:pt>
                <c:pt idx="19">
                  <c:v>12039</c:v>
                </c:pt>
                <c:pt idx="20">
                  <c:v>12469</c:v>
                </c:pt>
                <c:pt idx="21">
                  <c:v>13790</c:v>
                </c:pt>
                <c:pt idx="22">
                  <c:v>12840</c:v>
                </c:pt>
                <c:pt idx="23">
                  <c:v>11370</c:v>
                </c:pt>
                <c:pt idx="24">
                  <c:v>8870</c:v>
                </c:pt>
                <c:pt idx="25">
                  <c:v>9220</c:v>
                </c:pt>
                <c:pt idx="26">
                  <c:v>11110</c:v>
                </c:pt>
                <c:pt idx="27">
                  <c:v>8310</c:v>
                </c:pt>
                <c:pt idx="28">
                  <c:v>9050</c:v>
                </c:pt>
                <c:pt idx="29">
                  <c:v>10560</c:v>
                </c:pt>
                <c:pt idx="30">
                  <c:v>10720</c:v>
                </c:pt>
                <c:pt idx="31">
                  <c:v>9830</c:v>
                </c:pt>
                <c:pt idx="32">
                  <c:v>10970</c:v>
                </c:pt>
                <c:pt idx="33">
                  <c:v>11300</c:v>
                </c:pt>
                <c:pt idx="34">
                  <c:v>14960</c:v>
                </c:pt>
                <c:pt idx="35">
                  <c:v>17700</c:v>
                </c:pt>
                <c:pt idx="36">
                  <c:v>13050</c:v>
                </c:pt>
                <c:pt idx="37">
                  <c:v>13960</c:v>
                </c:pt>
                <c:pt idx="38">
                  <c:v>15230</c:v>
                </c:pt>
                <c:pt idx="39">
                  <c:v>13190</c:v>
                </c:pt>
                <c:pt idx="40">
                  <c:v>14340</c:v>
                </c:pt>
                <c:pt idx="41">
                  <c:v>8870</c:v>
                </c:pt>
                <c:pt idx="42">
                  <c:v>10670</c:v>
                </c:pt>
                <c:pt idx="43">
                  <c:v>12310</c:v>
                </c:pt>
                <c:pt idx="44">
                  <c:v>11460</c:v>
                </c:pt>
                <c:pt idx="45">
                  <c:v>12210</c:v>
                </c:pt>
              </c:numCache>
            </c:numRef>
          </c:val>
        </c:ser>
        <c:ser>
          <c:idx val="0"/>
          <c:order val="1"/>
          <c:tx>
            <c:strRef>
              <c:f>'Fig 22'!$D$3</c:f>
              <c:strCache>
                <c:ptCount val="1"/>
                <c:pt idx="0">
                  <c:v>Local Authorities</c:v>
                </c:pt>
              </c:strCache>
            </c:strRef>
          </c:tx>
          <c:spPr>
            <a:solidFill>
              <a:schemeClr val="tx2">
                <a:lumMod val="75000"/>
              </a:schemeClr>
            </a:solidFill>
          </c:spPr>
          <c:cat>
            <c:numRef>
              <c:f>'Fig 7'!$A$6:$A$51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22'!$D$102:$D$147</c:f>
              <c:numCache>
                <c:formatCode>_-* #,##0_-;\-* #,##0_-;_-* "-"??_-;_-@_-</c:formatCode>
                <c:ptCount val="46"/>
                <c:pt idx="0">
                  <c:v>22448</c:v>
                </c:pt>
                <c:pt idx="1">
                  <c:v>27235</c:v>
                </c:pt>
                <c:pt idx="2">
                  <c:v>23142</c:v>
                </c:pt>
                <c:pt idx="3">
                  <c:v>19033</c:v>
                </c:pt>
                <c:pt idx="4">
                  <c:v>15686</c:v>
                </c:pt>
                <c:pt idx="5">
                  <c:v>19728</c:v>
                </c:pt>
                <c:pt idx="6">
                  <c:v>18909</c:v>
                </c:pt>
                <c:pt idx="7">
                  <c:v>22675</c:v>
                </c:pt>
                <c:pt idx="8">
                  <c:v>22554</c:v>
                </c:pt>
                <c:pt idx="9">
                  <c:v>19613</c:v>
                </c:pt>
                <c:pt idx="10">
                  <c:v>15372</c:v>
                </c:pt>
                <c:pt idx="11">
                  <c:v>16249</c:v>
                </c:pt>
                <c:pt idx="12">
                  <c:v>13406</c:v>
                </c:pt>
                <c:pt idx="13">
                  <c:v>7254</c:v>
                </c:pt>
                <c:pt idx="14">
                  <c:v>5149</c:v>
                </c:pt>
                <c:pt idx="15">
                  <c:v>3494</c:v>
                </c:pt>
                <c:pt idx="16">
                  <c:v>2773</c:v>
                </c:pt>
                <c:pt idx="17">
                  <c:v>2337</c:v>
                </c:pt>
                <c:pt idx="18">
                  <c:v>1260</c:v>
                </c:pt>
                <c:pt idx="19">
                  <c:v>1401</c:v>
                </c:pt>
                <c:pt idx="20">
                  <c:v>1344</c:v>
                </c:pt>
                <c:pt idx="21">
                  <c:v>1970</c:v>
                </c:pt>
                <c:pt idx="22">
                  <c:v>720</c:v>
                </c:pt>
                <c:pt idx="23">
                  <c:v>250</c:v>
                </c:pt>
                <c:pt idx="24">
                  <c:v>100</c:v>
                </c:pt>
                <c:pt idx="25">
                  <c:v>280</c:v>
                </c:pt>
                <c:pt idx="26">
                  <c:v>80</c:v>
                </c:pt>
                <c:pt idx="27">
                  <c:v>20</c:v>
                </c:pt>
                <c:pt idx="28">
                  <c:v>50</c:v>
                </c:pt>
                <c:pt idx="29">
                  <c:v>40</c:v>
                </c:pt>
                <c:pt idx="30">
                  <c:v>0</c:v>
                </c:pt>
                <c:pt idx="31">
                  <c:v>0</c:v>
                </c:pt>
                <c:pt idx="32">
                  <c:v>110</c:v>
                </c:pt>
                <c:pt idx="33">
                  <c:v>60</c:v>
                </c:pt>
                <c:pt idx="34">
                  <c:v>20</c:v>
                </c:pt>
                <c:pt idx="35">
                  <c:v>10</c:v>
                </c:pt>
                <c:pt idx="36">
                  <c:v>0</c:v>
                </c:pt>
                <c:pt idx="37">
                  <c:v>0</c:v>
                </c:pt>
                <c:pt idx="38">
                  <c:v>30</c:v>
                </c:pt>
                <c:pt idx="39">
                  <c:v>10</c:v>
                </c:pt>
                <c:pt idx="40">
                  <c:v>10</c:v>
                </c:pt>
                <c:pt idx="41">
                  <c:v>210</c:v>
                </c:pt>
                <c:pt idx="42">
                  <c:v>350</c:v>
                </c:pt>
                <c:pt idx="43">
                  <c:v>570</c:v>
                </c:pt>
                <c:pt idx="44">
                  <c:v>30</c:v>
                </c:pt>
                <c:pt idx="45">
                  <c:v>50</c:v>
                </c:pt>
              </c:numCache>
            </c:numRef>
          </c:val>
        </c:ser>
        <c:ser>
          <c:idx val="1"/>
          <c:order val="2"/>
          <c:tx>
            <c:strRef>
              <c:f>'Fig 22'!$C$3</c:f>
              <c:strCache>
                <c:ptCount val="1"/>
                <c:pt idx="0">
                  <c:v>Housing Associations</c:v>
                </c:pt>
              </c:strCache>
            </c:strRef>
          </c:tx>
          <c:spPr>
            <a:solidFill>
              <a:schemeClr val="accent1">
                <a:lumMod val="40000"/>
                <a:lumOff val="60000"/>
              </a:schemeClr>
            </a:solidFill>
          </c:spPr>
          <c:cat>
            <c:numRef>
              <c:f>'Fig 7'!$A$6:$A$51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22'!$C$102:$C$147</c:f>
              <c:numCache>
                <c:formatCode>_-* #,##0_-;\-* #,##0_-;_-* "-"??_-;_-@_-</c:formatCode>
                <c:ptCount val="46"/>
                <c:pt idx="0">
                  <c:v>2092</c:v>
                </c:pt>
                <c:pt idx="1">
                  <c:v>1432</c:v>
                </c:pt>
                <c:pt idx="2">
                  <c:v>2373</c:v>
                </c:pt>
                <c:pt idx="3">
                  <c:v>1939</c:v>
                </c:pt>
                <c:pt idx="4">
                  <c:v>1314</c:v>
                </c:pt>
                <c:pt idx="5">
                  <c:v>1922</c:v>
                </c:pt>
                <c:pt idx="6">
                  <c:v>2769</c:v>
                </c:pt>
                <c:pt idx="7">
                  <c:v>2840</c:v>
                </c:pt>
                <c:pt idx="8">
                  <c:v>2628</c:v>
                </c:pt>
                <c:pt idx="9">
                  <c:v>1534</c:v>
                </c:pt>
                <c:pt idx="10">
                  <c:v>2038</c:v>
                </c:pt>
                <c:pt idx="11">
                  <c:v>2402</c:v>
                </c:pt>
                <c:pt idx="12">
                  <c:v>1979</c:v>
                </c:pt>
                <c:pt idx="13">
                  <c:v>1612</c:v>
                </c:pt>
                <c:pt idx="14">
                  <c:v>1563</c:v>
                </c:pt>
                <c:pt idx="15">
                  <c:v>1560</c:v>
                </c:pt>
                <c:pt idx="16">
                  <c:v>1122</c:v>
                </c:pt>
                <c:pt idx="17">
                  <c:v>700</c:v>
                </c:pt>
                <c:pt idx="18">
                  <c:v>1142</c:v>
                </c:pt>
                <c:pt idx="19">
                  <c:v>1204</c:v>
                </c:pt>
                <c:pt idx="20">
                  <c:v>1521</c:v>
                </c:pt>
                <c:pt idx="21">
                  <c:v>2140</c:v>
                </c:pt>
                <c:pt idx="22">
                  <c:v>2720</c:v>
                </c:pt>
                <c:pt idx="23">
                  <c:v>3940</c:v>
                </c:pt>
                <c:pt idx="24">
                  <c:v>5220</c:v>
                </c:pt>
                <c:pt idx="25">
                  <c:v>5760</c:v>
                </c:pt>
                <c:pt idx="26">
                  <c:v>5180</c:v>
                </c:pt>
                <c:pt idx="27">
                  <c:v>5450</c:v>
                </c:pt>
                <c:pt idx="28">
                  <c:v>4050</c:v>
                </c:pt>
                <c:pt idx="29">
                  <c:v>3570</c:v>
                </c:pt>
                <c:pt idx="30">
                  <c:v>3170</c:v>
                </c:pt>
                <c:pt idx="31">
                  <c:v>3700</c:v>
                </c:pt>
                <c:pt idx="32">
                  <c:v>3670</c:v>
                </c:pt>
                <c:pt idx="33">
                  <c:v>4290</c:v>
                </c:pt>
                <c:pt idx="34">
                  <c:v>3390</c:v>
                </c:pt>
                <c:pt idx="35">
                  <c:v>6480</c:v>
                </c:pt>
                <c:pt idx="36">
                  <c:v>5200</c:v>
                </c:pt>
                <c:pt idx="37">
                  <c:v>7110</c:v>
                </c:pt>
                <c:pt idx="38">
                  <c:v>7940</c:v>
                </c:pt>
                <c:pt idx="39">
                  <c:v>7890</c:v>
                </c:pt>
                <c:pt idx="40">
                  <c:v>7180</c:v>
                </c:pt>
                <c:pt idx="41">
                  <c:v>6120</c:v>
                </c:pt>
                <c:pt idx="42">
                  <c:v>6660</c:v>
                </c:pt>
                <c:pt idx="43">
                  <c:v>8500</c:v>
                </c:pt>
                <c:pt idx="44">
                  <c:v>5100</c:v>
                </c:pt>
                <c:pt idx="45">
                  <c:v>5660</c:v>
                </c:pt>
              </c:numCache>
            </c:numRef>
          </c:val>
        </c:ser>
        <c:dLbls>
          <c:showLegendKey val="0"/>
          <c:showVal val="0"/>
          <c:showCatName val="0"/>
          <c:showSerName val="0"/>
          <c:showPercent val="0"/>
          <c:showBubbleSize val="0"/>
        </c:dLbls>
        <c:axId val="40914944"/>
        <c:axId val="40916480"/>
      </c:areaChart>
      <c:lineChart>
        <c:grouping val="standard"/>
        <c:varyColors val="0"/>
        <c:ser>
          <c:idx val="3"/>
          <c:order val="3"/>
          <c:tx>
            <c:strRef>
              <c:f>'Fig 7'!$H$4</c:f>
              <c:strCache>
                <c:ptCount val="1"/>
                <c:pt idx="0">
                  <c:v>Real HPI (2003 prices)</c:v>
                </c:pt>
              </c:strCache>
            </c:strRef>
          </c:tx>
          <c:spPr>
            <a:ln>
              <a:solidFill>
                <a:srgbClr val="820000"/>
              </a:solidFill>
              <a:prstDash val="sysDash"/>
            </a:ln>
          </c:spPr>
          <c:marker>
            <c:symbol val="none"/>
          </c:marker>
          <c:cat>
            <c:numRef>
              <c:f>'Fig 7'!$A$6:$A$50</c:f>
              <c:numCache>
                <c:formatCode>General</c:formatCode>
                <c:ptCount val="45"/>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numCache>
            </c:numRef>
          </c:cat>
          <c:val>
            <c:numRef>
              <c:f>'Fig 7'!$H$6:$H$51</c:f>
              <c:numCache>
                <c:formatCode>0.0</c:formatCode>
                <c:ptCount val="46"/>
                <c:pt idx="0">
                  <c:v>25.96</c:v>
                </c:pt>
                <c:pt idx="1">
                  <c:v>26.84</c:v>
                </c:pt>
                <c:pt idx="2">
                  <c:v>28.24</c:v>
                </c:pt>
                <c:pt idx="3">
                  <c:v>37.46</c:v>
                </c:pt>
                <c:pt idx="4">
                  <c:v>44.51</c:v>
                </c:pt>
                <c:pt idx="5">
                  <c:v>39.450000000000003</c:v>
                </c:pt>
                <c:pt idx="6">
                  <c:v>32.64</c:v>
                </c:pt>
                <c:pt idx="7">
                  <c:v>29.9</c:v>
                </c:pt>
                <c:pt idx="8">
                  <c:v>27.77</c:v>
                </c:pt>
                <c:pt idx="9">
                  <c:v>30.46</c:v>
                </c:pt>
                <c:pt idx="10">
                  <c:v>35.909999999999997</c:v>
                </c:pt>
                <c:pt idx="11">
                  <c:v>36.97</c:v>
                </c:pt>
                <c:pt idx="12">
                  <c:v>34.06</c:v>
                </c:pt>
                <c:pt idx="13">
                  <c:v>31.92</c:v>
                </c:pt>
                <c:pt idx="14">
                  <c:v>34.42</c:v>
                </c:pt>
                <c:pt idx="15">
                  <c:v>38.020000000000003</c:v>
                </c:pt>
                <c:pt idx="16">
                  <c:v>40.78</c:v>
                </c:pt>
                <c:pt idx="17">
                  <c:v>48.07</c:v>
                </c:pt>
                <c:pt idx="18">
                  <c:v>57.53</c:v>
                </c:pt>
                <c:pt idx="19">
                  <c:v>67.53</c:v>
                </c:pt>
                <c:pt idx="20">
                  <c:v>68.02</c:v>
                </c:pt>
                <c:pt idx="21">
                  <c:v>60.95</c:v>
                </c:pt>
                <c:pt idx="22">
                  <c:v>55.31</c:v>
                </c:pt>
                <c:pt idx="23">
                  <c:v>47.87</c:v>
                </c:pt>
                <c:pt idx="24">
                  <c:v>46.37</c:v>
                </c:pt>
                <c:pt idx="25">
                  <c:v>47.58</c:v>
                </c:pt>
                <c:pt idx="26">
                  <c:v>46.49</c:v>
                </c:pt>
                <c:pt idx="27">
                  <c:v>46.68</c:v>
                </c:pt>
                <c:pt idx="28">
                  <c:v>51.96</c:v>
                </c:pt>
                <c:pt idx="29">
                  <c:v>57.64</c:v>
                </c:pt>
                <c:pt idx="30">
                  <c:v>70.069999999999993</c:v>
                </c:pt>
                <c:pt idx="31">
                  <c:v>80.349999999999994</c:v>
                </c:pt>
                <c:pt idx="32">
                  <c:v>87.22</c:v>
                </c:pt>
                <c:pt idx="33">
                  <c:v>94.34</c:v>
                </c:pt>
                <c:pt idx="34">
                  <c:v>100</c:v>
                </c:pt>
                <c:pt idx="35">
                  <c:v>104.05</c:v>
                </c:pt>
                <c:pt idx="36">
                  <c:v>104.1</c:v>
                </c:pt>
                <c:pt idx="37">
                  <c:v>108.1</c:v>
                </c:pt>
                <c:pt idx="38">
                  <c:v>119.66</c:v>
                </c:pt>
                <c:pt idx="39">
                  <c:v>115.89</c:v>
                </c:pt>
                <c:pt idx="40">
                  <c:v>106.68</c:v>
                </c:pt>
                <c:pt idx="41">
                  <c:v>114.15</c:v>
                </c:pt>
                <c:pt idx="42">
                  <c:v>111.56</c:v>
                </c:pt>
                <c:pt idx="43">
                  <c:v>113.21</c:v>
                </c:pt>
                <c:pt idx="44">
                  <c:v>119.34</c:v>
                </c:pt>
                <c:pt idx="45">
                  <c:v>136.84</c:v>
                </c:pt>
              </c:numCache>
            </c:numRef>
          </c:val>
          <c:smooth val="0"/>
        </c:ser>
        <c:dLbls>
          <c:showLegendKey val="0"/>
          <c:showVal val="0"/>
          <c:showCatName val="0"/>
          <c:showSerName val="0"/>
          <c:showPercent val="0"/>
          <c:showBubbleSize val="0"/>
        </c:dLbls>
        <c:marker val="1"/>
        <c:smooth val="0"/>
        <c:axId val="40919808"/>
        <c:axId val="40918016"/>
      </c:lineChart>
      <c:catAx>
        <c:axId val="40914944"/>
        <c:scaling>
          <c:orientation val="minMax"/>
        </c:scaling>
        <c:delete val="0"/>
        <c:axPos val="b"/>
        <c:numFmt formatCode="General" sourceLinked="1"/>
        <c:majorTickMark val="out"/>
        <c:minorTickMark val="none"/>
        <c:tickLblPos val="nextTo"/>
        <c:crossAx val="40916480"/>
        <c:crosses val="autoZero"/>
        <c:auto val="1"/>
        <c:lblAlgn val="ctr"/>
        <c:lblOffset val="100"/>
        <c:noMultiLvlLbl val="0"/>
      </c:catAx>
      <c:valAx>
        <c:axId val="40916480"/>
        <c:scaling>
          <c:orientation val="minMax"/>
        </c:scaling>
        <c:delete val="0"/>
        <c:axPos val="l"/>
        <c:majorGridlines/>
        <c:numFmt formatCode="#,##0" sourceLinked="0"/>
        <c:majorTickMark val="out"/>
        <c:minorTickMark val="none"/>
        <c:tickLblPos val="nextTo"/>
        <c:crossAx val="40914944"/>
        <c:crosses val="autoZero"/>
        <c:crossBetween val="midCat"/>
      </c:valAx>
      <c:valAx>
        <c:axId val="40918016"/>
        <c:scaling>
          <c:orientation val="minMax"/>
        </c:scaling>
        <c:delete val="0"/>
        <c:axPos val="r"/>
        <c:numFmt formatCode="0" sourceLinked="0"/>
        <c:majorTickMark val="out"/>
        <c:minorTickMark val="none"/>
        <c:tickLblPos val="nextTo"/>
        <c:crossAx val="40919808"/>
        <c:crosses val="max"/>
        <c:crossBetween val="between"/>
      </c:valAx>
      <c:catAx>
        <c:axId val="40919808"/>
        <c:scaling>
          <c:orientation val="minMax"/>
        </c:scaling>
        <c:delete val="1"/>
        <c:axPos val="b"/>
        <c:numFmt formatCode="General" sourceLinked="1"/>
        <c:majorTickMark val="out"/>
        <c:minorTickMark val="none"/>
        <c:tickLblPos val="nextTo"/>
        <c:crossAx val="40918016"/>
        <c:crosses val="autoZero"/>
        <c:auto val="1"/>
        <c:lblAlgn val="ctr"/>
        <c:lblOffset val="100"/>
        <c:noMultiLvlLbl val="0"/>
      </c:catAx>
    </c:plotArea>
    <c:legend>
      <c:legendPos val="b"/>
      <c:layout/>
      <c:overlay val="0"/>
    </c:legend>
    <c:plotVisOnly val="1"/>
    <c:dispBlanksAs val="zero"/>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0089603913404"/>
          <c:y val="4.1027504698007422E-2"/>
          <c:w val="0.89049910396086596"/>
          <c:h val="0.80748947801643134"/>
        </c:manualLayout>
      </c:layout>
      <c:barChart>
        <c:barDir val="col"/>
        <c:grouping val="clustered"/>
        <c:varyColors val="0"/>
        <c:ser>
          <c:idx val="1"/>
          <c:order val="0"/>
          <c:tx>
            <c:v>Gross new building</c:v>
          </c:tx>
          <c:spPr>
            <a:solidFill>
              <a:schemeClr val="tx2">
                <a:lumMod val="75000"/>
              </a:schemeClr>
            </a:solidFill>
            <a:ln>
              <a:solidFill>
                <a:schemeClr val="tx1">
                  <a:lumMod val="85000"/>
                  <a:lumOff val="15000"/>
                </a:schemeClr>
              </a:solidFill>
            </a:ln>
          </c:spPr>
          <c:invertIfNegative val="0"/>
          <c:cat>
            <c:strRef>
              <c:f>'[6]Historic building'!$A$159:$A$164</c:f>
              <c:strCache>
                <c:ptCount val="6"/>
                <c:pt idx="0">
                  <c:v>1961-71</c:v>
                </c:pt>
                <c:pt idx="1">
                  <c:v>1971-81</c:v>
                </c:pt>
                <c:pt idx="2">
                  <c:v>1981-91</c:v>
                </c:pt>
                <c:pt idx="3">
                  <c:v>1991-01</c:v>
                </c:pt>
                <c:pt idx="4">
                  <c:v>2001-11</c:v>
                </c:pt>
                <c:pt idx="5">
                  <c:v>2011-14</c:v>
                </c:pt>
              </c:strCache>
            </c:strRef>
          </c:cat>
          <c:val>
            <c:numRef>
              <c:f>'Fig 23'!$B$4:$B$9</c:f>
              <c:numCache>
                <c:formatCode>_-* #,##0_-;\-* #,##0_-;_-* "-"??_-;_-@_-</c:formatCode>
                <c:ptCount val="6"/>
                <c:pt idx="0">
                  <c:v>293851</c:v>
                </c:pt>
                <c:pt idx="1">
                  <c:v>279879</c:v>
                </c:pt>
                <c:pt idx="2">
                  <c:v>141800</c:v>
                </c:pt>
                <c:pt idx="3">
                  <c:v>146420</c:v>
                </c:pt>
                <c:pt idx="4">
                  <c:v>193490</c:v>
                </c:pt>
                <c:pt idx="5">
                  <c:v>56440</c:v>
                </c:pt>
              </c:numCache>
            </c:numRef>
          </c:val>
        </c:ser>
        <c:ser>
          <c:idx val="0"/>
          <c:order val="1"/>
          <c:tx>
            <c:v>Dwelling stock change (Census)</c:v>
          </c:tx>
          <c:spPr>
            <a:solidFill>
              <a:schemeClr val="tx2">
                <a:lumMod val="60000"/>
                <a:lumOff val="40000"/>
              </a:schemeClr>
            </a:solidFill>
            <a:ln>
              <a:solidFill>
                <a:schemeClr val="tx1">
                  <a:lumMod val="85000"/>
                  <a:lumOff val="15000"/>
                </a:schemeClr>
              </a:solidFill>
            </a:ln>
          </c:spPr>
          <c:invertIfNegative val="0"/>
          <c:cat>
            <c:strRef>
              <c:f>'[6]Historic building'!$A$159:$A$164</c:f>
              <c:strCache>
                <c:ptCount val="6"/>
                <c:pt idx="0">
                  <c:v>1961-71</c:v>
                </c:pt>
                <c:pt idx="1">
                  <c:v>1971-81</c:v>
                </c:pt>
                <c:pt idx="2">
                  <c:v>1981-91</c:v>
                </c:pt>
                <c:pt idx="3">
                  <c:v>1991-01</c:v>
                </c:pt>
                <c:pt idx="4">
                  <c:v>2001-11</c:v>
                </c:pt>
                <c:pt idx="5">
                  <c:v>2011-14</c:v>
                </c:pt>
              </c:strCache>
            </c:strRef>
          </c:cat>
          <c:val>
            <c:numRef>
              <c:f>'Fig 23'!$C$4:$C$9</c:f>
              <c:numCache>
                <c:formatCode>_-* #,##0_-;\-* #,##0_-;_-* "-"??_-;_-@_-</c:formatCode>
                <c:ptCount val="6"/>
                <c:pt idx="0">
                  <c:v>190458</c:v>
                </c:pt>
                <c:pt idx="1">
                  <c:v>112860</c:v>
                </c:pt>
                <c:pt idx="2">
                  <c:v>200062</c:v>
                </c:pt>
                <c:pt idx="3">
                  <c:v>176440</c:v>
                </c:pt>
                <c:pt idx="4">
                  <c:v>267761</c:v>
                </c:pt>
                <c:pt idx="5">
                  <c:v>69837</c:v>
                </c:pt>
              </c:numCache>
            </c:numRef>
          </c:val>
        </c:ser>
        <c:dLbls>
          <c:showLegendKey val="0"/>
          <c:showVal val="0"/>
          <c:showCatName val="0"/>
          <c:showSerName val="0"/>
          <c:showPercent val="0"/>
          <c:showBubbleSize val="0"/>
        </c:dLbls>
        <c:gapWidth val="150"/>
        <c:axId val="41097472"/>
        <c:axId val="41103360"/>
      </c:barChart>
      <c:catAx>
        <c:axId val="41097472"/>
        <c:scaling>
          <c:orientation val="minMax"/>
        </c:scaling>
        <c:delete val="0"/>
        <c:axPos val="b"/>
        <c:majorTickMark val="out"/>
        <c:minorTickMark val="none"/>
        <c:tickLblPos val="nextTo"/>
        <c:crossAx val="41103360"/>
        <c:crosses val="autoZero"/>
        <c:auto val="1"/>
        <c:lblAlgn val="ctr"/>
        <c:lblOffset val="100"/>
        <c:noMultiLvlLbl val="0"/>
      </c:catAx>
      <c:valAx>
        <c:axId val="4110336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spPr>
          <a:ln>
            <a:noFill/>
          </a:ln>
        </c:spPr>
        <c:crossAx val="41097472"/>
        <c:crosses val="autoZero"/>
        <c:crossBetween val="between"/>
      </c:valAx>
    </c:plotArea>
    <c:legend>
      <c:legendPos val="r"/>
      <c:layout>
        <c:manualLayout>
          <c:xMode val="edge"/>
          <c:yMode val="edge"/>
          <c:x val="0.17054720057087588"/>
          <c:y val="0.93064716022923166"/>
          <c:w val="0.71387213824479734"/>
          <c:h val="6.5645995434002707E-2"/>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00" b="0"/>
              <a:t>Annual average</a:t>
            </a:r>
          </a:p>
        </c:rich>
      </c:tx>
      <c:layout>
        <c:manualLayout>
          <c:xMode val="edge"/>
          <c:yMode val="edge"/>
          <c:x val="2.3434566053999952E-3"/>
          <c:y val="0"/>
        </c:manualLayout>
      </c:layout>
      <c:overlay val="0"/>
    </c:title>
    <c:autoTitleDeleted val="0"/>
    <c:plotArea>
      <c:layout>
        <c:manualLayout>
          <c:layoutTarget val="inner"/>
          <c:xMode val="edge"/>
          <c:yMode val="edge"/>
          <c:x val="9.696957019131093E-2"/>
          <c:y val="8.8364782804516304E-2"/>
          <c:w val="0.90303042980868908"/>
          <c:h val="0.76015219990992255"/>
        </c:manualLayout>
      </c:layout>
      <c:barChart>
        <c:barDir val="col"/>
        <c:grouping val="clustered"/>
        <c:varyColors val="0"/>
        <c:ser>
          <c:idx val="1"/>
          <c:order val="0"/>
          <c:tx>
            <c:v>Gross new building</c:v>
          </c:tx>
          <c:spPr>
            <a:solidFill>
              <a:schemeClr val="tx2">
                <a:lumMod val="75000"/>
              </a:schemeClr>
            </a:solidFill>
            <a:ln>
              <a:solidFill>
                <a:schemeClr val="tx1">
                  <a:lumMod val="85000"/>
                  <a:lumOff val="15000"/>
                </a:schemeClr>
              </a:solidFill>
            </a:ln>
          </c:spPr>
          <c:invertIfNegative val="0"/>
          <c:cat>
            <c:strRef>
              <c:f>'[6]Historic building'!$A$159:$A$164</c:f>
              <c:strCache>
                <c:ptCount val="6"/>
                <c:pt idx="0">
                  <c:v>1961-71</c:v>
                </c:pt>
                <c:pt idx="1">
                  <c:v>1971-81</c:v>
                </c:pt>
                <c:pt idx="2">
                  <c:v>1981-91</c:v>
                </c:pt>
                <c:pt idx="3">
                  <c:v>1991-01</c:v>
                </c:pt>
                <c:pt idx="4">
                  <c:v>2001-11</c:v>
                </c:pt>
                <c:pt idx="5">
                  <c:v>2011-14</c:v>
                </c:pt>
              </c:strCache>
            </c:strRef>
          </c:cat>
          <c:val>
            <c:numRef>
              <c:f>'Fig 24'!$B$4:$B$9</c:f>
              <c:numCache>
                <c:formatCode>_-* #,##0_-;\-* #,##0_-;_-* "-"??_-;_-@_-</c:formatCode>
                <c:ptCount val="6"/>
                <c:pt idx="0">
                  <c:v>29385.1</c:v>
                </c:pt>
                <c:pt idx="1">
                  <c:v>27987.9</c:v>
                </c:pt>
                <c:pt idx="2">
                  <c:v>14180</c:v>
                </c:pt>
                <c:pt idx="3">
                  <c:v>14642</c:v>
                </c:pt>
                <c:pt idx="4">
                  <c:v>19349</c:v>
                </c:pt>
                <c:pt idx="5">
                  <c:v>18813.333333333332</c:v>
                </c:pt>
              </c:numCache>
            </c:numRef>
          </c:val>
        </c:ser>
        <c:ser>
          <c:idx val="0"/>
          <c:order val="1"/>
          <c:tx>
            <c:v>Dwelling stock change (Census)</c:v>
          </c:tx>
          <c:spPr>
            <a:solidFill>
              <a:schemeClr val="tx2">
                <a:lumMod val="60000"/>
                <a:lumOff val="40000"/>
              </a:schemeClr>
            </a:solidFill>
            <a:ln>
              <a:solidFill>
                <a:schemeClr val="tx1">
                  <a:lumMod val="85000"/>
                  <a:lumOff val="15000"/>
                </a:schemeClr>
              </a:solidFill>
            </a:ln>
          </c:spPr>
          <c:invertIfNegative val="0"/>
          <c:cat>
            <c:strRef>
              <c:f>'[6]Historic building'!$A$159:$A$164</c:f>
              <c:strCache>
                <c:ptCount val="6"/>
                <c:pt idx="0">
                  <c:v>1961-71</c:v>
                </c:pt>
                <c:pt idx="1">
                  <c:v>1971-81</c:v>
                </c:pt>
                <c:pt idx="2">
                  <c:v>1981-91</c:v>
                </c:pt>
                <c:pt idx="3">
                  <c:v>1991-01</c:v>
                </c:pt>
                <c:pt idx="4">
                  <c:v>2001-11</c:v>
                </c:pt>
                <c:pt idx="5">
                  <c:v>2011-14</c:v>
                </c:pt>
              </c:strCache>
            </c:strRef>
          </c:cat>
          <c:val>
            <c:numRef>
              <c:f>'Fig 24'!$C$4:$C$9</c:f>
              <c:numCache>
                <c:formatCode>_-* #,##0_-;\-* #,##0_-;_-* "-"??_-;_-@_-</c:formatCode>
                <c:ptCount val="6"/>
                <c:pt idx="0">
                  <c:v>19045.8</c:v>
                </c:pt>
                <c:pt idx="1">
                  <c:v>11286</c:v>
                </c:pt>
                <c:pt idx="2">
                  <c:v>20006.2</c:v>
                </c:pt>
                <c:pt idx="3">
                  <c:v>17644</c:v>
                </c:pt>
                <c:pt idx="4">
                  <c:v>26776.1</c:v>
                </c:pt>
                <c:pt idx="5">
                  <c:v>23279</c:v>
                </c:pt>
              </c:numCache>
            </c:numRef>
          </c:val>
        </c:ser>
        <c:dLbls>
          <c:showLegendKey val="0"/>
          <c:showVal val="0"/>
          <c:showCatName val="0"/>
          <c:showSerName val="0"/>
          <c:showPercent val="0"/>
          <c:showBubbleSize val="0"/>
        </c:dLbls>
        <c:gapWidth val="150"/>
        <c:axId val="41140992"/>
        <c:axId val="41142528"/>
      </c:barChart>
      <c:catAx>
        <c:axId val="41140992"/>
        <c:scaling>
          <c:orientation val="minMax"/>
        </c:scaling>
        <c:delete val="0"/>
        <c:axPos val="b"/>
        <c:majorTickMark val="out"/>
        <c:minorTickMark val="none"/>
        <c:tickLblPos val="nextTo"/>
        <c:crossAx val="41142528"/>
        <c:crosses val="autoZero"/>
        <c:auto val="1"/>
        <c:lblAlgn val="ctr"/>
        <c:lblOffset val="100"/>
        <c:noMultiLvlLbl val="0"/>
      </c:catAx>
      <c:valAx>
        <c:axId val="4114252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spPr>
          <a:ln>
            <a:noFill/>
          </a:ln>
        </c:spPr>
        <c:crossAx val="41140992"/>
        <c:crosses val="autoZero"/>
        <c:crossBetween val="between"/>
      </c:valAx>
    </c:plotArea>
    <c:legend>
      <c:legendPos val="r"/>
      <c:layout>
        <c:manualLayout>
          <c:xMode val="edge"/>
          <c:yMode val="edge"/>
          <c:x val="0.17054720057087588"/>
          <c:y val="0.93064716022923166"/>
          <c:w val="0.71387213824479734"/>
          <c:h val="6.5645995434002707E-2"/>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05144042623414E-2"/>
          <c:y val="9.0265324429383023E-2"/>
          <c:w val="0.94010765869835133"/>
          <c:h val="0.78295518123525698"/>
        </c:manualLayout>
      </c:layout>
      <c:barChart>
        <c:barDir val="col"/>
        <c:grouping val="stacked"/>
        <c:varyColors val="0"/>
        <c:ser>
          <c:idx val="0"/>
          <c:order val="0"/>
          <c:tx>
            <c:strRef>
              <c:f>'Figure A1.2'!$B$4</c:f>
              <c:strCache>
                <c:ptCount val="1"/>
                <c:pt idx="0">
                  <c:v>Owner occupied</c:v>
                </c:pt>
              </c:strCache>
            </c:strRef>
          </c:tx>
          <c:spPr>
            <a:solidFill>
              <a:schemeClr val="tx2">
                <a:lumMod val="50000"/>
              </a:schemeClr>
            </a:solidFill>
            <a:ln w="25400">
              <a:no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cat>
            <c:numRef>
              <c:f>'Figure A1.2'!$A$5:$A$10</c:f>
              <c:numCache>
                <c:formatCode>General</c:formatCode>
                <c:ptCount val="6"/>
                <c:pt idx="0">
                  <c:v>1961</c:v>
                </c:pt>
                <c:pt idx="1">
                  <c:v>1971</c:v>
                </c:pt>
                <c:pt idx="2">
                  <c:v>1981</c:v>
                </c:pt>
                <c:pt idx="3">
                  <c:v>1991</c:v>
                </c:pt>
                <c:pt idx="4">
                  <c:v>2001</c:v>
                </c:pt>
                <c:pt idx="5">
                  <c:v>2011</c:v>
                </c:pt>
              </c:numCache>
            </c:numRef>
          </c:cat>
          <c:val>
            <c:numRef>
              <c:f>'Figure A1.2'!$B$5:$B$10</c:f>
              <c:numCache>
                <c:formatCode>0</c:formatCode>
                <c:ptCount val="6"/>
                <c:pt idx="0">
                  <c:v>36.299999999999997</c:v>
                </c:pt>
                <c:pt idx="1">
                  <c:v>40.6</c:v>
                </c:pt>
                <c:pt idx="2">
                  <c:v>48.6</c:v>
                </c:pt>
                <c:pt idx="3">
                  <c:v>57.2</c:v>
                </c:pt>
                <c:pt idx="4">
                  <c:v>58.9</c:v>
                </c:pt>
                <c:pt idx="5">
                  <c:v>50.2</c:v>
                </c:pt>
              </c:numCache>
            </c:numRef>
          </c:val>
        </c:ser>
        <c:ser>
          <c:idx val="2"/>
          <c:order val="1"/>
          <c:tx>
            <c:strRef>
              <c:f>'Figure A1.2'!$D$4</c:f>
              <c:strCache>
                <c:ptCount val="1"/>
                <c:pt idx="0">
                  <c:v>Private rented</c:v>
                </c:pt>
              </c:strCache>
            </c:strRef>
          </c:tx>
          <c:spPr>
            <a:solidFill>
              <a:schemeClr val="tx2">
                <a:lumMod val="60000"/>
                <a:lumOff val="40000"/>
              </a:schemeClr>
            </a:solidFill>
            <a:ln w="25400">
              <a:no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cat>
            <c:numRef>
              <c:f>'Figure A1.2'!$A$5:$A$10</c:f>
              <c:numCache>
                <c:formatCode>General</c:formatCode>
                <c:ptCount val="6"/>
                <c:pt idx="0">
                  <c:v>1961</c:v>
                </c:pt>
                <c:pt idx="1">
                  <c:v>1971</c:v>
                </c:pt>
                <c:pt idx="2">
                  <c:v>1981</c:v>
                </c:pt>
                <c:pt idx="3">
                  <c:v>1991</c:v>
                </c:pt>
                <c:pt idx="4">
                  <c:v>2001</c:v>
                </c:pt>
                <c:pt idx="5">
                  <c:v>2011</c:v>
                </c:pt>
              </c:numCache>
            </c:numRef>
          </c:cat>
          <c:val>
            <c:numRef>
              <c:f>'Figure A1.2'!$D$5:$D$10</c:f>
              <c:numCache>
                <c:formatCode>0</c:formatCode>
                <c:ptCount val="6"/>
                <c:pt idx="0">
                  <c:v>45.5</c:v>
                </c:pt>
                <c:pt idx="1">
                  <c:v>34.299999999999997</c:v>
                </c:pt>
                <c:pt idx="2">
                  <c:v>16.600000000000001</c:v>
                </c:pt>
                <c:pt idx="3">
                  <c:v>13.9</c:v>
                </c:pt>
                <c:pt idx="4">
                  <c:v>15.3</c:v>
                </c:pt>
                <c:pt idx="5">
                  <c:v>25.4</c:v>
                </c:pt>
              </c:numCache>
            </c:numRef>
          </c:val>
        </c:ser>
        <c:ser>
          <c:idx val="1"/>
          <c:order val="2"/>
          <c:tx>
            <c:strRef>
              <c:f>'Figure A1.2'!$C$4</c:f>
              <c:strCache>
                <c:ptCount val="1"/>
                <c:pt idx="0">
                  <c:v>Social rented</c:v>
                </c:pt>
              </c:strCache>
            </c:strRef>
          </c:tx>
          <c:spPr>
            <a:solidFill>
              <a:schemeClr val="tx2">
                <a:lumMod val="20000"/>
                <a:lumOff val="80000"/>
              </a:schemeClr>
            </a:solidFill>
            <a:ln w="25400">
              <a:noFill/>
            </a:ln>
          </c:spPr>
          <c:invertIfNegative val="0"/>
          <c:dLbls>
            <c:showLegendKey val="0"/>
            <c:showVal val="1"/>
            <c:showCatName val="0"/>
            <c:showSerName val="0"/>
            <c:showPercent val="0"/>
            <c:showBubbleSize val="0"/>
            <c:showLeaderLines val="0"/>
          </c:dLbls>
          <c:cat>
            <c:numRef>
              <c:f>'Figure A1.2'!$A$5:$A$10</c:f>
              <c:numCache>
                <c:formatCode>General</c:formatCode>
                <c:ptCount val="6"/>
                <c:pt idx="0">
                  <c:v>1961</c:v>
                </c:pt>
                <c:pt idx="1">
                  <c:v>1971</c:v>
                </c:pt>
                <c:pt idx="2">
                  <c:v>1981</c:v>
                </c:pt>
                <c:pt idx="3">
                  <c:v>1991</c:v>
                </c:pt>
                <c:pt idx="4">
                  <c:v>2001</c:v>
                </c:pt>
                <c:pt idx="5">
                  <c:v>2011</c:v>
                </c:pt>
              </c:numCache>
            </c:numRef>
          </c:cat>
          <c:val>
            <c:numRef>
              <c:f>'Figure A1.2'!$C$5:$C$10</c:f>
              <c:numCache>
                <c:formatCode>0</c:formatCode>
                <c:ptCount val="6"/>
                <c:pt idx="0">
                  <c:v>18.2</c:v>
                </c:pt>
                <c:pt idx="1">
                  <c:v>25.1</c:v>
                </c:pt>
                <c:pt idx="2">
                  <c:v>34.799999999999997</c:v>
                </c:pt>
                <c:pt idx="3">
                  <c:v>28.9</c:v>
                </c:pt>
                <c:pt idx="4">
                  <c:v>25.7</c:v>
                </c:pt>
                <c:pt idx="5">
                  <c:v>24.4</c:v>
                </c:pt>
              </c:numCache>
            </c:numRef>
          </c:val>
        </c:ser>
        <c:dLbls>
          <c:showLegendKey val="0"/>
          <c:showVal val="0"/>
          <c:showCatName val="0"/>
          <c:showSerName val="0"/>
          <c:showPercent val="0"/>
          <c:showBubbleSize val="0"/>
        </c:dLbls>
        <c:gapWidth val="30"/>
        <c:overlap val="100"/>
        <c:axId val="41285120"/>
        <c:axId val="41286656"/>
      </c:barChart>
      <c:catAx>
        <c:axId val="4128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Foundry Form Sans"/>
                <a:ea typeface="Foundry Form Sans"/>
                <a:cs typeface="Foundry Form Sans"/>
              </a:defRPr>
            </a:pPr>
            <a:endParaRPr lang="en-US"/>
          </a:p>
        </c:txPr>
        <c:crossAx val="41286656"/>
        <c:crosses val="autoZero"/>
        <c:auto val="1"/>
        <c:lblAlgn val="ctr"/>
        <c:lblOffset val="100"/>
        <c:tickLblSkip val="1"/>
        <c:tickMarkSkip val="1"/>
        <c:noMultiLvlLbl val="0"/>
      </c:catAx>
      <c:valAx>
        <c:axId val="41286656"/>
        <c:scaling>
          <c:orientation val="minMax"/>
          <c:max val="100"/>
        </c:scaling>
        <c:delete val="0"/>
        <c:axPos val="l"/>
        <c:majorGridlines>
          <c:spPr>
            <a:ln w="3175">
              <a:no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Foundry Form Sans"/>
                <a:ea typeface="Foundry Form Sans"/>
                <a:cs typeface="Foundry Form Sans"/>
              </a:defRPr>
            </a:pPr>
            <a:endParaRPr lang="en-US"/>
          </a:p>
        </c:txPr>
        <c:crossAx val="41285120"/>
        <c:crosses val="autoZero"/>
        <c:crossBetween val="between"/>
        <c:majorUnit val="20"/>
      </c:valAx>
      <c:spPr>
        <a:solidFill>
          <a:srgbClr val="FFFFFF"/>
        </a:solidFill>
        <a:ln w="12700">
          <a:noFill/>
          <a:prstDash val="solid"/>
        </a:ln>
      </c:spPr>
    </c:plotArea>
    <c:legend>
      <c:legendPos val="b"/>
      <c:layout>
        <c:manualLayout>
          <c:xMode val="edge"/>
          <c:yMode val="edge"/>
          <c:x val="0.19974224778788879"/>
          <c:y val="0.93127559055118114"/>
          <c:w val="0.6220474012604712"/>
          <c:h val="6.5735074254958642E-2"/>
        </c:manualLayout>
      </c:layout>
      <c:overlay val="0"/>
      <c:spPr>
        <a:solidFill>
          <a:srgbClr val="FFFFFF"/>
        </a:solidFill>
        <a:ln w="25400">
          <a:noFill/>
        </a:ln>
      </c:spPr>
      <c:txPr>
        <a:bodyPr/>
        <a:lstStyle/>
        <a:p>
          <a:pPr>
            <a:defRPr sz="1000" b="0" i="0" u="none" strike="noStrike" baseline="0">
              <a:solidFill>
                <a:srgbClr val="000000"/>
              </a:solidFill>
              <a:latin typeface="Foundry Form Sans"/>
              <a:ea typeface="Foundry Form Sans"/>
              <a:cs typeface="Foundry Form Sans"/>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Foundry Form Sans"/>
          <a:ea typeface="Foundry Form Sans"/>
          <a:cs typeface="Foundry Form Sans"/>
        </a:defRPr>
      </a:pPr>
      <a:endParaRPr lang="en-US"/>
    </a:p>
  </c:txPr>
  <c:printSettings>
    <c:headerFooter alignWithMargins="0"/>
    <c:pageMargins b="1" l="0.75" r="0.75"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666666666666666E-2"/>
          <c:y val="2.3148148148148147E-2"/>
          <c:w val="0.97777777777777775"/>
          <c:h val="0.80030293088363957"/>
        </c:manualLayout>
      </c:layout>
      <c:barChart>
        <c:barDir val="col"/>
        <c:grouping val="stacked"/>
        <c:varyColors val="0"/>
        <c:ser>
          <c:idx val="1"/>
          <c:order val="0"/>
          <c:tx>
            <c:strRef>
              <c:f>'Figure A2.1'!$A$4</c:f>
              <c:strCache>
                <c:ptCount val="1"/>
                <c:pt idx="0">
                  <c:v>Non-UK</c:v>
                </c:pt>
              </c:strCache>
            </c:strRef>
          </c:tx>
          <c:spPr>
            <a:solidFill>
              <a:schemeClr val="tx2">
                <a:lumMod val="75000"/>
              </a:schemeClr>
            </a:solidFill>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'Figure A2.1'!$B$2:$J$2</c:f>
              <c:strCache>
                <c:ptCount val="9"/>
                <c:pt idx="0">
                  <c:v>2005</c:v>
                </c:pt>
                <c:pt idx="1">
                  <c:v>2006</c:v>
                </c:pt>
                <c:pt idx="2">
                  <c:v>2007</c:v>
                </c:pt>
                <c:pt idx="3">
                  <c:v>2008</c:v>
                </c:pt>
                <c:pt idx="4">
                  <c:v>2009</c:v>
                </c:pt>
                <c:pt idx="5">
                  <c:v>2010</c:v>
                </c:pt>
                <c:pt idx="6">
                  <c:v>2011</c:v>
                </c:pt>
                <c:pt idx="7">
                  <c:v>2012-13</c:v>
                </c:pt>
                <c:pt idx="8">
                  <c:v>2014</c:v>
                </c:pt>
              </c:strCache>
            </c:strRef>
          </c:cat>
          <c:val>
            <c:numRef>
              <c:f>'Figure A2.1'!$B$4:$J$4</c:f>
              <c:numCache>
                <c:formatCode>0%</c:formatCode>
                <c:ptCount val="9"/>
                <c:pt idx="0">
                  <c:v>0.23</c:v>
                </c:pt>
                <c:pt idx="1">
                  <c:v>0.24</c:v>
                </c:pt>
                <c:pt idx="2">
                  <c:v>0.26</c:v>
                </c:pt>
                <c:pt idx="3">
                  <c:v>0.24</c:v>
                </c:pt>
                <c:pt idx="4">
                  <c:v>0.24</c:v>
                </c:pt>
                <c:pt idx="5">
                  <c:v>0.27</c:v>
                </c:pt>
                <c:pt idx="6">
                  <c:v>0.31</c:v>
                </c:pt>
                <c:pt idx="7">
                  <c:v>0.38</c:v>
                </c:pt>
                <c:pt idx="8">
                  <c:v>0.4</c:v>
                </c:pt>
              </c:numCache>
            </c:numRef>
          </c:val>
        </c:ser>
        <c:ser>
          <c:idx val="0"/>
          <c:order val="1"/>
          <c:tx>
            <c:strRef>
              <c:f>'Figure A2.1'!$A$3</c:f>
              <c:strCache>
                <c:ptCount val="1"/>
                <c:pt idx="0">
                  <c:v>UK</c:v>
                </c:pt>
              </c:strCache>
            </c:strRef>
          </c:tx>
          <c:spPr>
            <a:solidFill>
              <a:schemeClr val="tx2">
                <a:lumMod val="40000"/>
                <a:lumOff val="60000"/>
              </a:schemeClr>
            </a:solidFill>
          </c:spPr>
          <c:invertIfNegative val="0"/>
          <c:dLbls>
            <c:txPr>
              <a:bodyPr/>
              <a:lstStyle/>
              <a:p>
                <a:pPr>
                  <a:defRPr b="0">
                    <a:solidFill>
                      <a:schemeClr val="tx1"/>
                    </a:solidFill>
                  </a:defRPr>
                </a:pPr>
                <a:endParaRPr lang="en-US"/>
              </a:p>
            </c:txPr>
            <c:dLblPos val="inEnd"/>
            <c:showLegendKey val="0"/>
            <c:showVal val="1"/>
            <c:showCatName val="0"/>
            <c:showSerName val="0"/>
            <c:showPercent val="0"/>
            <c:showBubbleSize val="0"/>
            <c:showLeaderLines val="0"/>
          </c:dLbls>
          <c:cat>
            <c:strRef>
              <c:f>'Figure A2.1'!$B$2:$J$2</c:f>
              <c:strCache>
                <c:ptCount val="9"/>
                <c:pt idx="0">
                  <c:v>2005</c:v>
                </c:pt>
                <c:pt idx="1">
                  <c:v>2006</c:v>
                </c:pt>
                <c:pt idx="2">
                  <c:v>2007</c:v>
                </c:pt>
                <c:pt idx="3">
                  <c:v>2008</c:v>
                </c:pt>
                <c:pt idx="4">
                  <c:v>2009</c:v>
                </c:pt>
                <c:pt idx="5">
                  <c:v>2010</c:v>
                </c:pt>
                <c:pt idx="6">
                  <c:v>2011</c:v>
                </c:pt>
                <c:pt idx="7">
                  <c:v>2012-13</c:v>
                </c:pt>
                <c:pt idx="8">
                  <c:v>2014</c:v>
                </c:pt>
              </c:strCache>
            </c:strRef>
          </c:cat>
          <c:val>
            <c:numRef>
              <c:f>'Figure A2.1'!$B$3:$J$3</c:f>
              <c:numCache>
                <c:formatCode>0%</c:formatCode>
                <c:ptCount val="9"/>
                <c:pt idx="0">
                  <c:v>0.77</c:v>
                </c:pt>
                <c:pt idx="1">
                  <c:v>0.76</c:v>
                </c:pt>
                <c:pt idx="2">
                  <c:v>0.74</c:v>
                </c:pt>
                <c:pt idx="3">
                  <c:v>0.76</c:v>
                </c:pt>
                <c:pt idx="4">
                  <c:v>0.76</c:v>
                </c:pt>
                <c:pt idx="5">
                  <c:v>0.73</c:v>
                </c:pt>
                <c:pt idx="6">
                  <c:v>0.69</c:v>
                </c:pt>
                <c:pt idx="7">
                  <c:v>0.62</c:v>
                </c:pt>
                <c:pt idx="8">
                  <c:v>0.6</c:v>
                </c:pt>
              </c:numCache>
            </c:numRef>
          </c:val>
        </c:ser>
        <c:dLbls>
          <c:showLegendKey val="0"/>
          <c:showVal val="0"/>
          <c:showCatName val="0"/>
          <c:showSerName val="0"/>
          <c:showPercent val="0"/>
          <c:showBubbleSize val="0"/>
        </c:dLbls>
        <c:gapWidth val="50"/>
        <c:overlap val="100"/>
        <c:axId val="42087552"/>
        <c:axId val="42089088"/>
      </c:barChart>
      <c:catAx>
        <c:axId val="42087552"/>
        <c:scaling>
          <c:orientation val="minMax"/>
        </c:scaling>
        <c:delete val="0"/>
        <c:axPos val="b"/>
        <c:numFmt formatCode="General" sourceLinked="1"/>
        <c:majorTickMark val="out"/>
        <c:minorTickMark val="none"/>
        <c:tickLblPos val="nextTo"/>
        <c:crossAx val="42089088"/>
        <c:crosses val="autoZero"/>
        <c:auto val="1"/>
        <c:lblAlgn val="ctr"/>
        <c:lblOffset val="100"/>
        <c:noMultiLvlLbl val="0"/>
      </c:catAx>
      <c:valAx>
        <c:axId val="42089088"/>
        <c:scaling>
          <c:orientation val="minMax"/>
          <c:max val="1"/>
        </c:scaling>
        <c:delete val="1"/>
        <c:axPos val="l"/>
        <c:numFmt formatCode="0%" sourceLinked="1"/>
        <c:majorTickMark val="out"/>
        <c:minorTickMark val="none"/>
        <c:tickLblPos val="nextTo"/>
        <c:crossAx val="42087552"/>
        <c:crosses val="autoZero"/>
        <c:crossBetween val="between"/>
      </c:valAx>
    </c:plotArea>
    <c:legend>
      <c:legendPos val="b"/>
      <c:layout>
        <c:manualLayout>
          <c:xMode val="edge"/>
          <c:yMode val="edge"/>
          <c:x val="0.39683180227471571"/>
          <c:y val="0.91628280839895015"/>
          <c:w val="0.2174475065616798"/>
          <c:h val="8.371719160104987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96829704633135"/>
          <c:y val="7.4391345241366841E-2"/>
          <c:w val="0.5880024502346789"/>
          <c:h val="0.84824443663122462"/>
        </c:manualLayout>
      </c:layout>
      <c:pieChart>
        <c:varyColors val="1"/>
        <c:ser>
          <c:idx val="0"/>
          <c:order val="0"/>
          <c:dPt>
            <c:idx val="0"/>
            <c:bubble3D val="0"/>
            <c:spPr>
              <a:solidFill>
                <a:schemeClr val="accent1">
                  <a:lumMod val="75000"/>
                </a:schemeClr>
              </a:solidFill>
            </c:spPr>
          </c:dPt>
          <c:dPt>
            <c:idx val="1"/>
            <c:bubble3D val="0"/>
            <c:spPr>
              <a:solidFill>
                <a:schemeClr val="accent3">
                  <a:lumMod val="60000"/>
                  <a:lumOff val="40000"/>
                </a:schemeClr>
              </a:solidFill>
            </c:spPr>
          </c:dPt>
          <c:dPt>
            <c:idx val="2"/>
            <c:bubble3D val="0"/>
            <c:spPr>
              <a:solidFill>
                <a:schemeClr val="tx2">
                  <a:lumMod val="40000"/>
                  <a:lumOff val="60000"/>
                </a:schemeClr>
              </a:solidFill>
            </c:spPr>
          </c:dPt>
          <c:dPt>
            <c:idx val="3"/>
            <c:bubble3D val="0"/>
            <c:spPr>
              <a:solidFill>
                <a:srgbClr val="8F77AD"/>
              </a:solidFill>
            </c:spPr>
          </c:dPt>
          <c:dPt>
            <c:idx val="4"/>
            <c:bubble3D val="0"/>
            <c:spPr>
              <a:solidFill>
                <a:srgbClr val="F68B32"/>
              </a:solidFill>
            </c:spPr>
          </c:dPt>
          <c:dPt>
            <c:idx val="5"/>
            <c:bubble3D val="0"/>
            <c:spPr>
              <a:solidFill>
                <a:schemeClr val="accent6">
                  <a:lumMod val="60000"/>
                  <a:lumOff val="40000"/>
                </a:schemeClr>
              </a:solidFill>
            </c:spPr>
          </c:dPt>
          <c:dPt>
            <c:idx val="6"/>
            <c:bubble3D val="0"/>
            <c:spPr>
              <a:solidFill>
                <a:srgbClr val="C00000"/>
              </a:solidFill>
            </c:spPr>
          </c:dPt>
          <c:dLbls>
            <c:dLbl>
              <c:idx val="6"/>
              <c:layout>
                <c:manualLayout>
                  <c:x val="1.4425553838227755E-2"/>
                  <c:y val="8.9186186581247714E-3"/>
                </c:manualLayout>
              </c:layout>
              <c:dLblPos val="bestFit"/>
              <c:showLegendKey val="0"/>
              <c:showVal val="1"/>
              <c:showCatName val="1"/>
              <c:showSerName val="0"/>
              <c:showPercent val="0"/>
              <c:showBubbleSize val="0"/>
            </c:dLbl>
            <c:txPr>
              <a:bodyPr/>
              <a:lstStyle/>
              <a:p>
                <a:pPr>
                  <a:defRPr b="1"/>
                </a:pPr>
                <a:endParaRPr lang="en-US"/>
              </a:p>
            </c:txPr>
            <c:dLblPos val="outEnd"/>
            <c:showLegendKey val="0"/>
            <c:showVal val="1"/>
            <c:showCatName val="1"/>
            <c:showSerName val="0"/>
            <c:showPercent val="0"/>
            <c:showBubbleSize val="0"/>
            <c:showLeaderLines val="1"/>
          </c:dLbls>
          <c:cat>
            <c:strRef>
              <c:f>('Figure A2.3'!$A$4:$A$9,'Figure A2.3'!$A$13)</c:f>
              <c:strCache>
                <c:ptCount val="7"/>
                <c:pt idx="0">
                  <c:v>Europe</c:v>
                </c:pt>
                <c:pt idx="1">
                  <c:v>Middle East</c:v>
                </c:pt>
                <c:pt idx="2">
                  <c:v>Russia &amp; CIS</c:v>
                </c:pt>
                <c:pt idx="3">
                  <c:v>North America</c:v>
                </c:pt>
                <c:pt idx="4">
                  <c:v>India</c:v>
                </c:pt>
                <c:pt idx="5">
                  <c:v>Asia</c:v>
                </c:pt>
                <c:pt idx="6">
                  <c:v>Rest of world</c:v>
                </c:pt>
              </c:strCache>
            </c:strRef>
          </c:cat>
          <c:val>
            <c:numRef>
              <c:f>('Figure A2.3'!$C$4:$C$9,'Figure A2.3'!$C$13)</c:f>
              <c:numCache>
                <c:formatCode>0%</c:formatCode>
                <c:ptCount val="7"/>
                <c:pt idx="0">
                  <c:v>0.22535211267605632</c:v>
                </c:pt>
                <c:pt idx="1">
                  <c:v>0.1901408450704225</c:v>
                </c:pt>
                <c:pt idx="2">
                  <c:v>0.17253521126760563</c:v>
                </c:pt>
                <c:pt idx="3">
                  <c:v>0.12323943661971831</c:v>
                </c:pt>
                <c:pt idx="4">
                  <c:v>5.2816901408450696E-2</c:v>
                </c:pt>
                <c:pt idx="5">
                  <c:v>0.17253521126760563</c:v>
                </c:pt>
                <c:pt idx="6">
                  <c:v>6.338028169014083E-2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50" b="0"/>
              <a:t>Annual nominal % change</a:t>
            </a:r>
          </a:p>
        </c:rich>
      </c:tx>
      <c:layout>
        <c:manualLayout>
          <c:xMode val="edge"/>
          <c:yMode val="edge"/>
          <c:x val="4.0455048615389271E-3"/>
          <c:y val="1.05820076429314E-2"/>
        </c:manualLayout>
      </c:layout>
      <c:overlay val="0"/>
    </c:title>
    <c:autoTitleDeleted val="0"/>
    <c:plotArea>
      <c:layout>
        <c:manualLayout>
          <c:layoutTarget val="inner"/>
          <c:xMode val="edge"/>
          <c:yMode val="edge"/>
          <c:x val="5.8405435804265583E-2"/>
          <c:y val="9.5599690149928446E-2"/>
          <c:w val="0.91473934180995509"/>
          <c:h val="0.77341421949639089"/>
        </c:manualLayout>
      </c:layout>
      <c:lineChart>
        <c:grouping val="standard"/>
        <c:varyColors val="0"/>
        <c:ser>
          <c:idx val="0"/>
          <c:order val="0"/>
          <c:tx>
            <c:strRef>
              <c:f>'Fig 5'!$E$4</c:f>
              <c:strCache>
                <c:ptCount val="1"/>
                <c:pt idx="0">
                  <c:v>London</c:v>
                </c:pt>
              </c:strCache>
            </c:strRef>
          </c:tx>
          <c:spPr>
            <a:ln>
              <a:solidFill>
                <a:srgbClr val="820000"/>
              </a:solidFill>
            </a:ln>
          </c:spPr>
          <c:marker>
            <c:symbol val="none"/>
          </c:marker>
          <c:cat>
            <c:numRef>
              <c:f>'Fig 5'!$A$6:$A$51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5'!$E$6:$E$51</c:f>
              <c:numCache>
                <c:formatCode>0.0</c:formatCode>
                <c:ptCount val="46"/>
                <c:pt idx="1">
                  <c:v>10.4</c:v>
                </c:pt>
                <c:pt idx="2">
                  <c:v>15.4</c:v>
                </c:pt>
                <c:pt idx="3">
                  <c:v>42.2</c:v>
                </c:pt>
                <c:pt idx="4">
                  <c:v>29.7</c:v>
                </c:pt>
                <c:pt idx="5">
                  <c:v>2.2999999999999998</c:v>
                </c:pt>
                <c:pt idx="6">
                  <c:v>2.2999999999999998</c:v>
                </c:pt>
                <c:pt idx="7">
                  <c:v>7.4</c:v>
                </c:pt>
                <c:pt idx="8">
                  <c:v>7.1</c:v>
                </c:pt>
                <c:pt idx="9">
                  <c:v>19</c:v>
                </c:pt>
                <c:pt idx="10">
                  <c:v>33.799999999999997</c:v>
                </c:pt>
                <c:pt idx="11">
                  <c:v>22</c:v>
                </c:pt>
                <c:pt idx="12">
                  <c:v>3.1</c:v>
                </c:pt>
                <c:pt idx="13">
                  <c:v>1.5</c:v>
                </c:pt>
                <c:pt idx="14">
                  <c:v>12.8</c:v>
                </c:pt>
                <c:pt idx="15">
                  <c:v>16.100000000000001</c:v>
                </c:pt>
                <c:pt idx="16">
                  <c:v>13.9</c:v>
                </c:pt>
                <c:pt idx="17">
                  <c:v>21.8</c:v>
                </c:pt>
                <c:pt idx="18">
                  <c:v>24.8</c:v>
                </c:pt>
                <c:pt idx="19">
                  <c:v>23</c:v>
                </c:pt>
                <c:pt idx="20">
                  <c:v>8.6</c:v>
                </c:pt>
                <c:pt idx="21">
                  <c:v>-1.8</c:v>
                </c:pt>
                <c:pt idx="22">
                  <c:v>-4</c:v>
                </c:pt>
                <c:pt idx="23">
                  <c:v>-10.199999999999999</c:v>
                </c:pt>
                <c:pt idx="24">
                  <c:v>-1.6</c:v>
                </c:pt>
                <c:pt idx="25">
                  <c:v>5.2</c:v>
                </c:pt>
                <c:pt idx="26">
                  <c:v>1</c:v>
                </c:pt>
                <c:pt idx="27">
                  <c:v>2.8</c:v>
                </c:pt>
                <c:pt idx="28">
                  <c:v>14.9</c:v>
                </c:pt>
                <c:pt idx="29">
                  <c:v>14.7</c:v>
                </c:pt>
                <c:pt idx="30">
                  <c:v>23.4</c:v>
                </c:pt>
                <c:pt idx="31">
                  <c:v>18</c:v>
                </c:pt>
                <c:pt idx="32">
                  <c:v>10.5</c:v>
                </c:pt>
                <c:pt idx="33">
                  <c:v>9.9</c:v>
                </c:pt>
                <c:pt idx="34">
                  <c:v>9.1</c:v>
                </c:pt>
                <c:pt idx="35">
                  <c:v>7.2</c:v>
                </c:pt>
                <c:pt idx="36">
                  <c:v>3</c:v>
                </c:pt>
                <c:pt idx="37">
                  <c:v>7.1</c:v>
                </c:pt>
                <c:pt idx="38">
                  <c:v>15.4</c:v>
                </c:pt>
                <c:pt idx="39">
                  <c:v>1</c:v>
                </c:pt>
                <c:pt idx="40">
                  <c:v>-8.1999999999999993</c:v>
                </c:pt>
                <c:pt idx="41">
                  <c:v>12.1</c:v>
                </c:pt>
                <c:pt idx="42">
                  <c:v>2.8</c:v>
                </c:pt>
                <c:pt idx="43">
                  <c:v>4.7</c:v>
                </c:pt>
                <c:pt idx="44">
                  <c:v>8.6</c:v>
                </c:pt>
                <c:pt idx="45">
                  <c:v>17.399999999999999</c:v>
                </c:pt>
              </c:numCache>
            </c:numRef>
          </c:val>
          <c:smooth val="0"/>
        </c:ser>
        <c:ser>
          <c:idx val="1"/>
          <c:order val="1"/>
          <c:tx>
            <c:strRef>
              <c:f>'Fig 5'!$C$4</c:f>
              <c:strCache>
                <c:ptCount val="1"/>
                <c:pt idx="0">
                  <c:v>UK</c:v>
                </c:pt>
              </c:strCache>
            </c:strRef>
          </c:tx>
          <c:spPr>
            <a:ln>
              <a:solidFill>
                <a:schemeClr val="tx2"/>
              </a:solidFill>
            </a:ln>
          </c:spPr>
          <c:marker>
            <c:symbol val="none"/>
          </c:marker>
          <c:cat>
            <c:numRef>
              <c:f>'Fig 5'!$A$6:$A$51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5'!$C$6:$C$51</c:f>
              <c:numCache>
                <c:formatCode>0.0</c:formatCode>
                <c:ptCount val="46"/>
                <c:pt idx="1">
                  <c:v>6.3</c:v>
                </c:pt>
                <c:pt idx="2">
                  <c:v>11.9</c:v>
                </c:pt>
                <c:pt idx="3">
                  <c:v>33.799999999999997</c:v>
                </c:pt>
                <c:pt idx="4">
                  <c:v>36.200000000000003</c:v>
                </c:pt>
                <c:pt idx="5">
                  <c:v>8.3000000000000007</c:v>
                </c:pt>
                <c:pt idx="6">
                  <c:v>5.9</c:v>
                </c:pt>
                <c:pt idx="7">
                  <c:v>8.9</c:v>
                </c:pt>
                <c:pt idx="8">
                  <c:v>7.6</c:v>
                </c:pt>
                <c:pt idx="9">
                  <c:v>15.8</c:v>
                </c:pt>
                <c:pt idx="10">
                  <c:v>29.3</c:v>
                </c:pt>
                <c:pt idx="11">
                  <c:v>21.2</c:v>
                </c:pt>
                <c:pt idx="12">
                  <c:v>5.5</c:v>
                </c:pt>
                <c:pt idx="13">
                  <c:v>2.5</c:v>
                </c:pt>
                <c:pt idx="14">
                  <c:v>11.9</c:v>
                </c:pt>
                <c:pt idx="15">
                  <c:v>9.1</c:v>
                </c:pt>
                <c:pt idx="16">
                  <c:v>9.1</c:v>
                </c:pt>
                <c:pt idx="17">
                  <c:v>13.9</c:v>
                </c:pt>
                <c:pt idx="18">
                  <c:v>16.5</c:v>
                </c:pt>
                <c:pt idx="19">
                  <c:v>25.6</c:v>
                </c:pt>
                <c:pt idx="20">
                  <c:v>21</c:v>
                </c:pt>
                <c:pt idx="21">
                  <c:v>-1.3</c:v>
                </c:pt>
                <c:pt idx="22">
                  <c:v>-1.4</c:v>
                </c:pt>
                <c:pt idx="23">
                  <c:v>-3.8</c:v>
                </c:pt>
                <c:pt idx="24">
                  <c:v>-2.5</c:v>
                </c:pt>
                <c:pt idx="25">
                  <c:v>2.5</c:v>
                </c:pt>
                <c:pt idx="26">
                  <c:v>0.7</c:v>
                </c:pt>
                <c:pt idx="27">
                  <c:v>3.6</c:v>
                </c:pt>
                <c:pt idx="28">
                  <c:v>9.4</c:v>
                </c:pt>
                <c:pt idx="29">
                  <c:v>10.9</c:v>
                </c:pt>
                <c:pt idx="30">
                  <c:v>11.5</c:v>
                </c:pt>
                <c:pt idx="31">
                  <c:v>14.3</c:v>
                </c:pt>
                <c:pt idx="32">
                  <c:v>8.4</c:v>
                </c:pt>
                <c:pt idx="33">
                  <c:v>17</c:v>
                </c:pt>
                <c:pt idx="34">
                  <c:v>15.7</c:v>
                </c:pt>
                <c:pt idx="35">
                  <c:v>11.8</c:v>
                </c:pt>
                <c:pt idx="36">
                  <c:v>5.6</c:v>
                </c:pt>
                <c:pt idx="37">
                  <c:v>6.3</c:v>
                </c:pt>
                <c:pt idx="38">
                  <c:v>10.9</c:v>
                </c:pt>
                <c:pt idx="39">
                  <c:v>-0.8</c:v>
                </c:pt>
                <c:pt idx="40">
                  <c:v>-7.6</c:v>
                </c:pt>
                <c:pt idx="41">
                  <c:v>7.3</c:v>
                </c:pt>
                <c:pt idx="42">
                  <c:v>-0.9</c:v>
                </c:pt>
                <c:pt idx="43">
                  <c:v>1.6</c:v>
                </c:pt>
                <c:pt idx="44">
                  <c:v>3.5</c:v>
                </c:pt>
                <c:pt idx="45">
                  <c:v>10</c:v>
                </c:pt>
              </c:numCache>
            </c:numRef>
          </c:val>
          <c:smooth val="0"/>
        </c:ser>
        <c:dLbls>
          <c:showLegendKey val="0"/>
          <c:showVal val="0"/>
          <c:showCatName val="0"/>
          <c:showSerName val="0"/>
          <c:showPercent val="0"/>
          <c:showBubbleSize val="0"/>
        </c:dLbls>
        <c:marker val="1"/>
        <c:smooth val="0"/>
        <c:axId val="213104128"/>
        <c:axId val="213105664"/>
      </c:lineChart>
      <c:catAx>
        <c:axId val="213104128"/>
        <c:scaling>
          <c:orientation val="minMax"/>
        </c:scaling>
        <c:delete val="0"/>
        <c:axPos val="b"/>
        <c:numFmt formatCode="General" sourceLinked="1"/>
        <c:majorTickMark val="out"/>
        <c:minorTickMark val="none"/>
        <c:tickLblPos val="low"/>
        <c:crossAx val="213105664"/>
        <c:crosses val="autoZero"/>
        <c:auto val="1"/>
        <c:lblAlgn val="ctr"/>
        <c:lblOffset val="100"/>
        <c:tickLblSkip val="5"/>
        <c:noMultiLvlLbl val="0"/>
      </c:catAx>
      <c:valAx>
        <c:axId val="213105664"/>
        <c:scaling>
          <c:orientation val="minMax"/>
          <c:min val="-20"/>
        </c:scaling>
        <c:delete val="0"/>
        <c:axPos val="l"/>
        <c:majorGridlines>
          <c:spPr>
            <a:ln>
              <a:solidFill>
                <a:schemeClr val="bg1">
                  <a:lumMod val="65000"/>
                </a:schemeClr>
              </a:solidFill>
            </a:ln>
          </c:spPr>
        </c:majorGridlines>
        <c:numFmt formatCode="0" sourceLinked="0"/>
        <c:majorTickMark val="out"/>
        <c:minorTickMark val="none"/>
        <c:tickLblPos val="nextTo"/>
        <c:crossAx val="213104128"/>
        <c:crosses val="autoZero"/>
        <c:crossBetween val="between"/>
      </c:valAx>
      <c:spPr>
        <a:noFill/>
      </c:spPr>
    </c:plotArea>
    <c:legend>
      <c:legendPos val="b"/>
      <c:layout>
        <c:manualLayout>
          <c:xMode val="edge"/>
          <c:yMode val="edge"/>
          <c:x val="0.24027506895501338"/>
          <c:y val="0.93832367420255969"/>
          <c:w val="0.2292663019666262"/>
          <c:h val="5.86631265748027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50" b="0"/>
              <a:t>Annual real % change</a:t>
            </a:r>
          </a:p>
        </c:rich>
      </c:tx>
      <c:layout>
        <c:manualLayout>
          <c:xMode val="edge"/>
          <c:yMode val="edge"/>
          <c:x val="4.0455048615389271E-3"/>
          <c:y val="1.05820076429314E-2"/>
        </c:manualLayout>
      </c:layout>
      <c:overlay val="0"/>
    </c:title>
    <c:autoTitleDeleted val="0"/>
    <c:plotArea>
      <c:layout>
        <c:manualLayout>
          <c:layoutTarget val="inner"/>
          <c:xMode val="edge"/>
          <c:yMode val="edge"/>
          <c:x val="5.8405435804265583E-2"/>
          <c:y val="9.5599690149928446E-2"/>
          <c:w val="0.91473934180995509"/>
          <c:h val="0.77341421949639089"/>
        </c:manualLayout>
      </c:layout>
      <c:lineChart>
        <c:grouping val="standard"/>
        <c:varyColors val="0"/>
        <c:ser>
          <c:idx val="0"/>
          <c:order val="0"/>
          <c:tx>
            <c:strRef>
              <c:f>'Fig 6'!$E$4</c:f>
              <c:strCache>
                <c:ptCount val="1"/>
                <c:pt idx="0">
                  <c:v>London</c:v>
                </c:pt>
              </c:strCache>
            </c:strRef>
          </c:tx>
          <c:spPr>
            <a:ln>
              <a:solidFill>
                <a:srgbClr val="820000"/>
              </a:solidFill>
            </a:ln>
          </c:spPr>
          <c:marker>
            <c:symbol val="none"/>
          </c:marker>
          <c:cat>
            <c:numRef>
              <c:f>'Fig 6'!$A$6:$A$51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6'!$E$6:$E$51</c:f>
              <c:numCache>
                <c:formatCode>0.0</c:formatCode>
                <c:ptCount val="46"/>
                <c:pt idx="1">
                  <c:v>3.4</c:v>
                </c:pt>
                <c:pt idx="2">
                  <c:v>5.2</c:v>
                </c:pt>
                <c:pt idx="3">
                  <c:v>32.700000000000003</c:v>
                </c:pt>
                <c:pt idx="4">
                  <c:v>18.8</c:v>
                </c:pt>
                <c:pt idx="5">
                  <c:v>-11.4</c:v>
                </c:pt>
                <c:pt idx="6">
                  <c:v>-17.3</c:v>
                </c:pt>
                <c:pt idx="7">
                  <c:v>-8.4</c:v>
                </c:pt>
                <c:pt idx="8">
                  <c:v>-7.1</c:v>
                </c:pt>
                <c:pt idx="9">
                  <c:v>9.6999999999999993</c:v>
                </c:pt>
                <c:pt idx="10">
                  <c:v>17.899999999999999</c:v>
                </c:pt>
                <c:pt idx="11">
                  <c:v>3</c:v>
                </c:pt>
                <c:pt idx="12">
                  <c:v>-7.9</c:v>
                </c:pt>
                <c:pt idx="13">
                  <c:v>-6.3</c:v>
                </c:pt>
                <c:pt idx="14">
                  <c:v>7.8</c:v>
                </c:pt>
                <c:pt idx="15">
                  <c:v>10.5</c:v>
                </c:pt>
                <c:pt idx="16">
                  <c:v>7.3</c:v>
                </c:pt>
                <c:pt idx="17">
                  <c:v>17.899999999999999</c:v>
                </c:pt>
                <c:pt idx="18">
                  <c:v>19.7</c:v>
                </c:pt>
                <c:pt idx="19">
                  <c:v>17.399999999999999</c:v>
                </c:pt>
                <c:pt idx="20">
                  <c:v>0.7</c:v>
                </c:pt>
                <c:pt idx="21">
                  <c:v>-10.4</c:v>
                </c:pt>
                <c:pt idx="22">
                  <c:v>-9.1999999999999993</c:v>
                </c:pt>
                <c:pt idx="23">
                  <c:v>-13.4</c:v>
                </c:pt>
                <c:pt idx="24">
                  <c:v>-3.1</c:v>
                </c:pt>
                <c:pt idx="25">
                  <c:v>2.6</c:v>
                </c:pt>
                <c:pt idx="26">
                  <c:v>-2.2999999999999998</c:v>
                </c:pt>
                <c:pt idx="27">
                  <c:v>0.4</c:v>
                </c:pt>
                <c:pt idx="28">
                  <c:v>11.3</c:v>
                </c:pt>
                <c:pt idx="29">
                  <c:v>10.9</c:v>
                </c:pt>
                <c:pt idx="30">
                  <c:v>21.6</c:v>
                </c:pt>
                <c:pt idx="31">
                  <c:v>14.7</c:v>
                </c:pt>
                <c:pt idx="32">
                  <c:v>8.5</c:v>
                </c:pt>
                <c:pt idx="33">
                  <c:v>8.1999999999999993</c:v>
                </c:pt>
                <c:pt idx="34">
                  <c:v>6</c:v>
                </c:pt>
                <c:pt idx="35">
                  <c:v>4</c:v>
                </c:pt>
                <c:pt idx="36">
                  <c:v>0</c:v>
                </c:pt>
                <c:pt idx="37">
                  <c:v>3.8</c:v>
                </c:pt>
                <c:pt idx="38">
                  <c:v>10.7</c:v>
                </c:pt>
                <c:pt idx="39">
                  <c:v>-3.2</c:v>
                </c:pt>
                <c:pt idx="40">
                  <c:v>-7.9</c:v>
                </c:pt>
                <c:pt idx="41">
                  <c:v>7</c:v>
                </c:pt>
                <c:pt idx="42">
                  <c:v>-2.2999999999999998</c:v>
                </c:pt>
                <c:pt idx="43">
                  <c:v>1.5</c:v>
                </c:pt>
                <c:pt idx="44">
                  <c:v>5.4</c:v>
                </c:pt>
                <c:pt idx="45">
                  <c:v>14.7</c:v>
                </c:pt>
              </c:numCache>
            </c:numRef>
          </c:val>
          <c:smooth val="0"/>
        </c:ser>
        <c:ser>
          <c:idx val="1"/>
          <c:order val="1"/>
          <c:tx>
            <c:strRef>
              <c:f>'Fig 6'!$C$4</c:f>
              <c:strCache>
                <c:ptCount val="1"/>
                <c:pt idx="0">
                  <c:v>UK</c:v>
                </c:pt>
              </c:strCache>
            </c:strRef>
          </c:tx>
          <c:spPr>
            <a:ln>
              <a:solidFill>
                <a:schemeClr val="tx2"/>
              </a:solidFill>
            </a:ln>
          </c:spPr>
          <c:marker>
            <c:symbol val="none"/>
          </c:marker>
          <c:cat>
            <c:numRef>
              <c:f>'Fig 6'!$A$6:$A$51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6'!$C$6:$C$51</c:f>
              <c:numCache>
                <c:formatCode>0.0</c:formatCode>
                <c:ptCount val="46"/>
                <c:pt idx="1">
                  <c:v>-1.1000000000000001</c:v>
                </c:pt>
                <c:pt idx="2">
                  <c:v>2.8</c:v>
                </c:pt>
                <c:pt idx="3">
                  <c:v>24.5</c:v>
                </c:pt>
                <c:pt idx="4">
                  <c:v>25.3</c:v>
                </c:pt>
                <c:pt idx="5">
                  <c:v>-6.5</c:v>
                </c:pt>
                <c:pt idx="6">
                  <c:v>-15</c:v>
                </c:pt>
                <c:pt idx="7">
                  <c:v>-6</c:v>
                </c:pt>
                <c:pt idx="8">
                  <c:v>-7.8</c:v>
                </c:pt>
                <c:pt idx="9">
                  <c:v>7.4</c:v>
                </c:pt>
                <c:pt idx="10">
                  <c:v>13.7</c:v>
                </c:pt>
                <c:pt idx="11">
                  <c:v>2.7</c:v>
                </c:pt>
                <c:pt idx="12">
                  <c:v>-5.7</c:v>
                </c:pt>
                <c:pt idx="13">
                  <c:v>-5.7</c:v>
                </c:pt>
                <c:pt idx="14">
                  <c:v>7.1</c:v>
                </c:pt>
                <c:pt idx="15">
                  <c:v>3.9</c:v>
                </c:pt>
                <c:pt idx="16">
                  <c:v>2.8</c:v>
                </c:pt>
                <c:pt idx="17">
                  <c:v>10.1</c:v>
                </c:pt>
                <c:pt idx="18">
                  <c:v>12.1</c:v>
                </c:pt>
                <c:pt idx="19">
                  <c:v>19.5</c:v>
                </c:pt>
                <c:pt idx="20">
                  <c:v>12.3</c:v>
                </c:pt>
                <c:pt idx="21">
                  <c:v>-9.6999999999999993</c:v>
                </c:pt>
                <c:pt idx="22">
                  <c:v>-6.9</c:v>
                </c:pt>
                <c:pt idx="23">
                  <c:v>-7.4</c:v>
                </c:pt>
                <c:pt idx="24">
                  <c:v>-3.9</c:v>
                </c:pt>
                <c:pt idx="25">
                  <c:v>0</c:v>
                </c:pt>
                <c:pt idx="26">
                  <c:v>-2.6</c:v>
                </c:pt>
                <c:pt idx="27">
                  <c:v>1</c:v>
                </c:pt>
                <c:pt idx="28">
                  <c:v>6</c:v>
                </c:pt>
                <c:pt idx="29">
                  <c:v>7.3</c:v>
                </c:pt>
                <c:pt idx="30">
                  <c:v>9.8000000000000007</c:v>
                </c:pt>
                <c:pt idx="31">
                  <c:v>11.1</c:v>
                </c:pt>
                <c:pt idx="32">
                  <c:v>6.6</c:v>
                </c:pt>
                <c:pt idx="33">
                  <c:v>15</c:v>
                </c:pt>
                <c:pt idx="34">
                  <c:v>12.5</c:v>
                </c:pt>
                <c:pt idx="35">
                  <c:v>8.6</c:v>
                </c:pt>
                <c:pt idx="36">
                  <c:v>2.6</c:v>
                </c:pt>
                <c:pt idx="37">
                  <c:v>3</c:v>
                </c:pt>
                <c:pt idx="38">
                  <c:v>6.4</c:v>
                </c:pt>
                <c:pt idx="39">
                  <c:v>-4.7</c:v>
                </c:pt>
                <c:pt idx="40">
                  <c:v>-7.3</c:v>
                </c:pt>
                <c:pt idx="41">
                  <c:v>2.5</c:v>
                </c:pt>
                <c:pt idx="42">
                  <c:v>-5.9</c:v>
                </c:pt>
                <c:pt idx="43">
                  <c:v>-1.5</c:v>
                </c:pt>
                <c:pt idx="44">
                  <c:v>0.5</c:v>
                </c:pt>
                <c:pt idx="45">
                  <c:v>7.5</c:v>
                </c:pt>
              </c:numCache>
            </c:numRef>
          </c:val>
          <c:smooth val="0"/>
        </c:ser>
        <c:dLbls>
          <c:showLegendKey val="0"/>
          <c:showVal val="0"/>
          <c:showCatName val="0"/>
          <c:showSerName val="0"/>
          <c:showPercent val="0"/>
          <c:showBubbleSize val="0"/>
        </c:dLbls>
        <c:marker val="1"/>
        <c:smooth val="0"/>
        <c:axId val="74634752"/>
        <c:axId val="74636288"/>
      </c:lineChart>
      <c:catAx>
        <c:axId val="74634752"/>
        <c:scaling>
          <c:orientation val="minMax"/>
        </c:scaling>
        <c:delete val="0"/>
        <c:axPos val="b"/>
        <c:numFmt formatCode="General" sourceLinked="1"/>
        <c:majorTickMark val="out"/>
        <c:minorTickMark val="none"/>
        <c:tickLblPos val="low"/>
        <c:crossAx val="74636288"/>
        <c:crosses val="autoZero"/>
        <c:auto val="1"/>
        <c:lblAlgn val="ctr"/>
        <c:lblOffset val="100"/>
        <c:tickLblSkip val="5"/>
        <c:noMultiLvlLbl val="0"/>
      </c:catAx>
      <c:valAx>
        <c:axId val="74636288"/>
        <c:scaling>
          <c:orientation val="minMax"/>
          <c:min val="-20"/>
        </c:scaling>
        <c:delete val="0"/>
        <c:axPos val="l"/>
        <c:majorGridlines>
          <c:spPr>
            <a:ln>
              <a:solidFill>
                <a:schemeClr val="bg1">
                  <a:lumMod val="65000"/>
                </a:schemeClr>
              </a:solidFill>
            </a:ln>
          </c:spPr>
        </c:majorGridlines>
        <c:numFmt formatCode="0" sourceLinked="0"/>
        <c:majorTickMark val="out"/>
        <c:minorTickMark val="none"/>
        <c:tickLblPos val="nextTo"/>
        <c:crossAx val="74634752"/>
        <c:crosses val="autoZero"/>
        <c:crossBetween val="between"/>
      </c:valAx>
      <c:spPr>
        <a:noFill/>
      </c:spPr>
    </c:plotArea>
    <c:legend>
      <c:legendPos val="b"/>
      <c:layout>
        <c:manualLayout>
          <c:xMode val="edge"/>
          <c:yMode val="edge"/>
          <c:x val="0.38865874675045586"/>
          <c:y val="0.93832367420255969"/>
          <c:w val="0.2292663019666262"/>
          <c:h val="5.86631265748027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7367370535969E-2"/>
          <c:y val="0.11920894914873609"/>
          <c:w val="0.89659216971608713"/>
          <c:h val="0.73180849719988206"/>
        </c:manualLayout>
      </c:layout>
      <c:barChart>
        <c:barDir val="col"/>
        <c:grouping val="stacked"/>
        <c:varyColors val="0"/>
        <c:ser>
          <c:idx val="1"/>
          <c:order val="1"/>
          <c:tx>
            <c:strRef>
              <c:f>'Fig 7'!$I$4</c:f>
              <c:strCache>
                <c:ptCount val="1"/>
                <c:pt idx="0">
                  <c:v>Business cycle (UK annual change in GDP)</c:v>
                </c:pt>
              </c:strCache>
            </c:strRef>
          </c:tx>
          <c:invertIfNegative val="0"/>
          <c:dPt>
            <c:idx val="0"/>
            <c:invertIfNegative val="0"/>
            <c:bubble3D val="0"/>
            <c:spPr>
              <a:noFill/>
            </c:spPr>
          </c:dPt>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dPt>
            <c:idx val="5"/>
            <c:invertIfNegative val="0"/>
            <c:bubble3D val="0"/>
            <c:spPr>
              <a:solidFill>
                <a:schemeClr val="accent2">
                  <a:lumMod val="20000"/>
                  <a:lumOff val="80000"/>
                </a:schemeClr>
              </a:solidFill>
            </c:spPr>
          </c:dPt>
          <c:dPt>
            <c:idx val="6"/>
            <c:invertIfNegative val="0"/>
            <c:bubble3D val="0"/>
            <c:spPr>
              <a:solidFill>
                <a:schemeClr val="accent2">
                  <a:lumMod val="20000"/>
                  <a:lumOff val="80000"/>
                </a:schemeClr>
              </a:solidFill>
            </c:spPr>
          </c:dPt>
          <c:dPt>
            <c:idx val="7"/>
            <c:invertIfNegative val="0"/>
            <c:bubble3D val="0"/>
            <c:spPr>
              <a:noFill/>
            </c:spPr>
          </c:dPt>
          <c:dPt>
            <c:idx val="8"/>
            <c:invertIfNegative val="0"/>
            <c:bubble3D val="0"/>
            <c:spPr>
              <a:noFill/>
            </c:spPr>
          </c:dPt>
          <c:dPt>
            <c:idx val="9"/>
            <c:invertIfNegative val="0"/>
            <c:bubble3D val="0"/>
            <c:spPr>
              <a:noFill/>
            </c:spPr>
          </c:dPt>
          <c:dPt>
            <c:idx val="10"/>
            <c:invertIfNegative val="0"/>
            <c:bubble3D val="0"/>
            <c:spPr>
              <a:noFill/>
            </c:spPr>
          </c:dPt>
          <c:dPt>
            <c:idx val="11"/>
            <c:invertIfNegative val="0"/>
            <c:bubble3D val="0"/>
            <c:spPr>
              <a:noFill/>
            </c:spPr>
          </c:dPt>
          <c:dPt>
            <c:idx val="12"/>
            <c:invertIfNegative val="0"/>
            <c:bubble3D val="0"/>
            <c:spPr>
              <a:solidFill>
                <a:schemeClr val="accent2">
                  <a:lumMod val="20000"/>
                  <a:lumOff val="80000"/>
                </a:schemeClr>
              </a:solidFill>
            </c:spPr>
          </c:dPt>
          <c:dPt>
            <c:idx val="13"/>
            <c:invertIfNegative val="0"/>
            <c:bubble3D val="0"/>
            <c:spPr>
              <a:noFill/>
            </c:spPr>
          </c:dPt>
          <c:dPt>
            <c:idx val="14"/>
            <c:invertIfNegative val="0"/>
            <c:bubble3D val="0"/>
            <c:spPr>
              <a:noFill/>
            </c:spPr>
          </c:dPt>
          <c:dPt>
            <c:idx val="15"/>
            <c:invertIfNegative val="0"/>
            <c:bubble3D val="0"/>
            <c:spPr>
              <a:noFill/>
            </c:spPr>
          </c:dPt>
          <c:dPt>
            <c:idx val="16"/>
            <c:invertIfNegative val="0"/>
            <c:bubble3D val="0"/>
            <c:spPr>
              <a:noFill/>
            </c:spPr>
          </c:dPt>
          <c:dPt>
            <c:idx val="17"/>
            <c:invertIfNegative val="0"/>
            <c:bubble3D val="0"/>
            <c:spPr>
              <a:noFill/>
            </c:spPr>
          </c:dPt>
          <c:dPt>
            <c:idx val="18"/>
            <c:invertIfNegative val="0"/>
            <c:bubble3D val="0"/>
            <c:spPr>
              <a:noFill/>
            </c:spPr>
          </c:dPt>
          <c:dPt>
            <c:idx val="19"/>
            <c:invertIfNegative val="0"/>
            <c:bubble3D val="0"/>
            <c:spPr>
              <a:noFill/>
            </c:spPr>
          </c:dPt>
          <c:dPt>
            <c:idx val="20"/>
            <c:invertIfNegative val="0"/>
            <c:bubble3D val="0"/>
            <c:spPr>
              <a:noFill/>
            </c:spPr>
          </c:dPt>
          <c:dPt>
            <c:idx val="21"/>
            <c:invertIfNegative val="0"/>
            <c:bubble3D val="0"/>
            <c:spPr>
              <a:solidFill>
                <a:schemeClr val="accent2">
                  <a:lumMod val="20000"/>
                  <a:lumOff val="80000"/>
                </a:schemeClr>
              </a:solidFill>
            </c:spPr>
          </c:dPt>
          <c:dPt>
            <c:idx val="22"/>
            <c:invertIfNegative val="0"/>
            <c:bubble3D val="0"/>
            <c:spPr>
              <a:solidFill>
                <a:schemeClr val="accent2">
                  <a:lumMod val="20000"/>
                  <a:lumOff val="80000"/>
                </a:schemeClr>
              </a:solidFill>
            </c:spPr>
          </c:dPt>
          <c:dPt>
            <c:idx val="23"/>
            <c:invertIfNegative val="0"/>
            <c:bubble3D val="0"/>
            <c:spPr>
              <a:noFill/>
            </c:spPr>
          </c:dPt>
          <c:dPt>
            <c:idx val="24"/>
            <c:invertIfNegative val="0"/>
            <c:bubble3D val="0"/>
            <c:spPr>
              <a:noFill/>
            </c:spPr>
          </c:dPt>
          <c:dPt>
            <c:idx val="25"/>
            <c:invertIfNegative val="0"/>
            <c:bubble3D val="0"/>
            <c:spPr>
              <a:noFill/>
            </c:spPr>
          </c:dPt>
          <c:dPt>
            <c:idx val="26"/>
            <c:invertIfNegative val="0"/>
            <c:bubble3D val="0"/>
            <c:spPr>
              <a:noFill/>
            </c:spPr>
          </c:dPt>
          <c:dPt>
            <c:idx val="27"/>
            <c:invertIfNegative val="0"/>
            <c:bubble3D val="0"/>
            <c:spPr>
              <a:noFill/>
            </c:spPr>
          </c:dPt>
          <c:dPt>
            <c:idx val="28"/>
            <c:invertIfNegative val="0"/>
            <c:bubble3D val="0"/>
            <c:spPr>
              <a:noFill/>
            </c:spPr>
          </c:dPt>
          <c:dPt>
            <c:idx val="29"/>
            <c:invertIfNegative val="0"/>
            <c:bubble3D val="0"/>
            <c:spPr>
              <a:noFill/>
            </c:spPr>
          </c:dPt>
          <c:dPt>
            <c:idx val="30"/>
            <c:invertIfNegative val="0"/>
            <c:bubble3D val="0"/>
            <c:spPr>
              <a:noFill/>
            </c:spPr>
          </c:dPt>
          <c:dPt>
            <c:idx val="31"/>
            <c:invertIfNegative val="0"/>
            <c:bubble3D val="0"/>
            <c:spPr>
              <a:noFill/>
            </c:spPr>
          </c:dPt>
          <c:dPt>
            <c:idx val="32"/>
            <c:invertIfNegative val="0"/>
            <c:bubble3D val="0"/>
            <c:spPr>
              <a:noFill/>
            </c:spPr>
          </c:dPt>
          <c:dPt>
            <c:idx val="33"/>
            <c:invertIfNegative val="0"/>
            <c:bubble3D val="0"/>
            <c:spPr>
              <a:noFill/>
            </c:spPr>
          </c:dPt>
          <c:dPt>
            <c:idx val="34"/>
            <c:invertIfNegative val="0"/>
            <c:bubble3D val="0"/>
            <c:spPr>
              <a:noFill/>
            </c:spPr>
          </c:dPt>
          <c:dPt>
            <c:idx val="35"/>
            <c:invertIfNegative val="0"/>
            <c:bubble3D val="0"/>
            <c:spPr>
              <a:noFill/>
            </c:spPr>
          </c:dPt>
          <c:dPt>
            <c:idx val="36"/>
            <c:invertIfNegative val="0"/>
            <c:bubble3D val="0"/>
            <c:spPr>
              <a:noFill/>
            </c:spPr>
          </c:dPt>
          <c:dPt>
            <c:idx val="37"/>
            <c:invertIfNegative val="0"/>
            <c:bubble3D val="0"/>
            <c:spPr>
              <a:noFill/>
            </c:spPr>
          </c:dPt>
          <c:dPt>
            <c:idx val="38"/>
            <c:invertIfNegative val="0"/>
            <c:bubble3D val="0"/>
            <c:spPr>
              <a:noFill/>
            </c:spPr>
          </c:dPt>
          <c:dPt>
            <c:idx val="39"/>
            <c:invertIfNegative val="0"/>
            <c:bubble3D val="0"/>
            <c:spPr>
              <a:solidFill>
                <a:schemeClr val="accent2">
                  <a:lumMod val="20000"/>
                  <a:lumOff val="80000"/>
                </a:schemeClr>
              </a:solidFill>
            </c:spPr>
          </c:dPt>
          <c:dPt>
            <c:idx val="40"/>
            <c:invertIfNegative val="0"/>
            <c:bubble3D val="0"/>
            <c:spPr>
              <a:solidFill>
                <a:schemeClr val="accent2">
                  <a:lumMod val="20000"/>
                  <a:lumOff val="80000"/>
                </a:schemeClr>
              </a:solidFill>
            </c:spPr>
          </c:dPt>
          <c:dPt>
            <c:idx val="41"/>
            <c:invertIfNegative val="0"/>
            <c:bubble3D val="0"/>
            <c:spPr>
              <a:noFill/>
            </c:spPr>
          </c:dPt>
          <c:dPt>
            <c:idx val="42"/>
            <c:invertIfNegative val="0"/>
            <c:bubble3D val="0"/>
            <c:spPr>
              <a:noFill/>
            </c:spPr>
          </c:dPt>
          <c:dPt>
            <c:idx val="43"/>
            <c:invertIfNegative val="0"/>
            <c:bubble3D val="0"/>
            <c:spPr>
              <a:noFill/>
            </c:spPr>
          </c:dPt>
          <c:dPt>
            <c:idx val="44"/>
            <c:invertIfNegative val="0"/>
            <c:bubble3D val="0"/>
            <c:spPr>
              <a:noFill/>
            </c:spPr>
          </c:dPt>
          <c:dPt>
            <c:idx val="45"/>
            <c:invertIfNegative val="0"/>
            <c:bubble3D val="0"/>
            <c:spPr>
              <a:noFill/>
            </c:spPr>
          </c:dPt>
          <c:cat>
            <c:multiLvlStrRef>
              <c:f>'Figure 6'!#REF!</c:f>
            </c:multiLvlStrRef>
          </c:cat>
          <c:val>
            <c:numRef>
              <c:f>'Fig 7'!$I$6:$I$51</c:f>
              <c:numCache>
                <c:formatCode>0</c:formatCode>
                <c:ptCount val="46"/>
                <c:pt idx="0">
                  <c:v>1</c:v>
                </c:pt>
                <c:pt idx="1">
                  <c:v>1</c:v>
                </c:pt>
                <c:pt idx="2">
                  <c:v>1</c:v>
                </c:pt>
                <c:pt idx="3">
                  <c:v>1</c:v>
                </c:pt>
                <c:pt idx="4">
                  <c:v>1</c:v>
                </c:pt>
                <c:pt idx="5">
                  <c:v>2</c:v>
                </c:pt>
                <c:pt idx="6">
                  <c:v>2</c:v>
                </c:pt>
                <c:pt idx="7">
                  <c:v>1</c:v>
                </c:pt>
                <c:pt idx="8">
                  <c:v>1</c:v>
                </c:pt>
                <c:pt idx="9">
                  <c:v>1</c:v>
                </c:pt>
                <c:pt idx="10">
                  <c:v>1</c:v>
                </c:pt>
                <c:pt idx="11">
                  <c:v>2</c:v>
                </c:pt>
                <c:pt idx="12">
                  <c:v>2</c:v>
                </c:pt>
                <c:pt idx="13">
                  <c:v>1</c:v>
                </c:pt>
                <c:pt idx="14">
                  <c:v>1</c:v>
                </c:pt>
                <c:pt idx="15">
                  <c:v>1</c:v>
                </c:pt>
                <c:pt idx="16">
                  <c:v>1</c:v>
                </c:pt>
                <c:pt idx="17">
                  <c:v>1</c:v>
                </c:pt>
                <c:pt idx="18">
                  <c:v>1</c:v>
                </c:pt>
                <c:pt idx="19">
                  <c:v>1</c:v>
                </c:pt>
                <c:pt idx="20">
                  <c:v>1</c:v>
                </c:pt>
                <c:pt idx="21">
                  <c:v>2</c:v>
                </c:pt>
                <c:pt idx="22">
                  <c:v>2</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2</c:v>
                </c:pt>
                <c:pt idx="40">
                  <c:v>2</c:v>
                </c:pt>
                <c:pt idx="41">
                  <c:v>1</c:v>
                </c:pt>
                <c:pt idx="42">
                  <c:v>1</c:v>
                </c:pt>
                <c:pt idx="43">
                  <c:v>1</c:v>
                </c:pt>
                <c:pt idx="44">
                  <c:v>1</c:v>
                </c:pt>
                <c:pt idx="45">
                  <c:v>1</c:v>
                </c:pt>
              </c:numCache>
            </c:numRef>
          </c:val>
        </c:ser>
        <c:dLbls>
          <c:showLegendKey val="0"/>
          <c:showVal val="0"/>
          <c:showCatName val="0"/>
          <c:showSerName val="0"/>
          <c:showPercent val="0"/>
          <c:showBubbleSize val="0"/>
        </c:dLbls>
        <c:gapWidth val="0"/>
        <c:overlap val="100"/>
        <c:axId val="74485120"/>
        <c:axId val="74483584"/>
      </c:barChart>
      <c:lineChart>
        <c:grouping val="standard"/>
        <c:varyColors val="0"/>
        <c:ser>
          <c:idx val="0"/>
          <c:order val="0"/>
          <c:tx>
            <c:strRef>
              <c:f>'Fig 7'!$F$4</c:f>
              <c:strCache>
                <c:ptCount val="1"/>
                <c:pt idx="0">
                  <c:v>London, nominal mix-adjusted HPI</c:v>
                </c:pt>
              </c:strCache>
            </c:strRef>
          </c:tx>
          <c:spPr>
            <a:ln w="28575">
              <a:solidFill>
                <a:srgbClr val="820000"/>
              </a:solidFill>
              <a:prstDash val="solid"/>
            </a:ln>
          </c:spPr>
          <c:marker>
            <c:symbol val="diamond"/>
            <c:size val="5"/>
            <c:spPr>
              <a:solidFill>
                <a:srgbClr val="820000"/>
              </a:solidFill>
              <a:ln>
                <a:solidFill>
                  <a:srgbClr val="820000"/>
                </a:solidFill>
                <a:prstDash val="solid"/>
              </a:ln>
            </c:spPr>
          </c:marker>
          <c:cat>
            <c:numRef>
              <c:f>'Fig 7'!$A$6:$A$51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7'!$F$6:$F$51</c:f>
              <c:numCache>
                <c:formatCode>0.0</c:formatCode>
                <c:ptCount val="46"/>
                <c:pt idx="0">
                  <c:v>2.4900000000000002</c:v>
                </c:pt>
                <c:pt idx="1">
                  <c:v>2.74</c:v>
                </c:pt>
                <c:pt idx="2">
                  <c:v>3.16</c:v>
                </c:pt>
                <c:pt idx="3">
                  <c:v>4.49</c:v>
                </c:pt>
                <c:pt idx="4">
                  <c:v>5.82</c:v>
                </c:pt>
                <c:pt idx="5">
                  <c:v>5.99</c:v>
                </c:pt>
                <c:pt idx="6">
                  <c:v>6.15</c:v>
                </c:pt>
                <c:pt idx="7">
                  <c:v>6.57</c:v>
                </c:pt>
                <c:pt idx="8">
                  <c:v>7.07</c:v>
                </c:pt>
                <c:pt idx="9">
                  <c:v>8.4</c:v>
                </c:pt>
                <c:pt idx="10">
                  <c:v>11.22</c:v>
                </c:pt>
                <c:pt idx="11">
                  <c:v>13.63</c:v>
                </c:pt>
                <c:pt idx="12">
                  <c:v>14.05</c:v>
                </c:pt>
                <c:pt idx="13">
                  <c:v>14.3</c:v>
                </c:pt>
                <c:pt idx="14">
                  <c:v>16.13</c:v>
                </c:pt>
                <c:pt idx="15">
                  <c:v>18.7</c:v>
                </c:pt>
                <c:pt idx="16">
                  <c:v>21.28</c:v>
                </c:pt>
                <c:pt idx="17">
                  <c:v>25.94</c:v>
                </c:pt>
                <c:pt idx="18">
                  <c:v>32.340000000000003</c:v>
                </c:pt>
                <c:pt idx="19">
                  <c:v>39.82</c:v>
                </c:pt>
                <c:pt idx="20">
                  <c:v>43.23</c:v>
                </c:pt>
                <c:pt idx="21">
                  <c:v>42.39</c:v>
                </c:pt>
                <c:pt idx="22">
                  <c:v>40.729999999999997</c:v>
                </c:pt>
                <c:pt idx="23">
                  <c:v>36.58</c:v>
                </c:pt>
                <c:pt idx="24">
                  <c:v>35.99</c:v>
                </c:pt>
                <c:pt idx="25">
                  <c:v>37.82</c:v>
                </c:pt>
                <c:pt idx="26">
                  <c:v>38.24</c:v>
                </c:pt>
                <c:pt idx="27">
                  <c:v>39.32</c:v>
                </c:pt>
                <c:pt idx="28">
                  <c:v>45.14</c:v>
                </c:pt>
                <c:pt idx="29">
                  <c:v>51.79</c:v>
                </c:pt>
                <c:pt idx="30">
                  <c:v>63.92</c:v>
                </c:pt>
                <c:pt idx="31">
                  <c:v>75.48</c:v>
                </c:pt>
                <c:pt idx="32">
                  <c:v>83.37</c:v>
                </c:pt>
                <c:pt idx="33">
                  <c:v>91.69</c:v>
                </c:pt>
                <c:pt idx="34">
                  <c:v>100</c:v>
                </c:pt>
                <c:pt idx="35">
                  <c:v>107.15</c:v>
                </c:pt>
                <c:pt idx="36">
                  <c:v>110.22</c:v>
                </c:pt>
                <c:pt idx="37">
                  <c:v>118.12</c:v>
                </c:pt>
                <c:pt idx="38">
                  <c:v>136.36000000000001</c:v>
                </c:pt>
                <c:pt idx="39">
                  <c:v>137.33000000000001</c:v>
                </c:pt>
                <c:pt idx="40">
                  <c:v>125.74</c:v>
                </c:pt>
                <c:pt idx="41">
                  <c:v>140.76</c:v>
                </c:pt>
                <c:pt idx="42">
                  <c:v>144.72</c:v>
                </c:pt>
                <c:pt idx="43">
                  <c:v>151.57</c:v>
                </c:pt>
                <c:pt idx="44">
                  <c:v>164.64</c:v>
                </c:pt>
                <c:pt idx="45">
                  <c:v>193.24</c:v>
                </c:pt>
              </c:numCache>
            </c:numRef>
          </c:val>
          <c:smooth val="0"/>
        </c:ser>
        <c:ser>
          <c:idx val="2"/>
          <c:order val="2"/>
          <c:tx>
            <c:strRef>
              <c:f>'Fig 7'!$H$4</c:f>
              <c:strCache>
                <c:ptCount val="1"/>
                <c:pt idx="0">
                  <c:v>Real HPI (2003 prices)</c:v>
                </c:pt>
              </c:strCache>
            </c:strRef>
          </c:tx>
          <c:spPr>
            <a:ln>
              <a:solidFill>
                <a:srgbClr val="C00000"/>
              </a:solidFill>
            </a:ln>
          </c:spPr>
          <c:marker>
            <c:symbol val="triangle"/>
            <c:size val="5"/>
            <c:spPr>
              <a:solidFill>
                <a:srgbClr val="C00000"/>
              </a:solidFill>
              <a:ln w="6350">
                <a:solidFill>
                  <a:srgbClr val="C00000"/>
                </a:solidFill>
              </a:ln>
            </c:spPr>
          </c:marker>
          <c:cat>
            <c:numRef>
              <c:f>'Fig 7'!$A$6:$A$51</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7'!$H$6:$H$51</c:f>
              <c:numCache>
                <c:formatCode>0.0</c:formatCode>
                <c:ptCount val="46"/>
                <c:pt idx="0">
                  <c:v>25.96</c:v>
                </c:pt>
                <c:pt idx="1">
                  <c:v>26.84</c:v>
                </c:pt>
                <c:pt idx="2">
                  <c:v>28.24</c:v>
                </c:pt>
                <c:pt idx="3">
                  <c:v>37.46</c:v>
                </c:pt>
                <c:pt idx="4">
                  <c:v>44.51</c:v>
                </c:pt>
                <c:pt idx="5">
                  <c:v>39.450000000000003</c:v>
                </c:pt>
                <c:pt idx="6">
                  <c:v>32.64</c:v>
                </c:pt>
                <c:pt idx="7">
                  <c:v>29.9</c:v>
                </c:pt>
                <c:pt idx="8">
                  <c:v>27.77</c:v>
                </c:pt>
                <c:pt idx="9">
                  <c:v>30.46</c:v>
                </c:pt>
                <c:pt idx="10">
                  <c:v>35.909999999999997</c:v>
                </c:pt>
                <c:pt idx="11">
                  <c:v>36.97</c:v>
                </c:pt>
                <c:pt idx="12">
                  <c:v>34.06</c:v>
                </c:pt>
                <c:pt idx="13">
                  <c:v>31.92</c:v>
                </c:pt>
                <c:pt idx="14">
                  <c:v>34.42</c:v>
                </c:pt>
                <c:pt idx="15">
                  <c:v>38.020000000000003</c:v>
                </c:pt>
                <c:pt idx="16">
                  <c:v>40.78</c:v>
                </c:pt>
                <c:pt idx="17">
                  <c:v>48.07</c:v>
                </c:pt>
                <c:pt idx="18">
                  <c:v>57.53</c:v>
                </c:pt>
                <c:pt idx="19">
                  <c:v>67.53</c:v>
                </c:pt>
                <c:pt idx="20">
                  <c:v>68.02</c:v>
                </c:pt>
                <c:pt idx="21">
                  <c:v>60.95</c:v>
                </c:pt>
                <c:pt idx="22">
                  <c:v>55.31</c:v>
                </c:pt>
                <c:pt idx="23">
                  <c:v>47.87</c:v>
                </c:pt>
                <c:pt idx="24">
                  <c:v>46.37</c:v>
                </c:pt>
                <c:pt idx="25">
                  <c:v>47.58</c:v>
                </c:pt>
                <c:pt idx="26">
                  <c:v>46.49</c:v>
                </c:pt>
                <c:pt idx="27">
                  <c:v>46.68</c:v>
                </c:pt>
                <c:pt idx="28">
                  <c:v>51.96</c:v>
                </c:pt>
                <c:pt idx="29">
                  <c:v>57.64</c:v>
                </c:pt>
                <c:pt idx="30">
                  <c:v>70.069999999999993</c:v>
                </c:pt>
                <c:pt idx="31">
                  <c:v>80.349999999999994</c:v>
                </c:pt>
                <c:pt idx="32">
                  <c:v>87.22</c:v>
                </c:pt>
                <c:pt idx="33">
                  <c:v>94.34</c:v>
                </c:pt>
                <c:pt idx="34">
                  <c:v>100</c:v>
                </c:pt>
                <c:pt idx="35">
                  <c:v>104.05</c:v>
                </c:pt>
                <c:pt idx="36">
                  <c:v>104.1</c:v>
                </c:pt>
                <c:pt idx="37">
                  <c:v>108.1</c:v>
                </c:pt>
                <c:pt idx="38">
                  <c:v>119.66</c:v>
                </c:pt>
                <c:pt idx="39">
                  <c:v>115.89</c:v>
                </c:pt>
                <c:pt idx="40">
                  <c:v>106.68</c:v>
                </c:pt>
                <c:pt idx="41">
                  <c:v>114.15</c:v>
                </c:pt>
                <c:pt idx="42">
                  <c:v>111.56</c:v>
                </c:pt>
                <c:pt idx="43">
                  <c:v>113.21</c:v>
                </c:pt>
                <c:pt idx="44">
                  <c:v>119.34</c:v>
                </c:pt>
                <c:pt idx="45">
                  <c:v>136.84</c:v>
                </c:pt>
              </c:numCache>
            </c:numRef>
          </c:val>
          <c:smooth val="0"/>
        </c:ser>
        <c:dLbls>
          <c:showLegendKey val="0"/>
          <c:showVal val="0"/>
          <c:showCatName val="0"/>
          <c:showSerName val="0"/>
          <c:showPercent val="0"/>
          <c:showBubbleSize val="0"/>
        </c:dLbls>
        <c:marker val="1"/>
        <c:smooth val="0"/>
        <c:axId val="74479104"/>
        <c:axId val="74482048"/>
      </c:lineChart>
      <c:catAx>
        <c:axId val="7447910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Foundry Form Sans"/>
                <a:ea typeface="Foundry Form Sans"/>
                <a:cs typeface="Foundry Form Sans"/>
              </a:defRPr>
            </a:pPr>
            <a:endParaRPr lang="en-US"/>
          </a:p>
        </c:txPr>
        <c:crossAx val="74482048"/>
        <c:crosses val="autoZero"/>
        <c:auto val="1"/>
        <c:lblAlgn val="ctr"/>
        <c:lblOffset val="100"/>
        <c:tickLblSkip val="3"/>
        <c:tickMarkSkip val="1"/>
        <c:noMultiLvlLbl val="1"/>
      </c:catAx>
      <c:valAx>
        <c:axId val="74482048"/>
        <c:scaling>
          <c:orientation val="minMax"/>
          <c:max val="200"/>
          <c:min val="0"/>
        </c:scaling>
        <c:delete val="0"/>
        <c:axPos val="l"/>
        <c:numFmt formatCode="0" sourceLinked="0"/>
        <c:majorTickMark val="in"/>
        <c:minorTickMark val="none"/>
        <c:tickLblPos val="nextTo"/>
        <c:spPr>
          <a:ln w="3175">
            <a:solidFill>
              <a:schemeClr val="tx1"/>
            </a:solidFill>
            <a:prstDash val="solid"/>
          </a:ln>
        </c:spPr>
        <c:txPr>
          <a:bodyPr rot="0" vert="horz"/>
          <a:lstStyle/>
          <a:p>
            <a:pPr>
              <a:defRPr sz="900" b="0" i="0" u="none" strike="noStrike" baseline="0">
                <a:solidFill>
                  <a:sysClr val="windowText" lastClr="000000"/>
                </a:solidFill>
                <a:latin typeface="Foundry Form Sans"/>
                <a:ea typeface="Foundry Form Sans"/>
                <a:cs typeface="Foundry Form Sans"/>
              </a:defRPr>
            </a:pPr>
            <a:endParaRPr lang="en-US"/>
          </a:p>
        </c:txPr>
        <c:crossAx val="74479104"/>
        <c:crosses val="autoZero"/>
        <c:crossBetween val="between"/>
        <c:majorUnit val="50"/>
      </c:valAx>
      <c:valAx>
        <c:axId val="74483584"/>
        <c:scaling>
          <c:orientation val="minMax"/>
          <c:max val="1"/>
          <c:min val="0"/>
        </c:scaling>
        <c:delete val="0"/>
        <c:axPos val="r"/>
        <c:numFmt formatCode="0" sourceLinked="1"/>
        <c:majorTickMark val="none"/>
        <c:minorTickMark val="none"/>
        <c:tickLblPos val="nextTo"/>
        <c:spPr>
          <a:ln>
            <a:noFill/>
          </a:ln>
        </c:spPr>
        <c:txPr>
          <a:bodyPr/>
          <a:lstStyle/>
          <a:p>
            <a:pPr>
              <a:defRPr baseline="0">
                <a:solidFill>
                  <a:schemeClr val="bg1"/>
                </a:solidFill>
              </a:defRPr>
            </a:pPr>
            <a:endParaRPr lang="en-US"/>
          </a:p>
        </c:txPr>
        <c:crossAx val="74485120"/>
        <c:crosses val="max"/>
        <c:crossBetween val="between"/>
      </c:valAx>
      <c:catAx>
        <c:axId val="74485120"/>
        <c:scaling>
          <c:orientation val="minMax"/>
        </c:scaling>
        <c:delete val="1"/>
        <c:axPos val="b"/>
        <c:numFmt formatCode="General" sourceLinked="1"/>
        <c:majorTickMark val="out"/>
        <c:minorTickMark val="none"/>
        <c:tickLblPos val="nextTo"/>
        <c:crossAx val="74483584"/>
        <c:crosses val="autoZero"/>
        <c:auto val="1"/>
        <c:lblAlgn val="ctr"/>
        <c:lblOffset val="100"/>
        <c:noMultiLvlLbl val="0"/>
      </c:catAx>
      <c:spPr>
        <a:noFill/>
        <a:ln w="12700">
          <a:noFill/>
          <a:prstDash val="solid"/>
        </a:ln>
      </c:spPr>
    </c:plotArea>
    <c:legend>
      <c:legendPos val="b"/>
      <c:legendEntry>
        <c:idx val="0"/>
        <c:delete val="1"/>
      </c:legendEntry>
      <c:layout>
        <c:manualLayout>
          <c:xMode val="edge"/>
          <c:yMode val="edge"/>
          <c:x val="0.13217529090482577"/>
          <c:y val="0.91752276248487807"/>
          <c:w val="0.65020798201236651"/>
          <c:h val="6.0913895197062633E-2"/>
        </c:manualLayout>
      </c:layout>
      <c:overlay val="0"/>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Foundry Form Sans"/>
          <a:ea typeface="Foundry Form Sans"/>
          <a:cs typeface="Foundry Form Sans"/>
        </a:defRPr>
      </a:pPr>
      <a:endParaRPr lang="en-US"/>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3368338546722756"/>
          <c:y val="0.31704483685101487"/>
          <c:w val="0.24074583827706464"/>
          <c:h val="0.24073304446411653"/>
        </c:manualLayout>
      </c:layout>
      <c:barChart>
        <c:barDir val="col"/>
        <c:grouping val="clustered"/>
        <c:varyColors val="0"/>
        <c:ser>
          <c:idx val="0"/>
          <c:order val="0"/>
          <c:tx>
            <c:strRef>
              <c:f>'Fig 7'!$I$3</c:f>
              <c:strCache>
                <c:ptCount val="1"/>
                <c:pt idx="0">
                  <c:v>Downturn</c:v>
                </c:pt>
              </c:strCache>
            </c:strRef>
          </c:tx>
          <c:spPr>
            <a:solidFill>
              <a:schemeClr val="accent2">
                <a:lumMod val="20000"/>
                <a:lumOff val="80000"/>
              </a:schemeClr>
            </a:solidFill>
            <a:ln>
              <a:noFill/>
            </a:ln>
          </c:spPr>
          <c:invertIfNegative val="0"/>
          <c:val>
            <c:numRef>
              <c:f>'Fig 7'!$I$10</c:f>
              <c:numCache>
                <c:formatCode>0</c:formatCode>
                <c:ptCount val="1"/>
                <c:pt idx="0">
                  <c:v>1</c:v>
                </c:pt>
              </c:numCache>
            </c:numRef>
          </c:val>
        </c:ser>
        <c:dLbls>
          <c:showLegendKey val="0"/>
          <c:showVal val="0"/>
          <c:showCatName val="0"/>
          <c:showSerName val="0"/>
          <c:showPercent val="0"/>
          <c:showBubbleSize val="0"/>
        </c:dLbls>
        <c:gapWidth val="124"/>
        <c:overlap val="-26"/>
        <c:axId val="75268096"/>
        <c:axId val="75269632"/>
      </c:barChart>
      <c:catAx>
        <c:axId val="75268096"/>
        <c:scaling>
          <c:orientation val="minMax"/>
        </c:scaling>
        <c:delete val="0"/>
        <c:axPos val="b"/>
        <c:majorTickMark val="out"/>
        <c:minorTickMark val="none"/>
        <c:tickLblPos val="nextTo"/>
        <c:crossAx val="75269632"/>
        <c:crosses val="autoZero"/>
        <c:auto val="1"/>
        <c:lblAlgn val="ctr"/>
        <c:lblOffset val="100"/>
        <c:noMultiLvlLbl val="0"/>
      </c:catAx>
      <c:valAx>
        <c:axId val="75269632"/>
        <c:scaling>
          <c:orientation val="minMax"/>
          <c:max val="2"/>
        </c:scaling>
        <c:delete val="0"/>
        <c:axPos val="l"/>
        <c:numFmt formatCode="0" sourceLinked="1"/>
        <c:majorTickMark val="out"/>
        <c:minorTickMark val="none"/>
        <c:tickLblPos val="nextTo"/>
        <c:crossAx val="75268096"/>
        <c:crosses val="autoZero"/>
        <c:crossBetween val="between"/>
        <c:majorUnit val="1"/>
        <c:minorUnit val="4.0000000000000008E-2"/>
      </c:valAx>
      <c:spPr>
        <a:noFill/>
        <a:ln w="25400">
          <a:noFill/>
        </a:ln>
      </c:spPr>
    </c:plotArea>
    <c:legend>
      <c:legendPos val="t"/>
      <c:layout>
        <c:manualLayout>
          <c:xMode val="edge"/>
          <c:yMode val="edge"/>
          <c:x val="0.38738054592628191"/>
          <c:y val="4.7337397987932663E-2"/>
          <c:w val="0.33708234142356075"/>
          <c:h val="0.14266598332013233"/>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50" b="0"/>
              <a:t>Median house price to earnings ratios</a:t>
            </a:r>
          </a:p>
        </c:rich>
      </c:tx>
      <c:layout>
        <c:manualLayout>
          <c:xMode val="edge"/>
          <c:yMode val="edge"/>
          <c:x val="1.522938375218068E-4"/>
          <c:y val="3.2837276464598025E-3"/>
        </c:manualLayout>
      </c:layout>
      <c:overlay val="0"/>
    </c:title>
    <c:autoTitleDeleted val="0"/>
    <c:plotArea>
      <c:layout>
        <c:manualLayout>
          <c:layoutTarget val="inner"/>
          <c:xMode val="edge"/>
          <c:yMode val="edge"/>
          <c:x val="4.1067789913357605E-2"/>
          <c:y val="8.5392061906915243E-2"/>
          <c:w val="0.947747438828211"/>
          <c:h val="0.72916437332421014"/>
        </c:manualLayout>
      </c:layout>
      <c:lineChart>
        <c:grouping val="standard"/>
        <c:varyColors val="0"/>
        <c:ser>
          <c:idx val="3"/>
          <c:order val="0"/>
          <c:tx>
            <c:strRef>
              <c:f>'Fig 8'!$A$4</c:f>
              <c:strCache>
                <c:ptCount val="1"/>
                <c:pt idx="0">
                  <c:v>London (median earnings)</c:v>
                </c:pt>
              </c:strCache>
            </c:strRef>
          </c:tx>
          <c:spPr>
            <a:ln>
              <a:solidFill>
                <a:srgbClr val="C00000"/>
              </a:solidFill>
            </a:ln>
          </c:spPr>
          <c:marker>
            <c:symbol val="square"/>
            <c:size val="5"/>
            <c:spPr>
              <a:solidFill>
                <a:srgbClr val="C00000"/>
              </a:solidFill>
              <a:ln>
                <a:solidFill>
                  <a:srgbClr val="C00000"/>
                </a:solidFill>
              </a:ln>
            </c:spPr>
          </c:marker>
          <c:cat>
            <c:strRef>
              <c:f>'Fig 8'!$B$2:$S$2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2014p</c:v>
                </c:pt>
              </c:strCache>
            </c:strRef>
          </c:cat>
          <c:val>
            <c:numRef>
              <c:f>'Fig 8'!$B$4:$S$4</c:f>
              <c:numCache>
                <c:formatCode>#,##0.0</c:formatCode>
                <c:ptCount val="18"/>
                <c:pt idx="0">
                  <c:v>3.7</c:v>
                </c:pt>
                <c:pt idx="1">
                  <c:v>3.9</c:v>
                </c:pt>
                <c:pt idx="2">
                  <c:v>4.3</c:v>
                </c:pt>
                <c:pt idx="3">
                  <c:v>4.9000000000000004</c:v>
                </c:pt>
                <c:pt idx="4">
                  <c:v>5.5</c:v>
                </c:pt>
                <c:pt idx="5">
                  <c:v>6.1</c:v>
                </c:pt>
                <c:pt idx="6">
                  <c:v>6.9</c:v>
                </c:pt>
                <c:pt idx="7">
                  <c:v>7.4</c:v>
                </c:pt>
                <c:pt idx="8">
                  <c:v>7.8</c:v>
                </c:pt>
                <c:pt idx="9">
                  <c:v>8</c:v>
                </c:pt>
                <c:pt idx="10">
                  <c:v>8.1999999999999993</c:v>
                </c:pt>
                <c:pt idx="11">
                  <c:v>8.5</c:v>
                </c:pt>
                <c:pt idx="12">
                  <c:v>8.1</c:v>
                </c:pt>
                <c:pt idx="13">
                  <c:v>7.8</c:v>
                </c:pt>
                <c:pt idx="14">
                  <c:v>9</c:v>
                </c:pt>
                <c:pt idx="15">
                  <c:v>9</c:v>
                </c:pt>
                <c:pt idx="16">
                  <c:v>9.1999999999999993</c:v>
                </c:pt>
                <c:pt idx="17">
                  <c:v>9.8000000000000007</c:v>
                </c:pt>
              </c:numCache>
            </c:numRef>
          </c:val>
          <c:smooth val="0"/>
        </c:ser>
        <c:ser>
          <c:idx val="0"/>
          <c:order val="1"/>
          <c:tx>
            <c:strRef>
              <c:f>'Fig 8'!$A$3</c:f>
              <c:strCache>
                <c:ptCount val="1"/>
                <c:pt idx="0">
                  <c:v>England (median earnings)</c:v>
                </c:pt>
              </c:strCache>
            </c:strRef>
          </c:tx>
          <c:spPr>
            <a:ln>
              <a:solidFill>
                <a:srgbClr val="002060"/>
              </a:solidFill>
            </a:ln>
          </c:spPr>
          <c:marker>
            <c:symbol val="diamond"/>
            <c:size val="6"/>
            <c:spPr>
              <a:solidFill>
                <a:srgbClr val="002060"/>
              </a:solidFill>
              <a:ln>
                <a:solidFill>
                  <a:srgbClr val="002060"/>
                </a:solidFill>
              </a:ln>
            </c:spPr>
          </c:marker>
          <c:cat>
            <c:strRef>
              <c:f>'Fig 8'!$B$2:$S$2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2014p</c:v>
                </c:pt>
              </c:strCache>
            </c:strRef>
          </c:cat>
          <c:val>
            <c:numRef>
              <c:f>'Fig 8'!$B$3:$S$3</c:f>
              <c:numCache>
                <c:formatCode>#,##0.0</c:formatCode>
                <c:ptCount val="18"/>
                <c:pt idx="0">
                  <c:v>3.6</c:v>
                </c:pt>
                <c:pt idx="1">
                  <c:v>3.8</c:v>
                </c:pt>
                <c:pt idx="2">
                  <c:v>4.0999999999999996</c:v>
                </c:pt>
                <c:pt idx="3">
                  <c:v>4.3</c:v>
                </c:pt>
                <c:pt idx="4">
                  <c:v>4.5999999999999996</c:v>
                </c:pt>
                <c:pt idx="5">
                  <c:v>5.5</c:v>
                </c:pt>
                <c:pt idx="6">
                  <c:v>6.2</c:v>
                </c:pt>
                <c:pt idx="7">
                  <c:v>6.8</c:v>
                </c:pt>
                <c:pt idx="8">
                  <c:v>6.9</c:v>
                </c:pt>
                <c:pt idx="9">
                  <c:v>7.1</c:v>
                </c:pt>
                <c:pt idx="10">
                  <c:v>7.3</c:v>
                </c:pt>
                <c:pt idx="11">
                  <c:v>6.8</c:v>
                </c:pt>
                <c:pt idx="12">
                  <c:v>6.5</c:v>
                </c:pt>
                <c:pt idx="13">
                  <c:v>7</c:v>
                </c:pt>
                <c:pt idx="14">
                  <c:v>6.8</c:v>
                </c:pt>
                <c:pt idx="15">
                  <c:v>6.8</c:v>
                </c:pt>
                <c:pt idx="16">
                  <c:v>6.8</c:v>
                </c:pt>
                <c:pt idx="17">
                  <c:v>7.1</c:v>
                </c:pt>
              </c:numCache>
            </c:numRef>
          </c:val>
          <c:smooth val="0"/>
        </c:ser>
        <c:ser>
          <c:idx val="2"/>
          <c:order val="2"/>
          <c:tx>
            <c:strRef>
              <c:f>'Fig 8'!$A$7</c:f>
              <c:strCache>
                <c:ptCount val="1"/>
                <c:pt idx="0">
                  <c:v>London (70th percentile earnings)</c:v>
                </c:pt>
              </c:strCache>
            </c:strRef>
          </c:tx>
          <c:spPr>
            <a:ln>
              <a:solidFill>
                <a:schemeClr val="accent2">
                  <a:lumMod val="75000"/>
                </a:schemeClr>
              </a:solidFill>
            </a:ln>
          </c:spPr>
          <c:marker>
            <c:symbol val="none"/>
          </c:marker>
          <c:cat>
            <c:strRef>
              <c:f>'Fig 8'!$B$2:$S$2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2014p</c:v>
                </c:pt>
              </c:strCache>
            </c:strRef>
          </c:cat>
          <c:val>
            <c:numRef>
              <c:f>'Fig 8'!$B$7:$S$7</c:f>
              <c:numCache>
                <c:formatCode>#,##0.0</c:formatCode>
                <c:ptCount val="18"/>
                <c:pt idx="0">
                  <c:v>3.2</c:v>
                </c:pt>
                <c:pt idx="1">
                  <c:v>3.4</c:v>
                </c:pt>
                <c:pt idx="2">
                  <c:v>4</c:v>
                </c:pt>
                <c:pt idx="3">
                  <c:v>4.4000000000000004</c:v>
                </c:pt>
                <c:pt idx="4">
                  <c:v>4.8</c:v>
                </c:pt>
                <c:pt idx="5">
                  <c:v>5.6</c:v>
                </c:pt>
                <c:pt idx="6">
                  <c:v>6</c:v>
                </c:pt>
                <c:pt idx="7">
                  <c:v>6.3</c:v>
                </c:pt>
                <c:pt idx="8">
                  <c:v>6.3</c:v>
                </c:pt>
                <c:pt idx="9">
                  <c:v>6.6</c:v>
                </c:pt>
                <c:pt idx="10">
                  <c:v>6.9</c:v>
                </c:pt>
                <c:pt idx="11">
                  <c:v>6.5</c:v>
                </c:pt>
                <c:pt idx="12">
                  <c:v>6.1</c:v>
                </c:pt>
                <c:pt idx="13">
                  <c:v>7</c:v>
                </c:pt>
                <c:pt idx="14">
                  <c:v>7</c:v>
                </c:pt>
                <c:pt idx="15">
                  <c:v>7</c:v>
                </c:pt>
                <c:pt idx="16">
                  <c:v>7.5</c:v>
                </c:pt>
                <c:pt idx="17">
                  <c:v>8.4</c:v>
                </c:pt>
              </c:numCache>
            </c:numRef>
          </c:val>
          <c:smooth val="0"/>
        </c:ser>
        <c:ser>
          <c:idx val="1"/>
          <c:order val="3"/>
          <c:tx>
            <c:strRef>
              <c:f>'Fig 8'!$A$6</c:f>
              <c:strCache>
                <c:ptCount val="1"/>
                <c:pt idx="0">
                  <c:v>England (70th percentile earnings) </c:v>
                </c:pt>
              </c:strCache>
            </c:strRef>
          </c:tx>
          <c:spPr>
            <a:ln>
              <a:solidFill>
                <a:schemeClr val="accent1">
                  <a:lumMod val="75000"/>
                </a:schemeClr>
              </a:solidFill>
            </a:ln>
          </c:spPr>
          <c:marker>
            <c:symbol val="none"/>
          </c:marker>
          <c:cat>
            <c:strRef>
              <c:f>'Fig 8'!$B$2:$S$2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2014p</c:v>
                </c:pt>
              </c:strCache>
            </c:strRef>
          </c:cat>
          <c:val>
            <c:numRef>
              <c:f>'Fig 8'!$B$6:$S$6</c:f>
              <c:numCache>
                <c:formatCode>#,##0.0</c:formatCode>
                <c:ptCount val="18"/>
                <c:pt idx="0">
                  <c:v>2.7</c:v>
                </c:pt>
                <c:pt idx="1">
                  <c:v>2.9</c:v>
                </c:pt>
                <c:pt idx="2">
                  <c:v>3.2</c:v>
                </c:pt>
                <c:pt idx="3">
                  <c:v>3.3</c:v>
                </c:pt>
                <c:pt idx="4">
                  <c:v>3.6</c:v>
                </c:pt>
                <c:pt idx="5">
                  <c:v>4.2</c:v>
                </c:pt>
                <c:pt idx="6">
                  <c:v>4.7</c:v>
                </c:pt>
                <c:pt idx="7">
                  <c:v>5.2</c:v>
                </c:pt>
                <c:pt idx="8">
                  <c:v>5.3</c:v>
                </c:pt>
                <c:pt idx="9">
                  <c:v>5.4</c:v>
                </c:pt>
                <c:pt idx="10">
                  <c:v>5.5</c:v>
                </c:pt>
                <c:pt idx="11">
                  <c:v>5.2</c:v>
                </c:pt>
                <c:pt idx="12">
                  <c:v>5</c:v>
                </c:pt>
                <c:pt idx="13">
                  <c:v>5.4</c:v>
                </c:pt>
                <c:pt idx="14">
                  <c:v>5.2</c:v>
                </c:pt>
                <c:pt idx="15">
                  <c:v>5.2</c:v>
                </c:pt>
                <c:pt idx="16">
                  <c:v>5.2</c:v>
                </c:pt>
                <c:pt idx="17">
                  <c:v>5.4</c:v>
                </c:pt>
              </c:numCache>
            </c:numRef>
          </c:val>
          <c:smooth val="0"/>
        </c:ser>
        <c:dLbls>
          <c:showLegendKey val="0"/>
          <c:showVal val="0"/>
          <c:showCatName val="0"/>
          <c:showSerName val="0"/>
          <c:showPercent val="0"/>
          <c:showBubbleSize val="0"/>
        </c:dLbls>
        <c:marker val="1"/>
        <c:smooth val="0"/>
        <c:axId val="75333632"/>
        <c:axId val="75335168"/>
      </c:lineChart>
      <c:catAx>
        <c:axId val="75333632"/>
        <c:scaling>
          <c:orientation val="minMax"/>
        </c:scaling>
        <c:delete val="0"/>
        <c:axPos val="b"/>
        <c:majorTickMark val="out"/>
        <c:minorTickMark val="none"/>
        <c:tickLblPos val="nextTo"/>
        <c:crossAx val="75335168"/>
        <c:crosses val="autoZero"/>
        <c:auto val="1"/>
        <c:lblAlgn val="ctr"/>
        <c:lblOffset val="100"/>
        <c:noMultiLvlLbl val="0"/>
      </c:catAx>
      <c:valAx>
        <c:axId val="75335168"/>
        <c:scaling>
          <c:orientation val="minMax"/>
          <c:max val="12"/>
        </c:scaling>
        <c:delete val="0"/>
        <c:axPos val="l"/>
        <c:numFmt formatCode="0" sourceLinked="0"/>
        <c:majorTickMark val="out"/>
        <c:minorTickMark val="none"/>
        <c:tickLblPos val="nextTo"/>
        <c:crossAx val="75333632"/>
        <c:crosses val="autoZero"/>
        <c:crossBetween val="between"/>
        <c:majorUnit val="2"/>
      </c:valAx>
    </c:plotArea>
    <c:legend>
      <c:legendPos val="b"/>
      <c:layout>
        <c:manualLayout>
          <c:xMode val="edge"/>
          <c:yMode val="edge"/>
          <c:x val="0.17377331650337602"/>
          <c:y val="0.89849738882337726"/>
          <c:w val="0.72514463917816729"/>
          <c:h val="9.5178925588527766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5345108888416E-2"/>
          <c:y val="7.5986189045011254E-2"/>
          <c:w val="0.92926048095339431"/>
          <c:h val="0.7982999418731821"/>
        </c:manualLayout>
      </c:layout>
      <c:lineChart>
        <c:grouping val="standard"/>
        <c:varyColors val="0"/>
        <c:ser>
          <c:idx val="0"/>
          <c:order val="0"/>
          <c:tx>
            <c:strRef>
              <c:f>'Fig 9'!$D$3</c:f>
              <c:strCache>
                <c:ptCount val="1"/>
                <c:pt idx="0">
                  <c:v>London</c:v>
                </c:pt>
              </c:strCache>
            </c:strRef>
          </c:tx>
          <c:spPr>
            <a:ln w="12700">
              <a:solidFill>
                <a:srgbClr val="C00000"/>
              </a:solidFill>
              <a:prstDash val="solid"/>
            </a:ln>
          </c:spPr>
          <c:marker>
            <c:symbol val="diamond"/>
            <c:size val="5"/>
            <c:spPr>
              <a:solidFill>
                <a:srgbClr val="C00000"/>
              </a:solidFill>
              <a:ln>
                <a:solidFill>
                  <a:srgbClr val="C00000"/>
                </a:solidFill>
                <a:prstDash val="solid"/>
              </a:ln>
            </c:spPr>
          </c:marker>
          <c:cat>
            <c:numRef>
              <c:f>'Fig 9'!$A$5:$A$50</c:f>
              <c:numCache>
                <c:formatCode>General</c:formatCode>
                <c:ptCount val="46"/>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numCache>
            </c:numRef>
          </c:cat>
          <c:val>
            <c:numRef>
              <c:f>'Fig 9'!$D$5:$D$50</c:f>
              <c:numCache>
                <c:formatCode>0.0</c:formatCode>
                <c:ptCount val="46"/>
                <c:pt idx="0">
                  <c:v>6.42</c:v>
                </c:pt>
                <c:pt idx="1">
                  <c:v>6.36</c:v>
                </c:pt>
                <c:pt idx="2">
                  <c:v>6.62</c:v>
                </c:pt>
                <c:pt idx="3">
                  <c:v>8.2899999999999991</c:v>
                </c:pt>
                <c:pt idx="4">
                  <c:v>9.51</c:v>
                </c:pt>
                <c:pt idx="5">
                  <c:v>8.5</c:v>
                </c:pt>
                <c:pt idx="6">
                  <c:v>6.36</c:v>
                </c:pt>
                <c:pt idx="7">
                  <c:v>5.62</c:v>
                </c:pt>
                <c:pt idx="8">
                  <c:v>5.53</c:v>
                </c:pt>
                <c:pt idx="9">
                  <c:v>5.65</c:v>
                </c:pt>
                <c:pt idx="10">
                  <c:v>6.63</c:v>
                </c:pt>
                <c:pt idx="11">
                  <c:v>6.43</c:v>
                </c:pt>
                <c:pt idx="12">
                  <c:v>5.59</c:v>
                </c:pt>
                <c:pt idx="13">
                  <c:v>5.05</c:v>
                </c:pt>
                <c:pt idx="14">
                  <c:v>5.24</c:v>
                </c:pt>
                <c:pt idx="15">
                  <c:v>5.5</c:v>
                </c:pt>
                <c:pt idx="16">
                  <c:v>5.76</c:v>
                </c:pt>
                <c:pt idx="17">
                  <c:v>6.53</c:v>
                </c:pt>
                <c:pt idx="18">
                  <c:v>7.24</c:v>
                </c:pt>
                <c:pt idx="19">
                  <c:v>7.71</c:v>
                </c:pt>
                <c:pt idx="20">
                  <c:v>7.38</c:v>
                </c:pt>
                <c:pt idx="21">
                  <c:v>6.76</c:v>
                </c:pt>
                <c:pt idx="22">
                  <c:v>6.42</c:v>
                </c:pt>
                <c:pt idx="23">
                  <c:v>5.46</c:v>
                </c:pt>
                <c:pt idx="24">
                  <c:v>5.42</c:v>
                </c:pt>
                <c:pt idx="25">
                  <c:v>5.72</c:v>
                </c:pt>
                <c:pt idx="26">
                  <c:v>5.58</c:v>
                </c:pt>
                <c:pt idx="27">
                  <c:v>5.69</c:v>
                </c:pt>
                <c:pt idx="28">
                  <c:v>5.99</c:v>
                </c:pt>
                <c:pt idx="29">
                  <c:v>6.19</c:v>
                </c:pt>
                <c:pt idx="30">
                  <c:v>7.44</c:v>
                </c:pt>
                <c:pt idx="31">
                  <c:v>8.15</c:v>
                </c:pt>
                <c:pt idx="32">
                  <c:v>8.6</c:v>
                </c:pt>
                <c:pt idx="33">
                  <c:v>9.3699999999999992</c:v>
                </c:pt>
                <c:pt idx="34">
                  <c:v>10.49</c:v>
                </c:pt>
                <c:pt idx="35">
                  <c:v>11.48</c:v>
                </c:pt>
                <c:pt idx="36">
                  <c:v>11.42</c:v>
                </c:pt>
                <c:pt idx="37">
                  <c:v>12.12</c:v>
                </c:pt>
                <c:pt idx="38">
                  <c:v>13.16</c:v>
                </c:pt>
                <c:pt idx="39">
                  <c:v>12.96</c:v>
                </c:pt>
                <c:pt idx="40">
                  <c:v>12.13</c:v>
                </c:pt>
                <c:pt idx="41">
                  <c:v>13.54</c:v>
                </c:pt>
                <c:pt idx="42">
                  <c:v>14.05</c:v>
                </c:pt>
                <c:pt idx="43">
                  <c:v>14.25</c:v>
                </c:pt>
                <c:pt idx="44">
                  <c:v>14.73</c:v>
                </c:pt>
                <c:pt idx="45">
                  <c:v>16.02</c:v>
                </c:pt>
              </c:numCache>
            </c:numRef>
          </c:val>
          <c:smooth val="0"/>
        </c:ser>
        <c:dLbls>
          <c:showLegendKey val="0"/>
          <c:showVal val="0"/>
          <c:showCatName val="0"/>
          <c:showSerName val="0"/>
          <c:showPercent val="0"/>
          <c:showBubbleSize val="0"/>
        </c:dLbls>
        <c:marker val="1"/>
        <c:smooth val="0"/>
        <c:axId val="75412992"/>
        <c:axId val="75420032"/>
      </c:lineChart>
      <c:catAx>
        <c:axId val="7541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Foundry Form Sans"/>
                <a:ea typeface="Foundry Form Sans"/>
                <a:cs typeface="Foundry Form Sans"/>
              </a:defRPr>
            </a:pPr>
            <a:endParaRPr lang="en-US"/>
          </a:p>
        </c:txPr>
        <c:crossAx val="75420032"/>
        <c:crosses val="autoZero"/>
        <c:auto val="1"/>
        <c:lblAlgn val="ctr"/>
        <c:lblOffset val="100"/>
        <c:tickLblSkip val="5"/>
        <c:tickMarkSkip val="1"/>
        <c:noMultiLvlLbl val="0"/>
      </c:catAx>
      <c:valAx>
        <c:axId val="75420032"/>
        <c:scaling>
          <c:orientation val="minMax"/>
          <c:max val="18"/>
        </c:scaling>
        <c:delete val="0"/>
        <c:axPos val="l"/>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Foundry Form Sans"/>
                <a:ea typeface="Foundry Form Sans"/>
                <a:cs typeface="Foundry Form Sans"/>
              </a:defRPr>
            </a:pPr>
            <a:endParaRPr lang="en-US"/>
          </a:p>
        </c:txPr>
        <c:crossAx val="75412992"/>
        <c:crosses val="autoZero"/>
        <c:crossBetween val="between"/>
        <c:majorUnit val="2"/>
      </c:valAx>
      <c:spPr>
        <a:solidFill>
          <a:srgbClr val="FFFFFF"/>
        </a:solidFill>
        <a:ln w="12700">
          <a:noFill/>
          <a:prstDash val="solid"/>
        </a:ln>
      </c:spPr>
    </c:plotArea>
    <c:legend>
      <c:legendPos val="b"/>
      <c:layout>
        <c:manualLayout>
          <c:xMode val="edge"/>
          <c:yMode val="edge"/>
          <c:x val="0.42384459779484546"/>
          <c:y val="0.94109831017179657"/>
          <c:w val="0.13706905724622265"/>
          <c:h val="5.8030099178779104E-2"/>
        </c:manualLayout>
      </c:layout>
      <c:overlay val="0"/>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Foundry Form Sans"/>
          <a:ea typeface="Foundry Form Sans"/>
          <a:cs typeface="Foundry Form Sans"/>
        </a:defRPr>
      </a:pPr>
      <a:endParaRPr lang="en-US"/>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'Fig 11'!$A$4</c:f>
              <c:strCache>
                <c:ptCount val="1"/>
                <c:pt idx="0">
                  <c:v>Min</c:v>
                </c:pt>
              </c:strCache>
            </c:strRef>
          </c:tx>
          <c:spPr>
            <a:noFill/>
          </c:spPr>
          <c:invertIfNegative val="0"/>
          <c:cat>
            <c:strRef>
              <c:f>('Fig 11'!$C$3,'Fig 11'!$E$3)</c:f>
              <c:strCache>
                <c:ptCount val="2"/>
                <c:pt idx="0">
                  <c:v>UK</c:v>
                </c:pt>
                <c:pt idx="1">
                  <c:v>London</c:v>
                </c:pt>
              </c:strCache>
            </c:strRef>
          </c:cat>
          <c:val>
            <c:numRef>
              <c:f>('Fig 11'!$C$4,'Fig 11'!$E$4)</c:f>
              <c:numCache>
                <c:formatCode>0.0</c:formatCode>
                <c:ptCount val="2"/>
                <c:pt idx="0">
                  <c:v>1.964</c:v>
                </c:pt>
                <c:pt idx="1">
                  <c:v>1.9450000000000001</c:v>
                </c:pt>
              </c:numCache>
            </c:numRef>
          </c:val>
        </c:ser>
        <c:ser>
          <c:idx val="1"/>
          <c:order val="1"/>
          <c:tx>
            <c:strRef>
              <c:f>'Fig 11'!$A$5</c:f>
              <c:strCache>
                <c:ptCount val="1"/>
                <c:pt idx="0">
                  <c:v>Range</c:v>
                </c:pt>
              </c:strCache>
            </c:strRef>
          </c:tx>
          <c:spPr>
            <a:solidFill>
              <a:schemeClr val="tx2">
                <a:lumMod val="20000"/>
                <a:lumOff val="80000"/>
              </a:schemeClr>
            </a:solidFill>
          </c:spPr>
          <c:invertIfNegative val="0"/>
          <c:cat>
            <c:strRef>
              <c:f>('Fig 11'!$C$3,'Fig 11'!$E$3)</c:f>
              <c:strCache>
                <c:ptCount val="2"/>
                <c:pt idx="0">
                  <c:v>UK</c:v>
                </c:pt>
                <c:pt idx="1">
                  <c:v>London</c:v>
                </c:pt>
              </c:strCache>
            </c:strRef>
          </c:cat>
          <c:val>
            <c:numRef>
              <c:f>('Fig 11'!$C$5,'Fig 11'!$E$5)</c:f>
              <c:numCache>
                <c:formatCode>0.0</c:formatCode>
                <c:ptCount val="2"/>
                <c:pt idx="0">
                  <c:v>0.78700000000000003</c:v>
                </c:pt>
                <c:pt idx="1">
                  <c:v>0.42399999999999999</c:v>
                </c:pt>
              </c:numCache>
            </c:numRef>
          </c:val>
        </c:ser>
        <c:ser>
          <c:idx val="2"/>
          <c:order val="2"/>
          <c:tx>
            <c:strRef>
              <c:f>'Fig 11'!$A$6</c:f>
              <c:strCache>
                <c:ptCount val="1"/>
                <c:pt idx="0">
                  <c:v>Interquartile range</c:v>
                </c:pt>
              </c:strCache>
            </c:strRef>
          </c:tx>
          <c:spPr>
            <a:solidFill>
              <a:schemeClr val="tx2"/>
            </a:solidFill>
          </c:spPr>
          <c:invertIfNegative val="0"/>
          <c:cat>
            <c:strRef>
              <c:f>('Fig 11'!$C$3,'Fig 11'!$E$3)</c:f>
              <c:strCache>
                <c:ptCount val="2"/>
                <c:pt idx="0">
                  <c:v>UK</c:v>
                </c:pt>
                <c:pt idx="1">
                  <c:v>London</c:v>
                </c:pt>
              </c:strCache>
            </c:strRef>
          </c:cat>
          <c:val>
            <c:numRef>
              <c:f>('Fig 11'!$C$6,'Fig 11'!$E$6)</c:f>
              <c:numCache>
                <c:formatCode>0.0</c:formatCode>
                <c:ptCount val="2"/>
                <c:pt idx="0">
                  <c:v>0.79</c:v>
                </c:pt>
                <c:pt idx="1">
                  <c:v>0.52100000000000002</c:v>
                </c:pt>
              </c:numCache>
            </c:numRef>
          </c:val>
        </c:ser>
        <c:ser>
          <c:idx val="3"/>
          <c:order val="3"/>
          <c:tx>
            <c:strRef>
              <c:f>'Fig 11'!$A$7</c:f>
              <c:strCache>
                <c:ptCount val="1"/>
                <c:pt idx="0">
                  <c:v>Max</c:v>
                </c:pt>
              </c:strCache>
            </c:strRef>
          </c:tx>
          <c:spPr>
            <a:solidFill>
              <a:schemeClr val="tx2">
                <a:lumMod val="20000"/>
                <a:lumOff val="80000"/>
              </a:schemeClr>
            </a:solidFill>
          </c:spPr>
          <c:invertIfNegative val="0"/>
          <c:cat>
            <c:strRef>
              <c:f>('Fig 11'!$C$3,'Fig 11'!$E$3)</c:f>
              <c:strCache>
                <c:ptCount val="2"/>
                <c:pt idx="0">
                  <c:v>UK</c:v>
                </c:pt>
                <c:pt idx="1">
                  <c:v>London</c:v>
                </c:pt>
              </c:strCache>
            </c:strRef>
          </c:cat>
          <c:val>
            <c:numRef>
              <c:f>('Fig 11'!$C$7,'Fig 11'!$E$7)</c:f>
              <c:numCache>
                <c:formatCode>0.0</c:formatCode>
                <c:ptCount val="2"/>
                <c:pt idx="0">
                  <c:v>0.47</c:v>
                </c:pt>
                <c:pt idx="1">
                  <c:v>0.61</c:v>
                </c:pt>
              </c:numCache>
            </c:numRef>
          </c:val>
        </c:ser>
        <c:dLbls>
          <c:showLegendKey val="0"/>
          <c:showVal val="0"/>
          <c:showCatName val="0"/>
          <c:showSerName val="0"/>
          <c:showPercent val="0"/>
          <c:showBubbleSize val="0"/>
        </c:dLbls>
        <c:gapWidth val="50"/>
        <c:overlap val="100"/>
        <c:axId val="75065600"/>
        <c:axId val="75067776"/>
      </c:barChart>
      <c:scatterChart>
        <c:scatterStyle val="lineMarker"/>
        <c:varyColors val="0"/>
        <c:ser>
          <c:idx val="5"/>
          <c:order val="4"/>
          <c:tx>
            <c:strRef>
              <c:f>'Fig 11'!$A$10</c:f>
              <c:strCache>
                <c:ptCount val="1"/>
                <c:pt idx="0">
                  <c:v>Average</c:v>
                </c:pt>
              </c:strCache>
            </c:strRef>
          </c:tx>
          <c:spPr>
            <a:ln w="28575">
              <a:noFill/>
            </a:ln>
          </c:spPr>
          <c:marker>
            <c:symbol val="triangle"/>
            <c:size val="7"/>
            <c:spPr>
              <a:solidFill>
                <a:schemeClr val="accent6">
                  <a:lumMod val="75000"/>
                </a:schemeClr>
              </a:solidFill>
              <a:ln>
                <a:round/>
              </a:ln>
            </c:spPr>
          </c:marker>
          <c:xVal>
            <c:numRef>
              <c:f>('Fig 11'!$C$10,'Fig 11'!$E$10)</c:f>
              <c:numCache>
                <c:formatCode>0.0</c:formatCode>
                <c:ptCount val="2"/>
                <c:pt idx="0">
                  <c:v>3.1190000000000002</c:v>
                </c:pt>
                <c:pt idx="1">
                  <c:v>2.63</c:v>
                </c:pt>
              </c:numCache>
            </c:numRef>
          </c:xVal>
          <c:yVal>
            <c:numRef>
              <c:f>('Fig 11'!$F$4,'Fig 11'!$F$5)</c:f>
              <c:numCache>
                <c:formatCode>General</c:formatCode>
                <c:ptCount val="2"/>
                <c:pt idx="0">
                  <c:v>1.5</c:v>
                </c:pt>
                <c:pt idx="1">
                  <c:v>4.5</c:v>
                </c:pt>
              </c:numCache>
            </c:numRef>
          </c:yVal>
          <c:smooth val="0"/>
        </c:ser>
        <c:ser>
          <c:idx val="6"/>
          <c:order val="5"/>
          <c:tx>
            <c:strRef>
              <c:f>'Fig 11'!$A$9</c:f>
              <c:strCache>
                <c:ptCount val="1"/>
                <c:pt idx="0">
                  <c:v>Q4 2007</c:v>
                </c:pt>
              </c:strCache>
            </c:strRef>
          </c:tx>
          <c:spPr>
            <a:ln w="28575">
              <a:noFill/>
            </a:ln>
          </c:spPr>
          <c:marker>
            <c:symbol val="square"/>
            <c:size val="7"/>
            <c:spPr>
              <a:solidFill>
                <a:srgbClr val="002060"/>
              </a:solidFill>
              <a:ln>
                <a:solidFill>
                  <a:srgbClr val="002060"/>
                </a:solidFill>
              </a:ln>
            </c:spPr>
          </c:marker>
          <c:xVal>
            <c:numRef>
              <c:f>('Fig 11'!$C$9,'Fig 11'!$E$9)</c:f>
              <c:numCache>
                <c:formatCode>0.0</c:formatCode>
                <c:ptCount val="2"/>
                <c:pt idx="0">
                  <c:v>4.0110000000000001</c:v>
                </c:pt>
                <c:pt idx="1">
                  <c:v>3.5009999999999999</c:v>
                </c:pt>
              </c:numCache>
            </c:numRef>
          </c:xVal>
          <c:yVal>
            <c:numRef>
              <c:f>('Fig 11'!$F$4,'Fig 11'!$F$5)</c:f>
              <c:numCache>
                <c:formatCode>General</c:formatCode>
                <c:ptCount val="2"/>
                <c:pt idx="0">
                  <c:v>1.5</c:v>
                </c:pt>
                <c:pt idx="1">
                  <c:v>4.5</c:v>
                </c:pt>
              </c:numCache>
            </c:numRef>
          </c:yVal>
          <c:smooth val="0"/>
        </c:ser>
        <c:ser>
          <c:idx val="4"/>
          <c:order val="6"/>
          <c:tx>
            <c:strRef>
              <c:f>'Fig 11'!$A$8</c:f>
              <c:strCache>
                <c:ptCount val="1"/>
                <c:pt idx="0">
                  <c:v>Q2 2014</c:v>
                </c:pt>
              </c:strCache>
            </c:strRef>
          </c:tx>
          <c:spPr>
            <a:ln w="28575">
              <a:noFill/>
            </a:ln>
          </c:spPr>
          <c:marker>
            <c:symbol val="circle"/>
            <c:size val="7"/>
            <c:spPr>
              <a:solidFill>
                <a:srgbClr val="C00000"/>
              </a:solidFill>
              <a:ln>
                <a:solidFill>
                  <a:srgbClr val="C00000"/>
                </a:solidFill>
              </a:ln>
            </c:spPr>
          </c:marker>
          <c:xVal>
            <c:numRef>
              <c:f>('Fig 11'!$C$8,'Fig 11'!$E$8)</c:f>
              <c:numCache>
                <c:formatCode>0.0</c:formatCode>
                <c:ptCount val="2"/>
                <c:pt idx="0">
                  <c:v>4.37</c:v>
                </c:pt>
                <c:pt idx="1">
                  <c:v>5.2670000000000003</c:v>
                </c:pt>
              </c:numCache>
            </c:numRef>
          </c:xVal>
          <c:yVal>
            <c:numRef>
              <c:f>('Fig 11'!$F$4,'Fig 11'!$F$5)</c:f>
              <c:numCache>
                <c:formatCode>General</c:formatCode>
                <c:ptCount val="2"/>
                <c:pt idx="0">
                  <c:v>1.5</c:v>
                </c:pt>
                <c:pt idx="1">
                  <c:v>4.5</c:v>
                </c:pt>
              </c:numCache>
            </c:numRef>
          </c:yVal>
          <c:smooth val="0"/>
        </c:ser>
        <c:dLbls>
          <c:showLegendKey val="0"/>
          <c:showVal val="0"/>
          <c:showCatName val="0"/>
          <c:showSerName val="0"/>
          <c:showPercent val="0"/>
          <c:showBubbleSize val="0"/>
        </c:dLbls>
        <c:axId val="75069312"/>
        <c:axId val="75070848"/>
      </c:scatterChart>
      <c:catAx>
        <c:axId val="7506560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067776"/>
        <c:crosses val="autoZero"/>
        <c:auto val="1"/>
        <c:lblAlgn val="ctr"/>
        <c:lblOffset val="100"/>
        <c:noMultiLvlLbl val="0"/>
      </c:catAx>
      <c:valAx>
        <c:axId val="75067776"/>
        <c:scaling>
          <c:orientation val="minMax"/>
          <c:max val="6"/>
        </c:scaling>
        <c:delete val="0"/>
        <c:axPos val="b"/>
        <c:majorGridlines>
          <c:spPr>
            <a:ln>
              <a:solidFill>
                <a:schemeClr val="bg1">
                  <a:lumMod val="65000"/>
                </a:schemeClr>
              </a:solidFill>
              <a:prstDash val="sys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065600"/>
        <c:crosses val="autoZero"/>
        <c:crossBetween val="between"/>
      </c:valAx>
      <c:valAx>
        <c:axId val="75069312"/>
        <c:scaling>
          <c:orientation val="minMax"/>
        </c:scaling>
        <c:delete val="1"/>
        <c:axPos val="b"/>
        <c:numFmt formatCode="0.0" sourceLinked="1"/>
        <c:majorTickMark val="out"/>
        <c:minorTickMark val="none"/>
        <c:tickLblPos val="nextTo"/>
        <c:crossAx val="75070848"/>
        <c:crosses val="autoZero"/>
        <c:crossBetween val="midCat"/>
      </c:valAx>
      <c:valAx>
        <c:axId val="75070848"/>
        <c:scaling>
          <c:orientation val="minMax"/>
          <c:max val="6"/>
        </c:scaling>
        <c:delete val="1"/>
        <c:axPos val="r"/>
        <c:numFmt formatCode="General" sourceLinked="1"/>
        <c:majorTickMark val="out"/>
        <c:minorTickMark val="none"/>
        <c:tickLblPos val="nextTo"/>
        <c:crossAx val="75069312"/>
        <c:crosses val="max"/>
        <c:crossBetween val="midCat"/>
      </c:valAx>
    </c:plotArea>
    <c:legend>
      <c:legendPos val="b"/>
      <c:legendEntry>
        <c:idx val="0"/>
        <c:delete val="1"/>
      </c:legendEntry>
      <c:legendEntry>
        <c:idx val="3"/>
        <c:delete val="1"/>
      </c:legendEntry>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0"/>
              <a:t>Average housing costs</a:t>
            </a:r>
            <a:r>
              <a:rPr lang="en-GB" sz="1100" b="0" baseline="0"/>
              <a:t> as a share of  household incomes, %</a:t>
            </a:r>
            <a:endParaRPr lang="en-GB" sz="1100" b="0"/>
          </a:p>
        </c:rich>
      </c:tx>
      <c:layout>
        <c:manualLayout>
          <c:xMode val="edge"/>
          <c:yMode val="edge"/>
          <c:x val="1.3649371113901927E-3"/>
          <c:y val="5.7947157306131661E-3"/>
        </c:manualLayout>
      </c:layout>
      <c:overlay val="0"/>
    </c:title>
    <c:autoTitleDeleted val="0"/>
    <c:plotArea>
      <c:layout>
        <c:manualLayout>
          <c:layoutTarget val="inner"/>
          <c:xMode val="edge"/>
          <c:yMode val="edge"/>
          <c:x val="4.200100762266433E-2"/>
          <c:y val="8.6577807829825049E-2"/>
          <c:w val="0.95799899237733566"/>
          <c:h val="0.79603005030005092"/>
        </c:manualLayout>
      </c:layout>
      <c:barChart>
        <c:barDir val="col"/>
        <c:grouping val="clustered"/>
        <c:varyColors val="0"/>
        <c:ser>
          <c:idx val="0"/>
          <c:order val="0"/>
          <c:tx>
            <c:strRef>
              <c:f>'Fig 16'!$A$14</c:f>
              <c:strCache>
                <c:ptCount val="1"/>
                <c:pt idx="0">
                  <c:v>London</c:v>
                </c:pt>
              </c:strCache>
            </c:strRef>
          </c:tx>
          <c:spPr>
            <a:solidFill>
              <a:srgbClr val="C00000"/>
            </a:solidFill>
            <a:ln>
              <a:solidFill>
                <a:srgbClr val="C00000"/>
              </a:solidFill>
            </a:ln>
          </c:spPr>
          <c:invertIfNegative val="0"/>
          <c:dLbls>
            <c:txPr>
              <a:bodyPr/>
              <a:lstStyle/>
              <a:p>
                <a:pPr>
                  <a:defRPr sz="950" b="1">
                    <a:solidFill>
                      <a:schemeClr val="bg1"/>
                    </a:solidFill>
                  </a:defRPr>
                </a:pPr>
                <a:endParaRPr lang="en-US"/>
              </a:p>
            </c:txPr>
            <c:dLblPos val="inEnd"/>
            <c:showLegendKey val="0"/>
            <c:showVal val="1"/>
            <c:showCatName val="0"/>
            <c:showSerName val="0"/>
            <c:showPercent val="0"/>
            <c:showBubbleSize val="0"/>
            <c:showLeaderLines val="0"/>
          </c:dLbls>
          <c:cat>
            <c:strRef>
              <c:f>'Fig 16'!$B$4:$S$4</c:f>
              <c:strCache>
                <c:ptCount val="18"/>
                <c:pt idx="0">
                  <c:v>95-97</c:v>
                </c:pt>
                <c:pt idx="1">
                  <c:v>96-98</c:v>
                </c:pt>
                <c:pt idx="2">
                  <c:v>97-99</c:v>
                </c:pt>
                <c:pt idx="3">
                  <c:v>98-00</c:v>
                </c:pt>
                <c:pt idx="4">
                  <c:v>99-01</c:v>
                </c:pt>
                <c:pt idx="5">
                  <c:v>00-02</c:v>
                </c:pt>
                <c:pt idx="6">
                  <c:v>01-03</c:v>
                </c:pt>
                <c:pt idx="7">
                  <c:v>02-04</c:v>
                </c:pt>
                <c:pt idx="8">
                  <c:v>03-05</c:v>
                </c:pt>
                <c:pt idx="9">
                  <c:v>04-06</c:v>
                </c:pt>
                <c:pt idx="10">
                  <c:v>05-07</c:v>
                </c:pt>
                <c:pt idx="11">
                  <c:v>06-08</c:v>
                </c:pt>
                <c:pt idx="12">
                  <c:v>07-09</c:v>
                </c:pt>
                <c:pt idx="13">
                  <c:v>08-10</c:v>
                </c:pt>
                <c:pt idx="14">
                  <c:v>09-11</c:v>
                </c:pt>
                <c:pt idx="15">
                  <c:v>10-12</c:v>
                </c:pt>
                <c:pt idx="16">
                  <c:v>11-13</c:v>
                </c:pt>
                <c:pt idx="17">
                  <c:v>12-14</c:v>
                </c:pt>
              </c:strCache>
            </c:strRef>
          </c:cat>
          <c:val>
            <c:numRef>
              <c:f>'Fig 16'!$B$14:$S$14</c:f>
              <c:numCache>
                <c:formatCode>0%</c:formatCode>
                <c:ptCount val="18"/>
                <c:pt idx="0">
                  <c:v>0.23100000000000001</c:v>
                </c:pt>
                <c:pt idx="1">
                  <c:v>0.217</c:v>
                </c:pt>
                <c:pt idx="2">
                  <c:v>0.214</c:v>
                </c:pt>
                <c:pt idx="3">
                  <c:v>0.21199999999999999</c:v>
                </c:pt>
                <c:pt idx="4">
                  <c:v>0.20599999999999999</c:v>
                </c:pt>
                <c:pt idx="5">
                  <c:v>0.19</c:v>
                </c:pt>
                <c:pt idx="6">
                  <c:v>0.186</c:v>
                </c:pt>
                <c:pt idx="7">
                  <c:v>0.184</c:v>
                </c:pt>
                <c:pt idx="8">
                  <c:v>0.183</c:v>
                </c:pt>
                <c:pt idx="9">
                  <c:v>0.18099999999999999</c:v>
                </c:pt>
                <c:pt idx="10">
                  <c:v>0.17699999999999999</c:v>
                </c:pt>
                <c:pt idx="11">
                  <c:v>0.16700000000000001</c:v>
                </c:pt>
                <c:pt idx="12">
                  <c:v>0.16900000000000001</c:v>
                </c:pt>
                <c:pt idx="13">
                  <c:v>0.184</c:v>
                </c:pt>
                <c:pt idx="14">
                  <c:v>0.20300000000000001</c:v>
                </c:pt>
                <c:pt idx="15">
                  <c:v>0.214</c:v>
                </c:pt>
                <c:pt idx="16">
                  <c:v>0.215</c:v>
                </c:pt>
                <c:pt idx="17">
                  <c:v>0.22800000000000001</c:v>
                </c:pt>
              </c:numCache>
            </c:numRef>
          </c:val>
        </c:ser>
        <c:ser>
          <c:idx val="2"/>
          <c:order val="1"/>
          <c:tx>
            <c:strRef>
              <c:f>'Fig 16'!$A$15</c:f>
              <c:strCache>
                <c:ptCount val="1"/>
                <c:pt idx="0">
                  <c:v>UK</c:v>
                </c:pt>
              </c:strCache>
            </c:strRef>
          </c:tx>
          <c:spPr>
            <a:solidFill>
              <a:schemeClr val="tx2">
                <a:lumMod val="75000"/>
              </a:schemeClr>
            </a:solidFill>
            <a:ln>
              <a:solidFill>
                <a:schemeClr val="tx2">
                  <a:lumMod val="75000"/>
                </a:schemeClr>
              </a:solidFill>
            </a:ln>
          </c:spPr>
          <c:invertIfNegative val="0"/>
          <c:dLbls>
            <c:txPr>
              <a:bodyPr/>
              <a:lstStyle/>
              <a:p>
                <a:pPr>
                  <a:defRPr sz="950" b="1">
                    <a:solidFill>
                      <a:schemeClr val="bg1"/>
                    </a:solidFill>
                  </a:defRPr>
                </a:pPr>
                <a:endParaRPr lang="en-US"/>
              </a:p>
            </c:txPr>
            <c:dLblPos val="inEnd"/>
            <c:showLegendKey val="0"/>
            <c:showVal val="1"/>
            <c:showCatName val="0"/>
            <c:showSerName val="0"/>
            <c:showPercent val="0"/>
            <c:showBubbleSize val="0"/>
            <c:showLeaderLines val="0"/>
          </c:dLbls>
          <c:cat>
            <c:strRef>
              <c:f>'Fig 16'!$B$4:$S$4</c:f>
              <c:strCache>
                <c:ptCount val="18"/>
                <c:pt idx="0">
                  <c:v>95-97</c:v>
                </c:pt>
                <c:pt idx="1">
                  <c:v>96-98</c:v>
                </c:pt>
                <c:pt idx="2">
                  <c:v>97-99</c:v>
                </c:pt>
                <c:pt idx="3">
                  <c:v>98-00</c:v>
                </c:pt>
                <c:pt idx="4">
                  <c:v>99-01</c:v>
                </c:pt>
                <c:pt idx="5">
                  <c:v>00-02</c:v>
                </c:pt>
                <c:pt idx="6">
                  <c:v>01-03</c:v>
                </c:pt>
                <c:pt idx="7">
                  <c:v>02-04</c:v>
                </c:pt>
                <c:pt idx="8">
                  <c:v>03-05</c:v>
                </c:pt>
                <c:pt idx="9">
                  <c:v>04-06</c:v>
                </c:pt>
                <c:pt idx="10">
                  <c:v>05-07</c:v>
                </c:pt>
                <c:pt idx="11">
                  <c:v>06-08</c:v>
                </c:pt>
                <c:pt idx="12">
                  <c:v>07-09</c:v>
                </c:pt>
                <c:pt idx="13">
                  <c:v>08-10</c:v>
                </c:pt>
                <c:pt idx="14">
                  <c:v>09-11</c:v>
                </c:pt>
                <c:pt idx="15">
                  <c:v>10-12</c:v>
                </c:pt>
                <c:pt idx="16">
                  <c:v>11-13</c:v>
                </c:pt>
                <c:pt idx="17">
                  <c:v>12-14</c:v>
                </c:pt>
              </c:strCache>
            </c:strRef>
          </c:cat>
          <c:val>
            <c:numRef>
              <c:f>'Fig 16'!$B$15:$S$15</c:f>
              <c:numCache>
                <c:formatCode>0%</c:formatCode>
                <c:ptCount val="18"/>
                <c:pt idx="0">
                  <c:v>0.17399999999999999</c:v>
                </c:pt>
                <c:pt idx="1">
                  <c:v>0.17</c:v>
                </c:pt>
                <c:pt idx="2">
                  <c:v>0.16600000000000001</c:v>
                </c:pt>
                <c:pt idx="3">
                  <c:v>0.161</c:v>
                </c:pt>
                <c:pt idx="4">
                  <c:v>0.154</c:v>
                </c:pt>
                <c:pt idx="5">
                  <c:v>0.14799999999999999</c:v>
                </c:pt>
                <c:pt idx="6">
                  <c:v>0.13700000000000001</c:v>
                </c:pt>
                <c:pt idx="7">
                  <c:v>0.13</c:v>
                </c:pt>
                <c:pt idx="8">
                  <c:v>0.123</c:v>
                </c:pt>
                <c:pt idx="9">
                  <c:v>0.11799999999999999</c:v>
                </c:pt>
                <c:pt idx="10">
                  <c:v>0.115</c:v>
                </c:pt>
                <c:pt idx="11">
                  <c:v>0.114</c:v>
                </c:pt>
                <c:pt idx="12">
                  <c:v>0.11600000000000001</c:v>
                </c:pt>
                <c:pt idx="13">
                  <c:v>0.123</c:v>
                </c:pt>
                <c:pt idx="14">
                  <c:v>0.13100000000000001</c:v>
                </c:pt>
                <c:pt idx="15">
                  <c:v>0.13500000000000001</c:v>
                </c:pt>
                <c:pt idx="16">
                  <c:v>0.14199999999999999</c:v>
                </c:pt>
                <c:pt idx="17">
                  <c:v>0.14599999999999999</c:v>
                </c:pt>
              </c:numCache>
            </c:numRef>
          </c:val>
        </c:ser>
        <c:dLbls>
          <c:showLegendKey val="0"/>
          <c:showVal val="0"/>
          <c:showCatName val="0"/>
          <c:showSerName val="0"/>
          <c:showPercent val="0"/>
          <c:showBubbleSize val="0"/>
        </c:dLbls>
        <c:gapWidth val="40"/>
        <c:axId val="76537216"/>
        <c:axId val="76543104"/>
      </c:barChart>
      <c:catAx>
        <c:axId val="76537216"/>
        <c:scaling>
          <c:orientation val="minMax"/>
        </c:scaling>
        <c:delete val="0"/>
        <c:axPos val="b"/>
        <c:majorTickMark val="out"/>
        <c:minorTickMark val="none"/>
        <c:tickLblPos val="nextTo"/>
        <c:txPr>
          <a:bodyPr/>
          <a:lstStyle/>
          <a:p>
            <a:pPr>
              <a:defRPr sz="1050"/>
            </a:pPr>
            <a:endParaRPr lang="en-US"/>
          </a:p>
        </c:txPr>
        <c:crossAx val="76543104"/>
        <c:crosses val="autoZero"/>
        <c:auto val="1"/>
        <c:lblAlgn val="ctr"/>
        <c:lblOffset val="100"/>
        <c:tickLblSkip val="1"/>
        <c:noMultiLvlLbl val="0"/>
      </c:catAx>
      <c:valAx>
        <c:axId val="76543104"/>
        <c:scaling>
          <c:orientation val="minMax"/>
          <c:max val="0.25"/>
        </c:scaling>
        <c:delete val="0"/>
        <c:axPos val="l"/>
        <c:numFmt formatCode="0%" sourceLinked="1"/>
        <c:majorTickMark val="out"/>
        <c:minorTickMark val="none"/>
        <c:tickLblPos val="nextTo"/>
        <c:txPr>
          <a:bodyPr/>
          <a:lstStyle/>
          <a:p>
            <a:pPr>
              <a:defRPr sz="1050"/>
            </a:pPr>
            <a:endParaRPr lang="en-US"/>
          </a:p>
        </c:txPr>
        <c:crossAx val="76537216"/>
        <c:crosses val="autoZero"/>
        <c:crossBetween val="between"/>
        <c:majorUnit val="5.000000000000001E-2"/>
      </c:valAx>
    </c:plotArea>
    <c:legend>
      <c:legendPos val="b"/>
      <c:layout>
        <c:manualLayout>
          <c:xMode val="edge"/>
          <c:yMode val="edge"/>
          <c:x val="0.42172233346134791"/>
          <c:y val="0.94307333434510265"/>
          <c:w val="0.12473435021855313"/>
          <c:h val="4.9484027335183672E-2"/>
        </c:manualLayout>
      </c:layout>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2</xdr:row>
      <xdr:rowOff>0</xdr:rowOff>
    </xdr:to>
    <xdr:sp macro="" textlink="">
      <xdr:nvSpPr>
        <xdr:cNvPr id="2" name="Line 1"/>
        <xdr:cNvSpPr>
          <a:spLocks noChangeShapeType="1"/>
        </xdr:cNvSpPr>
      </xdr:nvSpPr>
      <xdr:spPr bwMode="auto">
        <a:xfrm>
          <a:off x="676275" y="0"/>
          <a:ext cx="180022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xdr:row>
      <xdr:rowOff>0</xdr:rowOff>
    </xdr:from>
    <xdr:to>
      <xdr:col>2</xdr:col>
      <xdr:colOff>0</xdr:colOff>
      <xdr:row>2</xdr:row>
      <xdr:rowOff>0</xdr:rowOff>
    </xdr:to>
    <xdr:sp macro="" textlink="">
      <xdr:nvSpPr>
        <xdr:cNvPr id="3" name="Line 2"/>
        <xdr:cNvSpPr>
          <a:spLocks noChangeShapeType="1"/>
        </xdr:cNvSpPr>
      </xdr:nvSpPr>
      <xdr:spPr bwMode="auto">
        <a:xfrm>
          <a:off x="676275" y="0"/>
          <a:ext cx="1800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1685924</xdr:colOff>
      <xdr:row>6</xdr:row>
      <xdr:rowOff>114300</xdr:rowOff>
    </xdr:from>
    <xdr:to>
      <xdr:col>12</xdr:col>
      <xdr:colOff>409575</xdr:colOff>
      <xdr:row>30</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12</xdr:row>
      <xdr:rowOff>9525</xdr:rowOff>
    </xdr:from>
    <xdr:to>
      <xdr:col>8</xdr:col>
      <xdr:colOff>542925</xdr:colOff>
      <xdr:row>21</xdr:row>
      <xdr:rowOff>180975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3</xdr:row>
      <xdr:rowOff>104775</xdr:rowOff>
    </xdr:from>
    <xdr:to>
      <xdr:col>8</xdr:col>
      <xdr:colOff>535010</xdr:colOff>
      <xdr:row>20</xdr:row>
      <xdr:rowOff>63537</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5" y="704850"/>
          <a:ext cx="5383235" cy="33591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3</xdr:row>
      <xdr:rowOff>85725</xdr:rowOff>
    </xdr:from>
    <xdr:to>
      <xdr:col>9</xdr:col>
      <xdr:colOff>406609</xdr:colOff>
      <xdr:row>20</xdr:row>
      <xdr:rowOff>32294</xdr:rowOff>
    </xdr:to>
    <xdr:pic>
      <xdr:nvPicPr>
        <xdr:cNvPr id="3" name="Picture 2"/>
        <xdr:cNvPicPr>
          <a:picLocks noChangeAspect="1"/>
        </xdr:cNvPicPr>
      </xdr:nvPicPr>
      <xdr:blipFill>
        <a:blip xmlns:r="http://schemas.openxmlformats.org/officeDocument/2006/relationships" r:embed="rId1"/>
        <a:stretch>
          <a:fillRect/>
        </a:stretch>
      </xdr:blipFill>
      <xdr:spPr>
        <a:xfrm>
          <a:off x="38100" y="685800"/>
          <a:ext cx="5340559" cy="33469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3</xdr:row>
      <xdr:rowOff>19050</xdr:rowOff>
    </xdr:from>
    <xdr:to>
      <xdr:col>9</xdr:col>
      <xdr:colOff>257175</xdr:colOff>
      <xdr:row>20</xdr:row>
      <xdr:rowOff>152101</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619125"/>
          <a:ext cx="5191125" cy="34668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3</xdr:row>
      <xdr:rowOff>18624</xdr:rowOff>
    </xdr:from>
    <xdr:to>
      <xdr:col>9</xdr:col>
      <xdr:colOff>556013</xdr:colOff>
      <xdr:row>25</xdr:row>
      <xdr:rowOff>75089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675849"/>
          <a:ext cx="7118738" cy="42855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498662</xdr:colOff>
      <xdr:row>15</xdr:row>
      <xdr:rowOff>142316</xdr:rowOff>
    </xdr:from>
    <xdr:to>
      <xdr:col>12</xdr:col>
      <xdr:colOff>435909</xdr:colOff>
      <xdr:row>45</xdr:row>
      <xdr:rowOff>83483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3</xdr:row>
      <xdr:rowOff>66675</xdr:rowOff>
    </xdr:from>
    <xdr:to>
      <xdr:col>12</xdr:col>
      <xdr:colOff>393374</xdr:colOff>
      <xdr:row>23</xdr:row>
      <xdr:rowOff>12136</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300" y="666750"/>
          <a:ext cx="6498899" cy="37554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3</xdr:row>
      <xdr:rowOff>47625</xdr:rowOff>
    </xdr:from>
    <xdr:to>
      <xdr:col>13</xdr:col>
      <xdr:colOff>109172</xdr:colOff>
      <xdr:row>23</xdr:row>
      <xdr:rowOff>151596</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47700"/>
          <a:ext cx="6767147" cy="39139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3</xdr:row>
      <xdr:rowOff>123825</xdr:rowOff>
    </xdr:from>
    <xdr:to>
      <xdr:col>9</xdr:col>
      <xdr:colOff>403580</xdr:colOff>
      <xdr:row>20</xdr:row>
      <xdr:rowOff>131346</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752475"/>
          <a:ext cx="5566130" cy="32555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133350</xdr:colOff>
      <xdr:row>5</xdr:row>
      <xdr:rowOff>47626</xdr:rowOff>
    </xdr:from>
    <xdr:to>
      <xdr:col>18</xdr:col>
      <xdr:colOff>257174</xdr:colOff>
      <xdr:row>26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2</xdr:row>
      <xdr:rowOff>0</xdr:rowOff>
    </xdr:to>
    <xdr:sp macro="" textlink="">
      <xdr:nvSpPr>
        <xdr:cNvPr id="2" name="Line 1"/>
        <xdr:cNvSpPr>
          <a:spLocks noChangeShapeType="1"/>
        </xdr:cNvSpPr>
      </xdr:nvSpPr>
      <xdr:spPr bwMode="auto">
        <a:xfrm>
          <a:off x="752475" y="0"/>
          <a:ext cx="157162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xdr:row>
      <xdr:rowOff>0</xdr:rowOff>
    </xdr:from>
    <xdr:to>
      <xdr:col>2</xdr:col>
      <xdr:colOff>0</xdr:colOff>
      <xdr:row>2</xdr:row>
      <xdr:rowOff>0</xdr:rowOff>
    </xdr:to>
    <xdr:sp macro="" textlink="">
      <xdr:nvSpPr>
        <xdr:cNvPr id="3" name="Line 2"/>
        <xdr:cNvSpPr>
          <a:spLocks noChangeShapeType="1"/>
        </xdr:cNvSpPr>
      </xdr:nvSpPr>
      <xdr:spPr bwMode="auto">
        <a:xfrm>
          <a:off x="752475" y="0"/>
          <a:ext cx="1571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c:userShapes xmlns:c="http://schemas.openxmlformats.org/drawingml/2006/chart">
  <cdr:relSizeAnchor xmlns:cdr="http://schemas.openxmlformats.org/drawingml/2006/chartDrawing">
    <cdr:from>
      <cdr:x>0.67646</cdr:x>
      <cdr:y>0.62271</cdr:y>
    </cdr:from>
    <cdr:to>
      <cdr:x>0.94322</cdr:x>
      <cdr:y>0.73176</cdr:y>
    </cdr:to>
    <cdr:grpSp>
      <cdr:nvGrpSpPr>
        <cdr:cNvPr id="5" name="Group 4"/>
        <cdr:cNvGrpSpPr/>
      </cdr:nvGrpSpPr>
      <cdr:grpSpPr>
        <a:xfrm xmlns:a="http://schemas.openxmlformats.org/drawingml/2006/main">
          <a:off x="4207462" y="2574189"/>
          <a:ext cx="1659200" cy="450796"/>
          <a:chOff x="3942157" y="2555875"/>
          <a:chExt cx="1610918" cy="447675"/>
        </a:xfrm>
      </cdr:grpSpPr>
      <cdr:sp macro="" textlink="">
        <cdr:nvSpPr>
          <cdr:cNvPr id="3" name="TextBox 1"/>
          <cdr:cNvSpPr txBox="1"/>
        </cdr:nvSpPr>
        <cdr:spPr>
          <a:xfrm xmlns:a="http://schemas.openxmlformats.org/drawingml/2006/main">
            <a:off x="4098925" y="2555875"/>
            <a:ext cx="1454150" cy="44767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Rising real house prices</a:t>
            </a:r>
          </a:p>
          <a:p xmlns:a="http://schemas.openxmlformats.org/drawingml/2006/main">
            <a:pPr algn="ctr"/>
            <a:r>
              <a:rPr lang="en-GB" sz="1100"/>
              <a:t>9% p.a.,</a:t>
            </a:r>
            <a:r>
              <a:rPr lang="en-GB" sz="1100" baseline="0"/>
              <a:t> 1998-2014</a:t>
            </a:r>
            <a:endParaRPr lang="en-GB" sz="1100"/>
          </a:p>
        </cdr:txBody>
      </cdr:sp>
      <cdr:sp macro="" textlink="">
        <cdr:nvSpPr>
          <cdr:cNvPr id="4" name="Down Arrow 3"/>
          <cdr:cNvSpPr/>
        </cdr:nvSpPr>
        <cdr:spPr>
          <a:xfrm xmlns:a="http://schemas.openxmlformats.org/drawingml/2006/main">
            <a:off x="3942157" y="2631943"/>
            <a:ext cx="198881" cy="311658"/>
          </a:xfrm>
          <a:prstGeom xmlns:a="http://schemas.openxmlformats.org/drawingml/2006/main" prst="downArrow">
            <a:avLst/>
          </a:prstGeom>
          <a:gradFill xmlns:a="http://schemas.openxmlformats.org/drawingml/2006/main">
            <a:lin ang="5400000" scaled="0"/>
          </a:gradFill>
          <a:scene3d xmlns:a="http://schemas.openxmlformats.org/drawingml/2006/main">
            <a:camera prst="orthographicFront">
              <a:rot lat="0" lon="0" rev="10800000"/>
            </a:camera>
            <a:lightRig rig="threePt" dir="t"/>
          </a:scene3d>
        </cdr:spPr>
        <cdr:style>
          <a:lnRef xmlns:a="http://schemas.openxmlformats.org/drawingml/2006/main" idx="1">
            <a:schemeClr val="dk1"/>
          </a:lnRef>
          <a:fillRef xmlns:a="http://schemas.openxmlformats.org/drawingml/2006/main" idx="3">
            <a:schemeClr val="dk1"/>
          </a:fillRef>
          <a:effectRef xmlns:a="http://schemas.openxmlformats.org/drawingml/2006/main" idx="2">
            <a:schemeClr val="dk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relSizeAnchor>
  <cdr:relSizeAnchor xmlns:cdr="http://schemas.openxmlformats.org/drawingml/2006/chartDrawing">
    <cdr:from>
      <cdr:x>0.08882</cdr:x>
      <cdr:y>0.57834</cdr:y>
    </cdr:from>
    <cdr:to>
      <cdr:x>0.34385</cdr:x>
      <cdr:y>0.74424</cdr:y>
    </cdr:to>
    <cdr:grpSp>
      <cdr:nvGrpSpPr>
        <cdr:cNvPr id="7" name="Group 6"/>
        <cdr:cNvGrpSpPr/>
      </cdr:nvGrpSpPr>
      <cdr:grpSpPr>
        <a:xfrm xmlns:a="http://schemas.openxmlformats.org/drawingml/2006/main">
          <a:off x="552445" y="2390770"/>
          <a:ext cx="1586241" cy="685806"/>
          <a:chOff x="688769" y="2106667"/>
          <a:chExt cx="1540080" cy="446032"/>
        </a:xfrm>
      </cdr:grpSpPr>
      <cdr:sp macro="" textlink="">
        <cdr:nvSpPr>
          <cdr:cNvPr id="2" name="TextBox 1"/>
          <cdr:cNvSpPr txBox="1"/>
        </cdr:nvSpPr>
        <cdr:spPr>
          <a:xfrm xmlns:a="http://schemas.openxmlformats.org/drawingml/2006/main">
            <a:off x="688769" y="2106667"/>
            <a:ext cx="1540080" cy="446032"/>
          </a:xfrm>
          <a:prstGeom xmlns:a="http://schemas.openxmlformats.org/drawingml/2006/main" prst="rect">
            <a:avLst/>
          </a:prstGeom>
          <a:ln xmlns:a="http://schemas.openxmlformats.org/drawingml/2006/main">
            <a:noFill/>
          </a:ln>
        </cdr:spPr>
        <cdr:txBody>
          <a:bodyPr xmlns:a="http://schemas.openxmlformats.org/drawingml/2006/main" vertOverflow="clip" horzOverflow="clip" wrap="square" rtlCol="0"/>
          <a:lstStyle xmlns:a="http://schemas.openxmlformats.org/drawingml/2006/main"/>
          <a:p xmlns:a="http://schemas.openxmlformats.org/drawingml/2006/main">
            <a:pPr algn="ctr"/>
            <a:r>
              <a:rPr lang="en-GB" sz="1100"/>
              <a:t>Stable real house prices:</a:t>
            </a:r>
            <a:r>
              <a:rPr lang="en-GB" sz="1100" baseline="0"/>
              <a:t> </a:t>
            </a:r>
            <a:endParaRPr lang="en-GB" sz="1100"/>
          </a:p>
          <a:p xmlns:a="http://schemas.openxmlformats.org/drawingml/2006/main">
            <a:pPr algn="ctr"/>
            <a:r>
              <a:rPr lang="en-GB" sz="1100" baseline="0"/>
              <a:t>1% p.a, 1991-1998</a:t>
            </a:r>
            <a:endParaRPr lang="en-GB" sz="1100"/>
          </a:p>
        </cdr:txBody>
      </cdr:sp>
    </cdr:grpSp>
  </cdr:relSizeAnchor>
</c:userShapes>
</file>

<file path=xl/drawings/drawing21.xml><?xml version="1.0" encoding="utf-8"?>
<xdr:wsDr xmlns:xdr="http://schemas.openxmlformats.org/drawingml/2006/spreadsheetDrawing" xmlns:a="http://schemas.openxmlformats.org/drawingml/2006/main">
  <xdr:twoCellAnchor>
    <xdr:from>
      <xdr:col>0</xdr:col>
      <xdr:colOff>523875</xdr:colOff>
      <xdr:row>30</xdr:row>
      <xdr:rowOff>152400</xdr:rowOff>
    </xdr:from>
    <xdr:to>
      <xdr:col>8</xdr:col>
      <xdr:colOff>838200</xdr:colOff>
      <xdr:row>55</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257175</xdr:colOff>
      <xdr:row>4</xdr:row>
      <xdr:rowOff>9525</xdr:rowOff>
    </xdr:from>
    <xdr:to>
      <xdr:col>17</xdr:col>
      <xdr:colOff>238125</xdr:colOff>
      <xdr:row>26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0.70104</cdr:x>
      <cdr:y>0.00682</cdr:y>
    </cdr:from>
    <cdr:to>
      <cdr:x>1</cdr:x>
      <cdr:y>0.06136</cdr:y>
    </cdr:to>
    <cdr:sp macro="" textlink="">
      <cdr:nvSpPr>
        <cdr:cNvPr id="2" name="TextBox 1"/>
        <cdr:cNvSpPr txBox="1"/>
      </cdr:nvSpPr>
      <cdr:spPr>
        <a:xfrm xmlns:a="http://schemas.openxmlformats.org/drawingml/2006/main">
          <a:off x="5114925" y="28575"/>
          <a:ext cx="2181225"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GB" sz="1000"/>
            <a:t>Mix-adjusted house price index, 2003 = 100</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352424</xdr:colOff>
      <xdr:row>2</xdr:row>
      <xdr:rowOff>66675</xdr:rowOff>
    </xdr:from>
    <xdr:to>
      <xdr:col>11</xdr:col>
      <xdr:colOff>542925</xdr:colOff>
      <xdr:row>19</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161925</xdr:colOff>
      <xdr:row>2</xdr:row>
      <xdr:rowOff>95250</xdr:rowOff>
    </xdr:from>
    <xdr:to>
      <xdr:col>11</xdr:col>
      <xdr:colOff>352426</xdr:colOff>
      <xdr:row>19</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161925</xdr:colOff>
      <xdr:row>3</xdr:row>
      <xdr:rowOff>180975</xdr:rowOff>
    </xdr:from>
    <xdr:to>
      <xdr:col>16</xdr:col>
      <xdr:colOff>71058</xdr:colOff>
      <xdr:row>27</xdr:row>
      <xdr:rowOff>77730</xdr:rowOff>
    </xdr:to>
    <xdr:pic>
      <xdr:nvPicPr>
        <xdr:cNvPr id="2" name="Picture 1"/>
        <xdr:cNvPicPr>
          <a:picLocks noChangeAspect="1"/>
        </xdr:cNvPicPr>
      </xdr:nvPicPr>
      <xdr:blipFill>
        <a:blip xmlns:r="http://schemas.openxmlformats.org/officeDocument/2006/relationships" r:embed="rId1"/>
        <a:stretch>
          <a:fillRect/>
        </a:stretch>
      </xdr:blipFill>
      <xdr:spPr>
        <a:xfrm>
          <a:off x="4905375" y="866775"/>
          <a:ext cx="6614733" cy="44687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571500</xdr:colOff>
      <xdr:row>2</xdr:row>
      <xdr:rowOff>142875</xdr:rowOff>
    </xdr:from>
    <xdr:to>
      <xdr:col>13</xdr:col>
      <xdr:colOff>571500</xdr:colOff>
      <xdr:row>22</xdr:row>
      <xdr:rowOff>19051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0.00515</cdr:y>
    </cdr:from>
    <cdr:to>
      <cdr:x>0.18996</cdr:x>
      <cdr:y>0.06925</cdr:y>
    </cdr:to>
    <cdr:sp macro="" textlink="">
      <cdr:nvSpPr>
        <cdr:cNvPr id="12290" name="Text Box 2"/>
        <cdr:cNvSpPr txBox="1">
          <a:spLocks xmlns:a="http://schemas.openxmlformats.org/drawingml/2006/main" noChangeArrowheads="1"/>
        </cdr:cNvSpPr>
      </cdr:nvSpPr>
      <cdr:spPr bwMode="auto">
        <a:xfrm xmlns:a="http://schemas.openxmlformats.org/drawingml/2006/main">
          <a:off x="0" y="17709"/>
          <a:ext cx="1009650" cy="2204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GB" sz="1000" b="0" i="0" u="none" strike="noStrike" baseline="0">
              <a:solidFill>
                <a:srgbClr val="000000"/>
              </a:solidFill>
              <a:latin typeface="Foundry Form Sans"/>
            </a:rPr>
            <a:t>Proportion, %</a:t>
          </a:r>
          <a:endParaRPr lang="en-GB"/>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0</xdr:colOff>
      <xdr:row>4</xdr:row>
      <xdr:rowOff>185737</xdr:rowOff>
    </xdr:from>
    <xdr:to>
      <xdr:col>8</xdr:col>
      <xdr:colOff>123826</xdr:colOff>
      <xdr:row>20</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5</xdr:row>
      <xdr:rowOff>0</xdr:rowOff>
    </xdr:from>
    <xdr:to>
      <xdr:col>16</xdr:col>
      <xdr:colOff>485775</xdr:colOff>
      <xdr:row>27</xdr:row>
      <xdr:rowOff>142876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16384</xdr:col>
      <xdr:colOff>104775</xdr:colOff>
      <xdr:row>24</xdr:row>
      <xdr:rowOff>95250</xdr:rowOff>
    </xdr:to>
    <xdr:pic>
      <xdr:nvPicPr>
        <xdr:cNvPr id="2" name="Picture 1"/>
        <xdr:cNvPicPr/>
      </xdr:nvPicPr>
      <xdr:blipFill>
        <a:blip xmlns:r="http://schemas.openxmlformats.org/officeDocument/2006/relationships" r:embed="rId1"/>
        <a:stretch>
          <a:fillRect/>
        </a:stretch>
      </xdr:blipFill>
      <xdr:spPr>
        <a:xfrm>
          <a:off x="0" y="0"/>
          <a:ext cx="4981575" cy="42862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257175</xdr:colOff>
      <xdr:row>2</xdr:row>
      <xdr:rowOff>85725</xdr:rowOff>
    </xdr:from>
    <xdr:to>
      <xdr:col>13</xdr:col>
      <xdr:colOff>390525</xdr:colOff>
      <xdr:row>20</xdr:row>
      <xdr:rowOff>95251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285750</xdr:colOff>
      <xdr:row>5</xdr:row>
      <xdr:rowOff>38100</xdr:rowOff>
    </xdr:from>
    <xdr:to>
      <xdr:col>18</xdr:col>
      <xdr:colOff>428625</xdr:colOff>
      <xdr:row>28</xdr:row>
      <xdr:rowOff>9526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57150</xdr:colOff>
      <xdr:row>7</xdr:row>
      <xdr:rowOff>66675</xdr:rowOff>
    </xdr:from>
    <xdr:to>
      <xdr:col>19</xdr:col>
      <xdr:colOff>38100</xdr:colOff>
      <xdr:row>28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309415</xdr:colOff>
      <xdr:row>25</xdr:row>
      <xdr:rowOff>152044</xdr:rowOff>
    </xdr:from>
    <xdr:to>
      <xdr:col>20</xdr:col>
      <xdr:colOff>531032</xdr:colOff>
      <xdr:row>35</xdr:row>
      <xdr:rowOff>52712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0.00492</cdr:x>
      <cdr:y>0.01682</cdr:y>
    </cdr:from>
    <cdr:to>
      <cdr:x>0.51505</cdr:x>
      <cdr:y>0.07801</cdr:y>
    </cdr:to>
    <cdr:sp macro="" textlink="">
      <cdr:nvSpPr>
        <cdr:cNvPr id="96257" name="Text Box 1"/>
        <cdr:cNvSpPr txBox="1">
          <a:spLocks xmlns:a="http://schemas.openxmlformats.org/drawingml/2006/main" noChangeArrowheads="1"/>
        </cdr:cNvSpPr>
      </cdr:nvSpPr>
      <cdr:spPr bwMode="auto">
        <a:xfrm xmlns:a="http://schemas.openxmlformats.org/drawingml/2006/main">
          <a:off x="27949" y="58156"/>
          <a:ext cx="2900872" cy="2115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GB" sz="1000" b="0" i="0" u="none" strike="noStrike" baseline="0">
              <a:solidFill>
                <a:sysClr val="windowText" lastClr="000000"/>
              </a:solidFill>
              <a:latin typeface="Foundry Form Sans"/>
            </a:rPr>
            <a:t>Mix-adjusted house prices index (2003 = 100)</a:t>
          </a:r>
          <a:endParaRPr lang="en-GB">
            <a:solidFill>
              <a:sysClr val="windowText" lastClr="000000"/>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133351</xdr:colOff>
      <xdr:row>7</xdr:row>
      <xdr:rowOff>145686</xdr:rowOff>
    </xdr:from>
    <xdr:to>
      <xdr:col>8</xdr:col>
      <xdr:colOff>409576</xdr:colOff>
      <xdr:row>30</xdr:row>
      <xdr:rowOff>47626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56322</xdr:colOff>
      <xdr:row>9</xdr:row>
      <xdr:rowOff>4553</xdr:rowOff>
    </xdr:from>
    <xdr:to>
      <xdr:col>13</xdr:col>
      <xdr:colOff>95249</xdr:colOff>
      <xdr:row>29</xdr:row>
      <xdr:rowOff>28574</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0.00291</cdr:x>
      <cdr:y>0</cdr:y>
    </cdr:from>
    <cdr:to>
      <cdr:x>0.58605</cdr:x>
      <cdr:y>0.05284</cdr:y>
    </cdr:to>
    <cdr:sp macro="" textlink="">
      <cdr:nvSpPr>
        <cdr:cNvPr id="101377" name="Text Box 1"/>
        <cdr:cNvSpPr txBox="1">
          <a:spLocks xmlns:a="http://schemas.openxmlformats.org/drawingml/2006/main" noChangeArrowheads="1"/>
        </cdr:cNvSpPr>
      </cdr:nvSpPr>
      <cdr:spPr bwMode="auto">
        <a:xfrm xmlns:a="http://schemas.openxmlformats.org/drawingml/2006/main">
          <a:off x="16470" y="0"/>
          <a:ext cx="3304422" cy="1833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GB" sz="900" b="0" i="0" u="none" strike="noStrike" baseline="0">
              <a:solidFill>
                <a:srgbClr val="000000"/>
              </a:solidFill>
              <a:latin typeface="Foundry Form Sans"/>
            </a:rPr>
            <a:t>Ratio of mean house price to estimated median earnings</a:t>
          </a:r>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Instructions%20&amp;%20'how%20to'%20guides\New%20instructions\LR7_v2%20-%20Prepare%20Spreadsheets%20(m)%20_110211_newform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HOMELESS\BULLETIN\2000\q2\TABLE2_q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HOUSING\Mayor's%20Housing%20Strategy%202007\Workstream%206%20evidence%20base\Housing%20in%20London%20report\Tables\3%20Changing%20liv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upply%20and%20activity/New%20house%20building%20and%20dwelling%20stock%20change%20by%20decade%201961-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
      <sheetName val="BULLTAB2"/>
      <sheetName val="Analysis"/>
    </sheetNames>
    <sheetDataSet>
      <sheetData sheetId="0" refreshError="1"/>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1961-2011"/>
      <sheetName val="Dwellings 1901 - 1971"/>
      <sheetName val="Dwellings 2001-2014"/>
      <sheetName val="Census dwelling stock"/>
      <sheetName val="Historic building"/>
    </sheetNames>
    <sheetDataSet>
      <sheetData sheetId="0"/>
      <sheetData sheetId="1"/>
      <sheetData sheetId="2"/>
      <sheetData sheetId="3"/>
      <sheetData sheetId="4">
        <row r="159">
          <cell r="A159" t="str">
            <v>1961-71</v>
          </cell>
        </row>
        <row r="160">
          <cell r="A160" t="str">
            <v>1971-81</v>
          </cell>
        </row>
        <row r="161">
          <cell r="A161" t="str">
            <v>1981-91</v>
          </cell>
        </row>
        <row r="162">
          <cell r="A162" t="str">
            <v>1991-01</v>
          </cell>
        </row>
        <row r="163">
          <cell r="A163" t="str">
            <v>2001-11</v>
          </cell>
        </row>
        <row r="164">
          <cell r="A164" t="str">
            <v>2011-14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registry.gov.uk/public/information/public-data/hpi-background" TargetMode="External"/><Relationship Id="rId1" Type="http://schemas.openxmlformats.org/officeDocument/2006/relationships/hyperlink" Target="https://www.gov.uk/government/organisations/department-for-communities-and-local-government/series/housing-market"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landregistry.gov.uk/public/information/public-data/hpi-background" TargetMode="External"/><Relationship Id="rId1" Type="http://schemas.openxmlformats.org/officeDocument/2006/relationships/hyperlink" Target="https://www.gov.uk/government/organisations/department-for-communities-and-local-government/series/housing-marke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Normal="100" workbookViewId="0">
      <selection activeCell="A27" sqref="A27"/>
    </sheetView>
  </sheetViews>
  <sheetFormatPr defaultColWidth="0" defaultRowHeight="15" zeroHeight="1"/>
  <cols>
    <col min="1" max="1" width="11" style="192" customWidth="1"/>
    <col min="2" max="2" width="165.85546875" style="192" customWidth="1"/>
    <col min="3" max="8" width="9.140625" style="192" hidden="1" customWidth="1"/>
    <col min="9" max="9" width="16.140625" style="192" hidden="1" customWidth="1"/>
    <col min="10" max="11" width="0" style="192" hidden="1" customWidth="1"/>
    <col min="12" max="16384" width="9.140625" style="192" hidden="1"/>
  </cols>
  <sheetData>
    <row r="1" spans="1:11" ht="16.5" customHeight="1">
      <c r="B1" s="193" t="s">
        <v>340</v>
      </c>
      <c r="C1" s="193"/>
      <c r="D1" s="193"/>
      <c r="E1" s="193"/>
      <c r="F1" s="193"/>
      <c r="G1" s="193"/>
      <c r="H1" s="193"/>
      <c r="I1" s="193"/>
      <c r="J1" s="193"/>
      <c r="K1" s="193"/>
    </row>
    <row r="2" spans="1:11">
      <c r="A2" s="194"/>
      <c r="B2" s="194" t="s">
        <v>490</v>
      </c>
      <c r="C2" s="194"/>
      <c r="D2" s="194"/>
      <c r="E2" s="194"/>
      <c r="F2" s="194"/>
      <c r="G2" s="194"/>
      <c r="H2" s="194"/>
      <c r="I2" s="194"/>
      <c r="J2" s="195"/>
      <c r="K2" s="92"/>
    </row>
    <row r="3" spans="1:11">
      <c r="A3" s="196" t="s">
        <v>298</v>
      </c>
      <c r="B3" s="197" t="s">
        <v>332</v>
      </c>
      <c r="C3" s="92"/>
      <c r="D3" s="92"/>
      <c r="E3" s="92"/>
      <c r="F3" s="92"/>
      <c r="G3" s="92"/>
      <c r="H3" s="92"/>
      <c r="I3" s="92"/>
      <c r="J3" s="92"/>
      <c r="K3" s="92"/>
    </row>
    <row r="4" spans="1:11">
      <c r="A4" s="198" t="s">
        <v>299</v>
      </c>
      <c r="B4" s="197" t="s">
        <v>333</v>
      </c>
      <c r="C4" s="92"/>
      <c r="D4" s="92"/>
      <c r="E4" s="92"/>
      <c r="F4" s="92"/>
      <c r="G4" s="92"/>
      <c r="H4" s="92"/>
      <c r="I4" s="92"/>
      <c r="J4" s="92"/>
      <c r="K4" s="92"/>
    </row>
    <row r="5" spans="1:11">
      <c r="A5" s="196" t="s">
        <v>300</v>
      </c>
      <c r="B5" s="197" t="s">
        <v>334</v>
      </c>
      <c r="C5" s="92"/>
      <c r="D5" s="92"/>
      <c r="E5" s="92"/>
      <c r="F5" s="92"/>
      <c r="G5" s="92"/>
      <c r="H5" s="92"/>
      <c r="I5" s="92"/>
      <c r="J5" s="92"/>
      <c r="K5" s="92"/>
    </row>
    <row r="6" spans="1:11">
      <c r="A6" s="198" t="s">
        <v>301</v>
      </c>
      <c r="B6" s="197" t="s">
        <v>335</v>
      </c>
      <c r="C6" s="92"/>
      <c r="D6" s="92"/>
      <c r="E6" s="92"/>
      <c r="F6" s="92"/>
      <c r="G6" s="92"/>
      <c r="H6" s="92"/>
      <c r="I6" s="92"/>
      <c r="J6" s="92"/>
      <c r="K6" s="92"/>
    </row>
    <row r="7" spans="1:11">
      <c r="A7" s="196" t="s">
        <v>302</v>
      </c>
      <c r="B7" s="199" t="s">
        <v>483</v>
      </c>
      <c r="C7" s="199"/>
      <c r="D7" s="199"/>
      <c r="E7" s="199"/>
      <c r="F7" s="199"/>
      <c r="G7" s="199"/>
      <c r="H7" s="199"/>
      <c r="I7" s="199"/>
      <c r="J7" s="199"/>
      <c r="K7" s="92"/>
    </row>
    <row r="8" spans="1:11">
      <c r="A8" s="198" t="s">
        <v>305</v>
      </c>
      <c r="B8" s="92" t="s">
        <v>482</v>
      </c>
      <c r="C8" s="92"/>
      <c r="D8" s="92"/>
      <c r="E8" s="92"/>
      <c r="F8" s="92"/>
      <c r="G8" s="92"/>
      <c r="H8" s="92"/>
      <c r="I8" s="92"/>
      <c r="J8" s="92"/>
      <c r="K8" s="92"/>
    </row>
    <row r="9" spans="1:11">
      <c r="A9" s="196" t="s">
        <v>303</v>
      </c>
      <c r="B9" s="197" t="s">
        <v>336</v>
      </c>
      <c r="C9" s="92"/>
      <c r="D9" s="92"/>
      <c r="E9" s="92"/>
      <c r="F9" s="92"/>
      <c r="G9" s="92"/>
      <c r="H9" s="92"/>
      <c r="I9" s="92"/>
      <c r="J9" s="92"/>
      <c r="K9" s="92"/>
    </row>
    <row r="10" spans="1:11">
      <c r="A10" s="200" t="s">
        <v>304</v>
      </c>
      <c r="B10" s="197" t="s">
        <v>337</v>
      </c>
      <c r="C10" s="92"/>
      <c r="D10" s="92"/>
      <c r="E10" s="92"/>
      <c r="F10" s="92"/>
      <c r="G10" s="92"/>
      <c r="H10" s="92"/>
      <c r="I10" s="92"/>
      <c r="J10" s="92"/>
      <c r="K10" s="92"/>
    </row>
    <row r="11" spans="1:11">
      <c r="A11" s="201" t="s">
        <v>306</v>
      </c>
      <c r="B11" s="197" t="s">
        <v>338</v>
      </c>
      <c r="C11" s="202"/>
      <c r="D11" s="202"/>
      <c r="E11" s="202"/>
      <c r="F11" s="202"/>
      <c r="G11" s="202"/>
      <c r="H11" s="202"/>
      <c r="I11" s="202"/>
      <c r="J11" s="202"/>
      <c r="K11" s="92"/>
    </row>
    <row r="12" spans="1:11">
      <c r="A12" s="203" t="s">
        <v>353</v>
      </c>
      <c r="B12" s="197" t="s">
        <v>339</v>
      </c>
      <c r="C12" s="202"/>
      <c r="D12" s="202"/>
      <c r="E12" s="202"/>
      <c r="F12" s="202"/>
      <c r="G12" s="202"/>
      <c r="H12" s="202"/>
      <c r="I12" s="202"/>
      <c r="J12" s="202"/>
      <c r="K12" s="92"/>
    </row>
    <row r="13" spans="1:11">
      <c r="A13" s="204"/>
      <c r="B13" s="204" t="s">
        <v>487</v>
      </c>
      <c r="C13" s="204"/>
      <c r="D13" s="204"/>
      <c r="E13" s="204"/>
      <c r="F13" s="204"/>
      <c r="G13" s="204"/>
      <c r="H13" s="204"/>
      <c r="I13" s="204"/>
      <c r="J13" s="204"/>
      <c r="K13" s="204"/>
    </row>
    <row r="14" spans="1:11">
      <c r="A14" s="213" t="s">
        <v>307</v>
      </c>
      <c r="B14" s="92" t="s">
        <v>341</v>
      </c>
      <c r="C14" s="92"/>
      <c r="D14" s="92"/>
      <c r="E14" s="92"/>
      <c r="F14" s="92"/>
      <c r="G14" s="92"/>
      <c r="H14" s="92"/>
      <c r="I14" s="92"/>
      <c r="J14" s="92"/>
      <c r="K14" s="92"/>
    </row>
    <row r="15" spans="1:11">
      <c r="A15" s="213" t="s">
        <v>308</v>
      </c>
      <c r="B15" s="92" t="s">
        <v>342</v>
      </c>
      <c r="C15" s="92"/>
      <c r="D15" s="92"/>
      <c r="E15" s="92"/>
      <c r="F15" s="92"/>
      <c r="G15" s="92"/>
      <c r="H15" s="92"/>
      <c r="I15" s="92"/>
      <c r="J15" s="92"/>
      <c r="K15" s="92"/>
    </row>
    <row r="16" spans="1:11">
      <c r="A16" s="213" t="s">
        <v>309</v>
      </c>
      <c r="B16" s="92" t="s">
        <v>343</v>
      </c>
      <c r="C16" s="92"/>
      <c r="D16" s="92"/>
      <c r="E16" s="92"/>
      <c r="F16" s="92"/>
      <c r="G16" s="92"/>
      <c r="H16" s="92"/>
      <c r="I16" s="92"/>
      <c r="J16" s="92"/>
      <c r="K16" s="92"/>
    </row>
    <row r="17" spans="1:11">
      <c r="A17" s="213" t="s">
        <v>310</v>
      </c>
      <c r="B17" s="92" t="s">
        <v>486</v>
      </c>
      <c r="C17" s="92"/>
      <c r="D17" s="92"/>
      <c r="E17" s="92"/>
      <c r="F17" s="92"/>
      <c r="G17" s="92"/>
      <c r="H17" s="92"/>
      <c r="I17" s="92"/>
      <c r="J17" s="92"/>
      <c r="K17" s="92"/>
    </row>
    <row r="18" spans="1:11">
      <c r="A18" s="213" t="s">
        <v>311</v>
      </c>
      <c r="B18" s="206" t="s">
        <v>344</v>
      </c>
      <c r="C18" s="206"/>
      <c r="D18" s="206"/>
      <c r="E18" s="206"/>
      <c r="F18" s="206"/>
      <c r="G18" s="206"/>
      <c r="H18" s="206"/>
      <c r="I18" s="206"/>
      <c r="J18" s="206"/>
      <c r="K18" s="92"/>
    </row>
    <row r="19" spans="1:11">
      <c r="A19" s="213" t="s">
        <v>312</v>
      </c>
      <c r="B19" s="206" t="s">
        <v>345</v>
      </c>
      <c r="C19" s="206"/>
      <c r="D19" s="206"/>
      <c r="E19" s="206"/>
      <c r="F19" s="206"/>
      <c r="G19" s="206"/>
      <c r="H19" s="206"/>
      <c r="I19" s="206"/>
      <c r="J19" s="206"/>
      <c r="K19" s="92"/>
    </row>
    <row r="20" spans="1:11">
      <c r="A20" s="213" t="s">
        <v>313</v>
      </c>
      <c r="B20" s="206" t="s">
        <v>396</v>
      </c>
      <c r="C20" s="206"/>
      <c r="D20" s="206"/>
      <c r="E20" s="206"/>
      <c r="F20" s="206"/>
      <c r="G20" s="206"/>
      <c r="H20" s="206"/>
      <c r="I20" s="206"/>
      <c r="J20" s="206"/>
      <c r="K20" s="92"/>
    </row>
    <row r="21" spans="1:11">
      <c r="A21" s="213" t="s">
        <v>314</v>
      </c>
      <c r="B21" s="92" t="s">
        <v>346</v>
      </c>
      <c r="C21" s="92"/>
      <c r="D21" s="92"/>
      <c r="E21" s="92"/>
      <c r="F21" s="92"/>
      <c r="G21" s="92"/>
      <c r="H21" s="92"/>
      <c r="I21" s="92"/>
      <c r="J21" s="92"/>
      <c r="K21" s="92"/>
    </row>
    <row r="22" spans="1:11">
      <c r="A22" s="213" t="s">
        <v>315</v>
      </c>
      <c r="B22" s="92" t="s">
        <v>347</v>
      </c>
      <c r="C22" s="92"/>
      <c r="D22" s="92"/>
      <c r="E22" s="92"/>
      <c r="F22" s="92"/>
      <c r="G22" s="92"/>
      <c r="H22" s="92"/>
      <c r="I22" s="92"/>
      <c r="J22" s="92"/>
      <c r="K22" s="92"/>
    </row>
    <row r="23" spans="1:11">
      <c r="A23" s="213" t="s">
        <v>316</v>
      </c>
      <c r="B23" s="92" t="s">
        <v>348</v>
      </c>
      <c r="C23" s="92"/>
      <c r="D23" s="92"/>
      <c r="E23" s="92"/>
      <c r="F23" s="92"/>
      <c r="G23" s="92"/>
      <c r="H23" s="92"/>
      <c r="I23" s="92"/>
      <c r="J23" s="92"/>
      <c r="K23" s="92"/>
    </row>
    <row r="24" spans="1:11">
      <c r="A24" s="213" t="s">
        <v>317</v>
      </c>
      <c r="B24" s="92" t="s">
        <v>349</v>
      </c>
      <c r="C24" s="92"/>
      <c r="D24" s="92"/>
      <c r="E24" s="92"/>
      <c r="F24" s="92"/>
      <c r="G24" s="92"/>
      <c r="H24" s="92"/>
      <c r="I24" s="92"/>
      <c r="J24" s="92"/>
      <c r="K24" s="92"/>
    </row>
    <row r="25" spans="1:11">
      <c r="A25" s="213" t="s">
        <v>318</v>
      </c>
      <c r="B25" s="206" t="s">
        <v>350</v>
      </c>
      <c r="C25" s="206"/>
      <c r="D25" s="206"/>
      <c r="E25" s="206"/>
      <c r="F25" s="206"/>
      <c r="G25" s="206"/>
      <c r="H25" s="206"/>
      <c r="I25" s="206"/>
      <c r="J25" s="206"/>
      <c r="K25" s="92"/>
    </row>
    <row r="26" spans="1:11">
      <c r="A26" s="213" t="s">
        <v>319</v>
      </c>
      <c r="B26" s="92" t="s">
        <v>183</v>
      </c>
      <c r="C26" s="92"/>
      <c r="D26" s="92"/>
      <c r="E26" s="92"/>
      <c r="F26" s="92"/>
      <c r="G26" s="92"/>
      <c r="H26" s="92"/>
      <c r="I26" s="92"/>
      <c r="J26" s="92"/>
      <c r="K26" s="92"/>
    </row>
    <row r="27" spans="1:11">
      <c r="A27" s="213" t="s">
        <v>320</v>
      </c>
      <c r="B27" s="92" t="s">
        <v>351</v>
      </c>
      <c r="C27" s="92"/>
      <c r="D27" s="92"/>
      <c r="E27" s="92"/>
      <c r="F27" s="92"/>
      <c r="G27" s="92"/>
      <c r="H27" s="92"/>
      <c r="I27" s="92"/>
      <c r="J27" s="92"/>
      <c r="K27" s="92"/>
    </row>
    <row r="28" spans="1:11">
      <c r="A28" s="213" t="s">
        <v>321</v>
      </c>
      <c r="B28" s="92" t="s">
        <v>352</v>
      </c>
      <c r="C28" s="92"/>
      <c r="D28" s="92"/>
      <c r="E28" s="92"/>
      <c r="F28" s="92"/>
      <c r="G28" s="92"/>
      <c r="H28" s="92"/>
      <c r="I28" s="92"/>
      <c r="J28" s="92"/>
      <c r="K28" s="92"/>
    </row>
    <row r="29" spans="1:11">
      <c r="A29" s="213" t="s">
        <v>323</v>
      </c>
      <c r="B29" s="92" t="s">
        <v>354</v>
      </c>
      <c r="C29" s="92"/>
      <c r="D29" s="92"/>
      <c r="E29" s="92"/>
      <c r="F29" s="92"/>
      <c r="G29" s="92"/>
      <c r="H29" s="92"/>
      <c r="I29" s="92"/>
      <c r="J29" s="92"/>
      <c r="K29" s="92"/>
    </row>
    <row r="30" spans="1:11">
      <c r="A30" s="213" t="s">
        <v>480</v>
      </c>
      <c r="B30" s="199" t="s">
        <v>515</v>
      </c>
      <c r="C30" s="199"/>
      <c r="D30" s="199"/>
      <c r="E30" s="199"/>
      <c r="F30" s="199"/>
      <c r="G30" s="199"/>
      <c r="H30" s="199"/>
      <c r="I30" s="199"/>
      <c r="J30" s="199"/>
      <c r="K30" s="92"/>
    </row>
    <row r="31" spans="1:11">
      <c r="A31" s="213" t="s">
        <v>322</v>
      </c>
      <c r="B31" s="92" t="s">
        <v>355</v>
      </c>
      <c r="C31" s="92"/>
      <c r="D31" s="92"/>
      <c r="E31" s="92"/>
      <c r="F31" s="92"/>
      <c r="G31" s="92"/>
      <c r="H31" s="92"/>
      <c r="I31" s="92"/>
      <c r="J31" s="92"/>
      <c r="K31" s="92"/>
    </row>
    <row r="32" spans="1:11">
      <c r="A32" s="213" t="s">
        <v>516</v>
      </c>
      <c r="B32" s="92" t="s">
        <v>356</v>
      </c>
      <c r="C32" s="92"/>
      <c r="D32" s="92"/>
      <c r="E32" s="92"/>
      <c r="F32" s="92"/>
      <c r="G32" s="92"/>
      <c r="H32" s="92"/>
      <c r="I32" s="92"/>
      <c r="J32" s="92"/>
      <c r="K32" s="92"/>
    </row>
    <row r="33" spans="1:11">
      <c r="A33" s="213" t="s">
        <v>481</v>
      </c>
      <c r="B33" s="92" t="s">
        <v>357</v>
      </c>
      <c r="C33" s="92"/>
      <c r="D33" s="92"/>
      <c r="E33" s="92"/>
      <c r="F33" s="92"/>
      <c r="G33" s="92"/>
      <c r="H33" s="92"/>
      <c r="I33" s="92"/>
      <c r="J33" s="92"/>
      <c r="K33" s="92"/>
    </row>
    <row r="34" spans="1:11">
      <c r="A34" s="207"/>
      <c r="B34" s="207" t="s">
        <v>488</v>
      </c>
      <c r="C34" s="207"/>
      <c r="D34" s="207"/>
      <c r="E34" s="207"/>
      <c r="F34" s="207"/>
      <c r="G34" s="207"/>
      <c r="H34" s="207"/>
      <c r="I34" s="207"/>
      <c r="J34" s="207"/>
      <c r="K34" s="92"/>
    </row>
    <row r="35" spans="1:11">
      <c r="A35" s="205" t="s">
        <v>324</v>
      </c>
      <c r="B35" s="92" t="s">
        <v>358</v>
      </c>
      <c r="C35" s="92"/>
      <c r="D35" s="92"/>
      <c r="E35" s="92"/>
      <c r="F35" s="92"/>
      <c r="G35" s="92"/>
      <c r="H35" s="92"/>
      <c r="I35" s="92"/>
      <c r="J35" s="92"/>
      <c r="K35" s="92"/>
    </row>
    <row r="36" spans="1:11">
      <c r="A36" s="205" t="s">
        <v>325</v>
      </c>
      <c r="B36" s="92" t="s">
        <v>359</v>
      </c>
      <c r="C36" s="92"/>
      <c r="D36" s="92"/>
      <c r="E36" s="92"/>
      <c r="F36" s="92"/>
      <c r="G36" s="92"/>
      <c r="H36" s="92"/>
      <c r="I36" s="92"/>
      <c r="J36" s="92"/>
      <c r="K36" s="92"/>
    </row>
    <row r="37" spans="1:11">
      <c r="A37" s="205" t="s">
        <v>326</v>
      </c>
      <c r="B37" s="92" t="s">
        <v>360</v>
      </c>
      <c r="C37" s="92"/>
      <c r="D37" s="92"/>
      <c r="E37" s="92"/>
      <c r="F37" s="92"/>
      <c r="G37" s="92"/>
      <c r="H37" s="92"/>
      <c r="I37" s="92"/>
      <c r="J37" s="92"/>
      <c r="K37" s="92"/>
    </row>
    <row r="38" spans="1:11">
      <c r="A38" s="205" t="s">
        <v>327</v>
      </c>
      <c r="B38" s="92" t="s">
        <v>361</v>
      </c>
      <c r="C38" s="92"/>
      <c r="D38" s="92"/>
      <c r="E38" s="92"/>
      <c r="F38" s="92"/>
      <c r="G38" s="92"/>
      <c r="H38" s="92"/>
      <c r="I38" s="92"/>
      <c r="J38" s="92"/>
      <c r="K38" s="92"/>
    </row>
    <row r="39" spans="1:11">
      <c r="A39" s="205" t="s">
        <v>328</v>
      </c>
      <c r="B39" s="92" t="s">
        <v>362</v>
      </c>
      <c r="C39" s="92"/>
      <c r="D39" s="92"/>
      <c r="E39" s="92"/>
      <c r="F39" s="92"/>
      <c r="G39" s="92"/>
      <c r="H39" s="92"/>
      <c r="I39" s="92"/>
      <c r="J39" s="92"/>
      <c r="K39" s="92"/>
    </row>
    <row r="40" spans="1:11">
      <c r="A40" s="208"/>
      <c r="B40" s="208" t="s">
        <v>489</v>
      </c>
      <c r="C40" s="208"/>
      <c r="D40" s="208"/>
      <c r="E40" s="208"/>
      <c r="F40" s="208"/>
      <c r="G40" s="208"/>
      <c r="H40" s="208"/>
      <c r="I40" s="208"/>
      <c r="J40" s="208"/>
      <c r="K40" s="208"/>
    </row>
    <row r="41" spans="1:11">
      <c r="A41" s="205" t="s">
        <v>329</v>
      </c>
      <c r="B41" s="206" t="s">
        <v>363</v>
      </c>
      <c r="C41" s="206"/>
      <c r="D41" s="206"/>
      <c r="E41" s="206"/>
      <c r="F41" s="206"/>
      <c r="G41" s="206"/>
      <c r="H41" s="206"/>
      <c r="I41" s="206"/>
      <c r="J41" s="206"/>
      <c r="K41" s="92"/>
    </row>
    <row r="42" spans="1:11">
      <c r="A42" s="205" t="s">
        <v>330</v>
      </c>
      <c r="B42" s="206" t="s">
        <v>364</v>
      </c>
      <c r="C42" s="206"/>
      <c r="D42" s="206"/>
      <c r="E42" s="206"/>
      <c r="F42" s="206"/>
      <c r="G42" s="206"/>
      <c r="H42" s="206"/>
      <c r="I42" s="206"/>
      <c r="J42" s="206"/>
      <c r="K42" s="92"/>
    </row>
    <row r="43" spans="1:11">
      <c r="A43" s="205" t="s">
        <v>331</v>
      </c>
      <c r="B43" s="206" t="s">
        <v>365</v>
      </c>
      <c r="C43" s="206"/>
      <c r="D43" s="206"/>
      <c r="E43" s="206"/>
      <c r="F43" s="206"/>
      <c r="G43" s="206"/>
      <c r="H43" s="206"/>
      <c r="I43" s="206"/>
      <c r="J43" s="206"/>
      <c r="K43" s="92"/>
    </row>
    <row r="44" spans="1:11"/>
    <row r="45" spans="1:11"/>
  </sheetData>
  <hyperlinks>
    <hyperlink ref="A3" location="'Fig 1'!A1" display="Figure 1"/>
    <hyperlink ref="A4" location="'Tab 1'!A1" display="Table 1"/>
    <hyperlink ref="A5" location="'Fig 2'!A1" display="Figure 2"/>
    <hyperlink ref="A6" location="'Fig 3'!A1" display="Figure 3"/>
    <hyperlink ref="A9" location="'Fig 5'!A1" display="Figure 5"/>
    <hyperlink ref="A10" location="'Fig 6'!A1" display="Figure 6"/>
    <hyperlink ref="A11" location="'Fig 7'!A1" display="Figure 7"/>
    <hyperlink ref="A8" location="'Tab 2'!A1" display="Table 2"/>
    <hyperlink ref="A14" location="'Fig 8'!A1" display="Figure 8"/>
    <hyperlink ref="A15" location="'Fig 9'!A1" display="Figure 9"/>
    <hyperlink ref="A16" location="'Fig 10'!A1" display="Figure 10"/>
    <hyperlink ref="A17" location="'Fig 11'!A1" display="Figure 11"/>
    <hyperlink ref="A18" location="'Fig 12'!A1" display="Figure 12"/>
    <hyperlink ref="A19" location="'Fig 13'!A1" display="Figure 13"/>
    <hyperlink ref="A20" location="'Fig 14'!A1" display="Figure 14"/>
    <hyperlink ref="A21" location="'Fig 15'!A1" display="Figure 15"/>
    <hyperlink ref="A22" location="'Fig 16'!A1" display="Figure 16"/>
    <hyperlink ref="A23" location="'Fig 17'!A1" display="Figure 17"/>
    <hyperlink ref="A24" location="'Fig 18'!A1" display="Figure 18"/>
    <hyperlink ref="A25" location="'Fig 19'!A1" display="Figure 19"/>
    <hyperlink ref="A26" location="'Fig 20'!A1" display="Figure 20"/>
    <hyperlink ref="A27" location="'Fig 21'!A1" display="Figure 21"/>
    <hyperlink ref="A28" location="'Fig 22'!A1" display="Figure 22"/>
    <hyperlink ref="A31" location="'Fig 23'!A1" display="Figure 23"/>
    <hyperlink ref="A32" location="'Fig 24'!A1" display="Figure 24"/>
    <hyperlink ref="A29" location="'Tab 4'!A1" display="Table 4"/>
    <hyperlink ref="A35" location="'Table_Figure A1.1'!A1" display="Figure A1.1"/>
    <hyperlink ref="A36" location="'Table_Figure A1.1'!A1" display="Table A1.1"/>
    <hyperlink ref="A37" location="'Tables A1.2 A1.3'!A1" display="Table A1.2"/>
    <hyperlink ref="A38" location="'Tables A1.2 A1.3'!A1" display="Table A1.3"/>
    <hyperlink ref="A39" location="'Figure A1.2'!A1" display="Figure A1.2"/>
    <hyperlink ref="A41" location="'Figure A2.1'!A1" display="Figure A2.1"/>
    <hyperlink ref="A42" location="'Figure A2.2'!A1" display="Figure A2.2"/>
    <hyperlink ref="A43" location="'Figure A2.3'!A1" display="Figure A2.3"/>
    <hyperlink ref="A33" location="'Tab 6'!A1" display="Table 6"/>
    <hyperlink ref="A12" location="'Tab 3'!A1" display="Table 3"/>
    <hyperlink ref="A7" location="'Fig 4'!A1" display="Figure 4"/>
    <hyperlink ref="A30" location="'Tab 5'!A1" display="Table 5"/>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WW143"/>
  <sheetViews>
    <sheetView zoomScaleNormal="100" workbookViewId="0">
      <pane ySplit="4" topLeftCell="A41" activePane="bottomLeft" state="frozen"/>
      <selection activeCell="A34" sqref="A34:G35"/>
      <selection pane="bottomLeft" activeCell="C52" sqref="C52"/>
    </sheetView>
  </sheetViews>
  <sheetFormatPr defaultColWidth="0" defaultRowHeight="15"/>
  <cols>
    <col min="1" max="1" width="7.42578125" style="345" bestFit="1" customWidth="1"/>
    <col min="2" max="2" width="12" style="345" customWidth="1"/>
    <col min="3" max="3" width="12.7109375" style="345" customWidth="1"/>
    <col min="4" max="4" width="12.5703125" style="345" customWidth="1"/>
    <col min="5" max="5" width="9.5703125" style="345" customWidth="1"/>
    <col min="6" max="6" width="12.42578125" style="345" customWidth="1"/>
    <col min="7" max="8" width="12.5703125" style="345" customWidth="1"/>
    <col min="9" max="9" width="4.85546875" style="345" customWidth="1"/>
    <col min="10" max="10" width="15.5703125" style="345" customWidth="1"/>
    <col min="11" max="16" width="7" style="345" customWidth="1"/>
    <col min="17" max="30" width="9.140625" style="345" customWidth="1"/>
    <col min="31" max="40" width="9.140625" style="345" hidden="1" customWidth="1"/>
    <col min="41" max="241" width="9.140625" style="345" hidden="1"/>
    <col min="242" max="242" width="7.42578125" style="345" hidden="1"/>
    <col min="243" max="243" width="2.85546875" style="345" hidden="1"/>
    <col min="244" max="245" width="7.42578125" style="345" hidden="1"/>
    <col min="246" max="246" width="4.85546875" style="345" hidden="1"/>
    <col min="247" max="248" width="7.42578125" style="345" hidden="1"/>
    <col min="249" max="249" width="4.85546875" style="345" hidden="1"/>
    <col min="250" max="251" width="7.42578125" style="345" hidden="1"/>
    <col min="252" max="252" width="4.85546875" style="345" hidden="1"/>
    <col min="253" max="254" width="7.42578125" style="345" hidden="1"/>
    <col min="255" max="255" width="4.85546875" style="345" hidden="1"/>
    <col min="256" max="257" width="7.42578125" style="345" hidden="1"/>
    <col min="258" max="258" width="9.140625" style="345" hidden="1"/>
    <col min="259" max="272" width="7" style="345" hidden="1"/>
    <col min="273" max="497" width="9.140625" style="345" hidden="1"/>
    <col min="498" max="498" width="7.42578125" style="345" hidden="1"/>
    <col min="499" max="499" width="2.85546875" style="345" hidden="1"/>
    <col min="500" max="501" width="7.42578125" style="345" hidden="1"/>
    <col min="502" max="502" width="4.85546875" style="345" hidden="1"/>
    <col min="503" max="504" width="7.42578125" style="345" hidden="1"/>
    <col min="505" max="505" width="4.85546875" style="345" hidden="1"/>
    <col min="506" max="507" width="7.42578125" style="345" hidden="1"/>
    <col min="508" max="508" width="4.85546875" style="345" hidden="1"/>
    <col min="509" max="510" width="7.42578125" style="345" hidden="1"/>
    <col min="511" max="511" width="4.85546875" style="345" hidden="1"/>
    <col min="512" max="513" width="7.42578125" style="345" hidden="1"/>
    <col min="514" max="514" width="9.140625" style="345" hidden="1"/>
    <col min="515" max="528" width="7" style="345" hidden="1"/>
    <col min="529" max="753" width="9.140625" style="345" hidden="1"/>
    <col min="754" max="754" width="7.42578125" style="345" hidden="1"/>
    <col min="755" max="755" width="2.85546875" style="345" hidden="1"/>
    <col min="756" max="757" width="7.42578125" style="345" hidden="1"/>
    <col min="758" max="758" width="4.85546875" style="345" hidden="1"/>
    <col min="759" max="760" width="7.42578125" style="345" hidden="1"/>
    <col min="761" max="761" width="4.85546875" style="345" hidden="1"/>
    <col min="762" max="763" width="7.42578125" style="345" hidden="1"/>
    <col min="764" max="764" width="4.85546875" style="345" hidden="1"/>
    <col min="765" max="766" width="7.42578125" style="345" hidden="1"/>
    <col min="767" max="767" width="4.85546875" style="345" hidden="1"/>
    <col min="768" max="769" width="7.42578125" style="345" hidden="1"/>
    <col min="770" max="770" width="9.140625" style="345" hidden="1"/>
    <col min="771" max="784" width="7" style="345" hidden="1"/>
    <col min="785" max="1009" width="9.140625" style="345" hidden="1"/>
    <col min="1010" max="1010" width="7.42578125" style="345" hidden="1"/>
    <col min="1011" max="1011" width="2.85546875" style="345" hidden="1"/>
    <col min="1012" max="1013" width="7.42578125" style="345" hidden="1"/>
    <col min="1014" max="1014" width="4.85546875" style="345" hidden="1"/>
    <col min="1015" max="1016" width="7.42578125" style="345" hidden="1"/>
    <col min="1017" max="1017" width="4.85546875" style="345" hidden="1"/>
    <col min="1018" max="1019" width="7.42578125" style="345" hidden="1"/>
    <col min="1020" max="1020" width="4.85546875" style="345" hidden="1"/>
    <col min="1021" max="1022" width="7.42578125" style="345" hidden="1"/>
    <col min="1023" max="1023" width="4.85546875" style="345" hidden="1"/>
    <col min="1024" max="1025" width="7.42578125" style="345" hidden="1"/>
    <col min="1026" max="1026" width="9.140625" style="345" hidden="1"/>
    <col min="1027" max="1040" width="7" style="345" hidden="1"/>
    <col min="1041" max="1265" width="9.140625" style="345" hidden="1"/>
    <col min="1266" max="1266" width="7.42578125" style="345" hidden="1"/>
    <col min="1267" max="1267" width="2.85546875" style="345" hidden="1"/>
    <col min="1268" max="1269" width="7.42578125" style="345" hidden="1"/>
    <col min="1270" max="1270" width="4.85546875" style="345" hidden="1"/>
    <col min="1271" max="1272" width="7.42578125" style="345" hidden="1"/>
    <col min="1273" max="1273" width="4.85546875" style="345" hidden="1"/>
    <col min="1274" max="1275" width="7.42578125" style="345" hidden="1"/>
    <col min="1276" max="1276" width="4.85546875" style="345" hidden="1"/>
    <col min="1277" max="1278" width="7.42578125" style="345" hidden="1"/>
    <col min="1279" max="1279" width="4.85546875" style="345" hidden="1"/>
    <col min="1280" max="1281" width="7.42578125" style="345" hidden="1"/>
    <col min="1282" max="1282" width="9.140625" style="345" hidden="1"/>
    <col min="1283" max="1296" width="7" style="345" hidden="1"/>
    <col min="1297" max="1521" width="9.140625" style="345" hidden="1"/>
    <col min="1522" max="1522" width="7.42578125" style="345" hidden="1"/>
    <col min="1523" max="1523" width="2.85546875" style="345" hidden="1"/>
    <col min="1524" max="1525" width="7.42578125" style="345" hidden="1"/>
    <col min="1526" max="1526" width="4.85546875" style="345" hidden="1"/>
    <col min="1527" max="1528" width="7.42578125" style="345" hidden="1"/>
    <col min="1529" max="1529" width="4.85546875" style="345" hidden="1"/>
    <col min="1530" max="1531" width="7.42578125" style="345" hidden="1"/>
    <col min="1532" max="1532" width="4.85546875" style="345" hidden="1"/>
    <col min="1533" max="1534" width="7.42578125" style="345" hidden="1"/>
    <col min="1535" max="1535" width="4.85546875" style="345" hidden="1"/>
    <col min="1536" max="1537" width="7.42578125" style="345" hidden="1"/>
    <col min="1538" max="1538" width="9.140625" style="345" hidden="1"/>
    <col min="1539" max="1552" width="7" style="345" hidden="1"/>
    <col min="1553" max="1777" width="9.140625" style="345" hidden="1"/>
    <col min="1778" max="1778" width="7.42578125" style="345" hidden="1"/>
    <col min="1779" max="1779" width="2.85546875" style="345" hidden="1"/>
    <col min="1780" max="1781" width="7.42578125" style="345" hidden="1"/>
    <col min="1782" max="1782" width="4.85546875" style="345" hidden="1"/>
    <col min="1783" max="1784" width="7.42578125" style="345" hidden="1"/>
    <col min="1785" max="1785" width="4.85546875" style="345" hidden="1"/>
    <col min="1786" max="1787" width="7.42578125" style="345" hidden="1"/>
    <col min="1788" max="1788" width="4.85546875" style="345" hidden="1"/>
    <col min="1789" max="1790" width="7.42578125" style="345" hidden="1"/>
    <col min="1791" max="1791" width="4.85546875" style="345" hidden="1"/>
    <col min="1792" max="1793" width="7.42578125" style="345" hidden="1"/>
    <col min="1794" max="1794" width="9.140625" style="345" hidden="1"/>
    <col min="1795" max="1808" width="7" style="345" hidden="1"/>
    <col min="1809" max="2033" width="9.140625" style="345" hidden="1"/>
    <col min="2034" max="2034" width="7.42578125" style="345" hidden="1"/>
    <col min="2035" max="2035" width="2.85546875" style="345" hidden="1"/>
    <col min="2036" max="2037" width="7.42578125" style="345" hidden="1"/>
    <col min="2038" max="2038" width="4.85546875" style="345" hidden="1"/>
    <col min="2039" max="2040" width="7.42578125" style="345" hidden="1"/>
    <col min="2041" max="2041" width="4.85546875" style="345" hidden="1"/>
    <col min="2042" max="2043" width="7.42578125" style="345" hidden="1"/>
    <col min="2044" max="2044" width="4.85546875" style="345" hidden="1"/>
    <col min="2045" max="2046" width="7.42578125" style="345" hidden="1"/>
    <col min="2047" max="2047" width="4.85546875" style="345" hidden="1"/>
    <col min="2048" max="2049" width="7.42578125" style="345" hidden="1"/>
    <col min="2050" max="2050" width="9.140625" style="345" hidden="1"/>
    <col min="2051" max="2064" width="7" style="345" hidden="1"/>
    <col min="2065" max="2289" width="9.140625" style="345" hidden="1"/>
    <col min="2290" max="2290" width="7.42578125" style="345" hidden="1"/>
    <col min="2291" max="2291" width="2.85546875" style="345" hidden="1"/>
    <col min="2292" max="2293" width="7.42578125" style="345" hidden="1"/>
    <col min="2294" max="2294" width="4.85546875" style="345" hidden="1"/>
    <col min="2295" max="2296" width="7.42578125" style="345" hidden="1"/>
    <col min="2297" max="2297" width="4.85546875" style="345" hidden="1"/>
    <col min="2298" max="2299" width="7.42578125" style="345" hidden="1"/>
    <col min="2300" max="2300" width="4.85546875" style="345" hidden="1"/>
    <col min="2301" max="2302" width="7.42578125" style="345" hidden="1"/>
    <col min="2303" max="2303" width="4.85546875" style="345" hidden="1"/>
    <col min="2304" max="2305" width="7.42578125" style="345" hidden="1"/>
    <col min="2306" max="2306" width="9.140625" style="345" hidden="1"/>
    <col min="2307" max="2320" width="7" style="345" hidden="1"/>
    <col min="2321" max="2545" width="9.140625" style="345" hidden="1"/>
    <col min="2546" max="2546" width="7.42578125" style="345" hidden="1"/>
    <col min="2547" max="2547" width="2.85546875" style="345" hidden="1"/>
    <col min="2548" max="2549" width="7.42578125" style="345" hidden="1"/>
    <col min="2550" max="2550" width="4.85546875" style="345" hidden="1"/>
    <col min="2551" max="2552" width="7.42578125" style="345" hidden="1"/>
    <col min="2553" max="2553" width="4.85546875" style="345" hidden="1"/>
    <col min="2554" max="2555" width="7.42578125" style="345" hidden="1"/>
    <col min="2556" max="2556" width="4.85546875" style="345" hidden="1"/>
    <col min="2557" max="2558" width="7.42578125" style="345" hidden="1"/>
    <col min="2559" max="2559" width="4.85546875" style="345" hidden="1"/>
    <col min="2560" max="2561" width="7.42578125" style="345" hidden="1"/>
    <col min="2562" max="2562" width="9.140625" style="345" hidden="1"/>
    <col min="2563" max="2576" width="7" style="345" hidden="1"/>
    <col min="2577" max="2801" width="9.140625" style="345" hidden="1"/>
    <col min="2802" max="2802" width="7.42578125" style="345" hidden="1"/>
    <col min="2803" max="2803" width="2.85546875" style="345" hidden="1"/>
    <col min="2804" max="2805" width="7.42578125" style="345" hidden="1"/>
    <col min="2806" max="2806" width="4.85546875" style="345" hidden="1"/>
    <col min="2807" max="2808" width="7.42578125" style="345" hidden="1"/>
    <col min="2809" max="2809" width="4.85546875" style="345" hidden="1"/>
    <col min="2810" max="2811" width="7.42578125" style="345" hidden="1"/>
    <col min="2812" max="2812" width="4.85546875" style="345" hidden="1"/>
    <col min="2813" max="2814" width="7.42578125" style="345" hidden="1"/>
    <col min="2815" max="2815" width="4.85546875" style="345" hidden="1"/>
    <col min="2816" max="2817" width="7.42578125" style="345" hidden="1"/>
    <col min="2818" max="2818" width="9.140625" style="345" hidden="1"/>
    <col min="2819" max="2832" width="7" style="345" hidden="1"/>
    <col min="2833" max="3057" width="9.140625" style="345" hidden="1"/>
    <col min="3058" max="3058" width="7.42578125" style="345" hidden="1"/>
    <col min="3059" max="3059" width="2.85546875" style="345" hidden="1"/>
    <col min="3060" max="3061" width="7.42578125" style="345" hidden="1"/>
    <col min="3062" max="3062" width="4.85546875" style="345" hidden="1"/>
    <col min="3063" max="3064" width="7.42578125" style="345" hidden="1"/>
    <col min="3065" max="3065" width="4.85546875" style="345" hidden="1"/>
    <col min="3066" max="3067" width="7.42578125" style="345" hidden="1"/>
    <col min="3068" max="3068" width="4.85546875" style="345" hidden="1"/>
    <col min="3069" max="3070" width="7.42578125" style="345" hidden="1"/>
    <col min="3071" max="3071" width="4.85546875" style="345" hidden="1"/>
    <col min="3072" max="3073" width="7.42578125" style="345" hidden="1"/>
    <col min="3074" max="3074" width="9.140625" style="345" hidden="1"/>
    <col min="3075" max="3088" width="7" style="345" hidden="1"/>
    <col min="3089" max="3313" width="9.140625" style="345" hidden="1"/>
    <col min="3314" max="3314" width="7.42578125" style="345" hidden="1"/>
    <col min="3315" max="3315" width="2.85546875" style="345" hidden="1"/>
    <col min="3316" max="3317" width="7.42578125" style="345" hidden="1"/>
    <col min="3318" max="3318" width="4.85546875" style="345" hidden="1"/>
    <col min="3319" max="3320" width="7.42578125" style="345" hidden="1"/>
    <col min="3321" max="3321" width="4.85546875" style="345" hidden="1"/>
    <col min="3322" max="3323" width="7.42578125" style="345" hidden="1"/>
    <col min="3324" max="3324" width="4.85546875" style="345" hidden="1"/>
    <col min="3325" max="3326" width="7.42578125" style="345" hidden="1"/>
    <col min="3327" max="3327" width="4.85546875" style="345" hidden="1"/>
    <col min="3328" max="3329" width="7.42578125" style="345" hidden="1"/>
    <col min="3330" max="3330" width="9.140625" style="345" hidden="1"/>
    <col min="3331" max="3344" width="7" style="345" hidden="1"/>
    <col min="3345" max="3569" width="9.140625" style="345" hidden="1"/>
    <col min="3570" max="3570" width="7.42578125" style="345" hidden="1"/>
    <col min="3571" max="3571" width="2.85546875" style="345" hidden="1"/>
    <col min="3572" max="3573" width="7.42578125" style="345" hidden="1"/>
    <col min="3574" max="3574" width="4.85546875" style="345" hidden="1"/>
    <col min="3575" max="3576" width="7.42578125" style="345" hidden="1"/>
    <col min="3577" max="3577" width="4.85546875" style="345" hidden="1"/>
    <col min="3578" max="3579" width="7.42578125" style="345" hidden="1"/>
    <col min="3580" max="3580" width="4.85546875" style="345" hidden="1"/>
    <col min="3581" max="3582" width="7.42578125" style="345" hidden="1"/>
    <col min="3583" max="3583" width="4.85546875" style="345" hidden="1"/>
    <col min="3584" max="3585" width="7.42578125" style="345" hidden="1"/>
    <col min="3586" max="3586" width="9.140625" style="345" hidden="1"/>
    <col min="3587" max="3600" width="7" style="345" hidden="1"/>
    <col min="3601" max="3825" width="9.140625" style="345" hidden="1"/>
    <col min="3826" max="3826" width="7.42578125" style="345" hidden="1"/>
    <col min="3827" max="3827" width="2.85546875" style="345" hidden="1"/>
    <col min="3828" max="3829" width="7.42578125" style="345" hidden="1"/>
    <col min="3830" max="3830" width="4.85546875" style="345" hidden="1"/>
    <col min="3831" max="3832" width="7.42578125" style="345" hidden="1"/>
    <col min="3833" max="3833" width="4.85546875" style="345" hidden="1"/>
    <col min="3834" max="3835" width="7.42578125" style="345" hidden="1"/>
    <col min="3836" max="3836" width="4.85546875" style="345" hidden="1"/>
    <col min="3837" max="3838" width="7.42578125" style="345" hidden="1"/>
    <col min="3839" max="3839" width="4.85546875" style="345" hidden="1"/>
    <col min="3840" max="3841" width="7.42578125" style="345" hidden="1"/>
    <col min="3842" max="3842" width="9.140625" style="345" hidden="1"/>
    <col min="3843" max="3856" width="7" style="345" hidden="1"/>
    <col min="3857" max="4081" width="9.140625" style="345" hidden="1"/>
    <col min="4082" max="4082" width="7.42578125" style="345" hidden="1"/>
    <col min="4083" max="4083" width="2.85546875" style="345" hidden="1"/>
    <col min="4084" max="4085" width="7.42578125" style="345" hidden="1"/>
    <col min="4086" max="4086" width="4.85546875" style="345" hidden="1"/>
    <col min="4087" max="4088" width="7.42578125" style="345" hidden="1"/>
    <col min="4089" max="4089" width="4.85546875" style="345" hidden="1"/>
    <col min="4090" max="4091" width="7.42578125" style="345" hidden="1"/>
    <col min="4092" max="4092" width="4.85546875" style="345" hidden="1"/>
    <col min="4093" max="4094" width="7.42578125" style="345" hidden="1"/>
    <col min="4095" max="4095" width="4.85546875" style="345" hidden="1"/>
    <col min="4096" max="4097" width="7.42578125" style="345" hidden="1"/>
    <col min="4098" max="4098" width="9.140625" style="345" hidden="1"/>
    <col min="4099" max="4112" width="7" style="345" hidden="1"/>
    <col min="4113" max="4337" width="9.140625" style="345" hidden="1"/>
    <col min="4338" max="4338" width="7.42578125" style="345" hidden="1"/>
    <col min="4339" max="4339" width="2.85546875" style="345" hidden="1"/>
    <col min="4340" max="4341" width="7.42578125" style="345" hidden="1"/>
    <col min="4342" max="4342" width="4.85546875" style="345" hidden="1"/>
    <col min="4343" max="4344" width="7.42578125" style="345" hidden="1"/>
    <col min="4345" max="4345" width="4.85546875" style="345" hidden="1"/>
    <col min="4346" max="4347" width="7.42578125" style="345" hidden="1"/>
    <col min="4348" max="4348" width="4.85546875" style="345" hidden="1"/>
    <col min="4349" max="4350" width="7.42578125" style="345" hidden="1"/>
    <col min="4351" max="4351" width="4.85546875" style="345" hidden="1"/>
    <col min="4352" max="4353" width="7.42578125" style="345" hidden="1"/>
    <col min="4354" max="4354" width="9.140625" style="345" hidden="1"/>
    <col min="4355" max="4368" width="7" style="345" hidden="1"/>
    <col min="4369" max="4593" width="9.140625" style="345" hidden="1"/>
    <col min="4594" max="4594" width="7.42578125" style="345" hidden="1"/>
    <col min="4595" max="4595" width="2.85546875" style="345" hidden="1"/>
    <col min="4596" max="4597" width="7.42578125" style="345" hidden="1"/>
    <col min="4598" max="4598" width="4.85546875" style="345" hidden="1"/>
    <col min="4599" max="4600" width="7.42578125" style="345" hidden="1"/>
    <col min="4601" max="4601" width="4.85546875" style="345" hidden="1"/>
    <col min="4602" max="4603" width="7.42578125" style="345" hidden="1"/>
    <col min="4604" max="4604" width="4.85546875" style="345" hidden="1"/>
    <col min="4605" max="4606" width="7.42578125" style="345" hidden="1"/>
    <col min="4607" max="4607" width="4.85546875" style="345" hidden="1"/>
    <col min="4608" max="4609" width="7.42578125" style="345" hidden="1"/>
    <col min="4610" max="4610" width="9.140625" style="345" hidden="1"/>
    <col min="4611" max="4624" width="7" style="345" hidden="1"/>
    <col min="4625" max="4849" width="9.140625" style="345" hidden="1"/>
    <col min="4850" max="4850" width="7.42578125" style="345" hidden="1"/>
    <col min="4851" max="4851" width="2.85546875" style="345" hidden="1"/>
    <col min="4852" max="4853" width="7.42578125" style="345" hidden="1"/>
    <col min="4854" max="4854" width="4.85546875" style="345" hidden="1"/>
    <col min="4855" max="4856" width="7.42578125" style="345" hidden="1"/>
    <col min="4857" max="4857" width="4.85546875" style="345" hidden="1"/>
    <col min="4858" max="4859" width="7.42578125" style="345" hidden="1"/>
    <col min="4860" max="4860" width="4.85546875" style="345" hidden="1"/>
    <col min="4861" max="4862" width="7.42578125" style="345" hidden="1"/>
    <col min="4863" max="4863" width="4.85546875" style="345" hidden="1"/>
    <col min="4864" max="4865" width="7.42578125" style="345" hidden="1"/>
    <col min="4866" max="4866" width="9.140625" style="345" hidden="1"/>
    <col min="4867" max="4880" width="7" style="345" hidden="1"/>
    <col min="4881" max="5105" width="9.140625" style="345" hidden="1"/>
    <col min="5106" max="5106" width="7.42578125" style="345" hidden="1"/>
    <col min="5107" max="5107" width="2.85546875" style="345" hidden="1"/>
    <col min="5108" max="5109" width="7.42578125" style="345" hidden="1"/>
    <col min="5110" max="5110" width="4.85546875" style="345" hidden="1"/>
    <col min="5111" max="5112" width="7.42578125" style="345" hidden="1"/>
    <col min="5113" max="5113" width="4.85546875" style="345" hidden="1"/>
    <col min="5114" max="5115" width="7.42578125" style="345" hidden="1"/>
    <col min="5116" max="5116" width="4.85546875" style="345" hidden="1"/>
    <col min="5117" max="5118" width="7.42578125" style="345" hidden="1"/>
    <col min="5119" max="5119" width="4.85546875" style="345" hidden="1"/>
    <col min="5120" max="5121" width="7.42578125" style="345" hidden="1"/>
    <col min="5122" max="5122" width="9.140625" style="345" hidden="1"/>
    <col min="5123" max="5136" width="7" style="345" hidden="1"/>
    <col min="5137" max="5361" width="9.140625" style="345" hidden="1"/>
    <col min="5362" max="5362" width="7.42578125" style="345" hidden="1"/>
    <col min="5363" max="5363" width="2.85546875" style="345" hidden="1"/>
    <col min="5364" max="5365" width="7.42578125" style="345" hidden="1"/>
    <col min="5366" max="5366" width="4.85546875" style="345" hidden="1"/>
    <col min="5367" max="5368" width="7.42578125" style="345" hidden="1"/>
    <col min="5369" max="5369" width="4.85546875" style="345" hidden="1"/>
    <col min="5370" max="5371" width="7.42578125" style="345" hidden="1"/>
    <col min="5372" max="5372" width="4.85546875" style="345" hidden="1"/>
    <col min="5373" max="5374" width="7.42578125" style="345" hidden="1"/>
    <col min="5375" max="5375" width="4.85546875" style="345" hidden="1"/>
    <col min="5376" max="5377" width="7.42578125" style="345" hidden="1"/>
    <col min="5378" max="5378" width="9.140625" style="345" hidden="1"/>
    <col min="5379" max="5392" width="7" style="345" hidden="1"/>
    <col min="5393" max="5617" width="9.140625" style="345" hidden="1"/>
    <col min="5618" max="5618" width="7.42578125" style="345" hidden="1"/>
    <col min="5619" max="5619" width="2.85546875" style="345" hidden="1"/>
    <col min="5620" max="5621" width="7.42578125" style="345" hidden="1"/>
    <col min="5622" max="5622" width="4.85546875" style="345" hidden="1"/>
    <col min="5623" max="5624" width="7.42578125" style="345" hidden="1"/>
    <col min="5625" max="5625" width="4.85546875" style="345" hidden="1"/>
    <col min="5626" max="5627" width="7.42578125" style="345" hidden="1"/>
    <col min="5628" max="5628" width="4.85546875" style="345" hidden="1"/>
    <col min="5629" max="5630" width="7.42578125" style="345" hidden="1"/>
    <col min="5631" max="5631" width="4.85546875" style="345" hidden="1"/>
    <col min="5632" max="5633" width="7.42578125" style="345" hidden="1"/>
    <col min="5634" max="5634" width="9.140625" style="345" hidden="1"/>
    <col min="5635" max="5648" width="7" style="345" hidden="1"/>
    <col min="5649" max="5873" width="9.140625" style="345" hidden="1"/>
    <col min="5874" max="5874" width="7.42578125" style="345" hidden="1"/>
    <col min="5875" max="5875" width="2.85546875" style="345" hidden="1"/>
    <col min="5876" max="5877" width="7.42578125" style="345" hidden="1"/>
    <col min="5878" max="5878" width="4.85546875" style="345" hidden="1"/>
    <col min="5879" max="5880" width="7.42578125" style="345" hidden="1"/>
    <col min="5881" max="5881" width="4.85546875" style="345" hidden="1"/>
    <col min="5882" max="5883" width="7.42578125" style="345" hidden="1"/>
    <col min="5884" max="5884" width="4.85546875" style="345" hidden="1"/>
    <col min="5885" max="5886" width="7.42578125" style="345" hidden="1"/>
    <col min="5887" max="5887" width="4.85546875" style="345" hidden="1"/>
    <col min="5888" max="5889" width="7.42578125" style="345" hidden="1"/>
    <col min="5890" max="5890" width="9.140625" style="345" hidden="1"/>
    <col min="5891" max="5904" width="7" style="345" hidden="1"/>
    <col min="5905" max="6129" width="9.140625" style="345" hidden="1"/>
    <col min="6130" max="6130" width="7.42578125" style="345" hidden="1"/>
    <col min="6131" max="6131" width="2.85546875" style="345" hidden="1"/>
    <col min="6132" max="6133" width="7.42578125" style="345" hidden="1"/>
    <col min="6134" max="6134" width="4.85546875" style="345" hidden="1"/>
    <col min="6135" max="6136" width="7.42578125" style="345" hidden="1"/>
    <col min="6137" max="6137" width="4.85546875" style="345" hidden="1"/>
    <col min="6138" max="6139" width="7.42578125" style="345" hidden="1"/>
    <col min="6140" max="6140" width="4.85546875" style="345" hidden="1"/>
    <col min="6141" max="6142" width="7.42578125" style="345" hidden="1"/>
    <col min="6143" max="6143" width="4.85546875" style="345" hidden="1"/>
    <col min="6144" max="6145" width="7.42578125" style="345" hidden="1"/>
    <col min="6146" max="6146" width="9.140625" style="345" hidden="1"/>
    <col min="6147" max="6160" width="7" style="345" hidden="1"/>
    <col min="6161" max="6385" width="9.140625" style="345" hidden="1"/>
    <col min="6386" max="6386" width="7.42578125" style="345" hidden="1"/>
    <col min="6387" max="6387" width="2.85546875" style="345" hidden="1"/>
    <col min="6388" max="6389" width="7.42578125" style="345" hidden="1"/>
    <col min="6390" max="6390" width="4.85546875" style="345" hidden="1"/>
    <col min="6391" max="6392" width="7.42578125" style="345" hidden="1"/>
    <col min="6393" max="6393" width="4.85546875" style="345" hidden="1"/>
    <col min="6394" max="6395" width="7.42578125" style="345" hidden="1"/>
    <col min="6396" max="6396" width="4.85546875" style="345" hidden="1"/>
    <col min="6397" max="6398" width="7.42578125" style="345" hidden="1"/>
    <col min="6399" max="6399" width="4.85546875" style="345" hidden="1"/>
    <col min="6400" max="6401" width="7.42578125" style="345" hidden="1"/>
    <col min="6402" max="6402" width="9.140625" style="345" hidden="1"/>
    <col min="6403" max="6416" width="7" style="345" hidden="1"/>
    <col min="6417" max="6641" width="9.140625" style="345" hidden="1"/>
    <col min="6642" max="6642" width="7.42578125" style="345" hidden="1"/>
    <col min="6643" max="6643" width="2.85546875" style="345" hidden="1"/>
    <col min="6644" max="6645" width="7.42578125" style="345" hidden="1"/>
    <col min="6646" max="6646" width="4.85546875" style="345" hidden="1"/>
    <col min="6647" max="6648" width="7.42578125" style="345" hidden="1"/>
    <col min="6649" max="6649" width="4.85546875" style="345" hidden="1"/>
    <col min="6650" max="6651" width="7.42578125" style="345" hidden="1"/>
    <col min="6652" max="6652" width="4.85546875" style="345" hidden="1"/>
    <col min="6653" max="6654" width="7.42578125" style="345" hidden="1"/>
    <col min="6655" max="6655" width="4.85546875" style="345" hidden="1"/>
    <col min="6656" max="6657" width="7.42578125" style="345" hidden="1"/>
    <col min="6658" max="6658" width="9.140625" style="345" hidden="1"/>
    <col min="6659" max="6672" width="7" style="345" hidden="1"/>
    <col min="6673" max="6897" width="9.140625" style="345" hidden="1"/>
    <col min="6898" max="6898" width="7.42578125" style="345" hidden="1"/>
    <col min="6899" max="6899" width="2.85546875" style="345" hidden="1"/>
    <col min="6900" max="6901" width="7.42578125" style="345" hidden="1"/>
    <col min="6902" max="6902" width="4.85546875" style="345" hidden="1"/>
    <col min="6903" max="6904" width="7.42578125" style="345" hidden="1"/>
    <col min="6905" max="6905" width="4.85546875" style="345" hidden="1"/>
    <col min="6906" max="6907" width="7.42578125" style="345" hidden="1"/>
    <col min="6908" max="6908" width="4.85546875" style="345" hidden="1"/>
    <col min="6909" max="6910" width="7.42578125" style="345" hidden="1"/>
    <col min="6911" max="6911" width="4.85546875" style="345" hidden="1"/>
    <col min="6912" max="6913" width="7.42578125" style="345" hidden="1"/>
    <col min="6914" max="6914" width="9.140625" style="345" hidden="1"/>
    <col min="6915" max="6928" width="7" style="345" hidden="1"/>
    <col min="6929" max="7153" width="9.140625" style="345" hidden="1"/>
    <col min="7154" max="7154" width="7.42578125" style="345" hidden="1"/>
    <col min="7155" max="7155" width="2.85546875" style="345" hidden="1"/>
    <col min="7156" max="7157" width="7.42578125" style="345" hidden="1"/>
    <col min="7158" max="7158" width="4.85546875" style="345" hidden="1"/>
    <col min="7159" max="7160" width="7.42578125" style="345" hidden="1"/>
    <col min="7161" max="7161" width="4.85546875" style="345" hidden="1"/>
    <col min="7162" max="7163" width="7.42578125" style="345" hidden="1"/>
    <col min="7164" max="7164" width="4.85546875" style="345" hidden="1"/>
    <col min="7165" max="7166" width="7.42578125" style="345" hidden="1"/>
    <col min="7167" max="7167" width="4.85546875" style="345" hidden="1"/>
    <col min="7168" max="7169" width="7.42578125" style="345" hidden="1"/>
    <col min="7170" max="7170" width="9.140625" style="345" hidden="1"/>
    <col min="7171" max="7184" width="7" style="345" hidden="1"/>
    <col min="7185" max="7409" width="9.140625" style="345" hidden="1"/>
    <col min="7410" max="7410" width="7.42578125" style="345" hidden="1"/>
    <col min="7411" max="7411" width="2.85546875" style="345" hidden="1"/>
    <col min="7412" max="7413" width="7.42578125" style="345" hidden="1"/>
    <col min="7414" max="7414" width="4.85546875" style="345" hidden="1"/>
    <col min="7415" max="7416" width="7.42578125" style="345" hidden="1"/>
    <col min="7417" max="7417" width="4.85546875" style="345" hidden="1"/>
    <col min="7418" max="7419" width="7.42578125" style="345" hidden="1"/>
    <col min="7420" max="7420" width="4.85546875" style="345" hidden="1"/>
    <col min="7421" max="7422" width="7.42578125" style="345" hidden="1"/>
    <col min="7423" max="7423" width="4.85546875" style="345" hidden="1"/>
    <col min="7424" max="7425" width="7.42578125" style="345" hidden="1"/>
    <col min="7426" max="7426" width="9.140625" style="345" hidden="1"/>
    <col min="7427" max="7440" width="7" style="345" hidden="1"/>
    <col min="7441" max="7665" width="9.140625" style="345" hidden="1"/>
    <col min="7666" max="7666" width="7.42578125" style="345" hidden="1"/>
    <col min="7667" max="7667" width="2.85546875" style="345" hidden="1"/>
    <col min="7668" max="7669" width="7.42578125" style="345" hidden="1"/>
    <col min="7670" max="7670" width="4.85546875" style="345" hidden="1"/>
    <col min="7671" max="7672" width="7.42578125" style="345" hidden="1"/>
    <col min="7673" max="7673" width="4.85546875" style="345" hidden="1"/>
    <col min="7674" max="7675" width="7.42578125" style="345" hidden="1"/>
    <col min="7676" max="7676" width="4.85546875" style="345" hidden="1"/>
    <col min="7677" max="7678" width="7.42578125" style="345" hidden="1"/>
    <col min="7679" max="7679" width="4.85546875" style="345" hidden="1"/>
    <col min="7680" max="7681" width="7.42578125" style="345" hidden="1"/>
    <col min="7682" max="7682" width="9.140625" style="345" hidden="1"/>
    <col min="7683" max="7696" width="7" style="345" hidden="1"/>
    <col min="7697" max="7921" width="9.140625" style="345" hidden="1"/>
    <col min="7922" max="7922" width="7.42578125" style="345" hidden="1"/>
    <col min="7923" max="7923" width="2.85546875" style="345" hidden="1"/>
    <col min="7924" max="7925" width="7.42578125" style="345" hidden="1"/>
    <col min="7926" max="7926" width="4.85546875" style="345" hidden="1"/>
    <col min="7927" max="7928" width="7.42578125" style="345" hidden="1"/>
    <col min="7929" max="7929" width="4.85546875" style="345" hidden="1"/>
    <col min="7930" max="7931" width="7.42578125" style="345" hidden="1"/>
    <col min="7932" max="7932" width="4.85546875" style="345" hidden="1"/>
    <col min="7933" max="7934" width="7.42578125" style="345" hidden="1"/>
    <col min="7935" max="7935" width="4.85546875" style="345" hidden="1"/>
    <col min="7936" max="7937" width="7.42578125" style="345" hidden="1"/>
    <col min="7938" max="7938" width="9.140625" style="345" hidden="1"/>
    <col min="7939" max="7952" width="7" style="345" hidden="1"/>
    <col min="7953" max="8177" width="9.140625" style="345" hidden="1"/>
    <col min="8178" max="8178" width="7.42578125" style="345" hidden="1"/>
    <col min="8179" max="8179" width="2.85546875" style="345" hidden="1"/>
    <col min="8180" max="8181" width="7.42578125" style="345" hidden="1"/>
    <col min="8182" max="8182" width="4.85546875" style="345" hidden="1"/>
    <col min="8183" max="8184" width="7.42578125" style="345" hidden="1"/>
    <col min="8185" max="8185" width="4.85546875" style="345" hidden="1"/>
    <col min="8186" max="8187" width="7.42578125" style="345" hidden="1"/>
    <col min="8188" max="8188" width="4.85546875" style="345" hidden="1"/>
    <col min="8189" max="8190" width="7.42578125" style="345" hidden="1"/>
    <col min="8191" max="8191" width="4.85546875" style="345" hidden="1"/>
    <col min="8192" max="8193" width="7.42578125" style="345" hidden="1"/>
    <col min="8194" max="8194" width="9.140625" style="345" hidden="1"/>
    <col min="8195" max="8208" width="7" style="345" hidden="1"/>
    <col min="8209" max="8433" width="9.140625" style="345" hidden="1"/>
    <col min="8434" max="8434" width="7.42578125" style="345" hidden="1"/>
    <col min="8435" max="8435" width="2.85546875" style="345" hidden="1"/>
    <col min="8436" max="8437" width="7.42578125" style="345" hidden="1"/>
    <col min="8438" max="8438" width="4.85546875" style="345" hidden="1"/>
    <col min="8439" max="8440" width="7.42578125" style="345" hidden="1"/>
    <col min="8441" max="8441" width="4.85546875" style="345" hidden="1"/>
    <col min="8442" max="8443" width="7.42578125" style="345" hidden="1"/>
    <col min="8444" max="8444" width="4.85546875" style="345" hidden="1"/>
    <col min="8445" max="8446" width="7.42578125" style="345" hidden="1"/>
    <col min="8447" max="8447" width="4.85546875" style="345" hidden="1"/>
    <col min="8448" max="8449" width="7.42578125" style="345" hidden="1"/>
    <col min="8450" max="8450" width="9.140625" style="345" hidden="1"/>
    <col min="8451" max="8464" width="7" style="345" hidden="1"/>
    <col min="8465" max="8689" width="9.140625" style="345" hidden="1"/>
    <col min="8690" max="8690" width="7.42578125" style="345" hidden="1"/>
    <col min="8691" max="8691" width="2.85546875" style="345" hidden="1"/>
    <col min="8692" max="8693" width="7.42578125" style="345" hidden="1"/>
    <col min="8694" max="8694" width="4.85546875" style="345" hidden="1"/>
    <col min="8695" max="8696" width="7.42578125" style="345" hidden="1"/>
    <col min="8697" max="8697" width="4.85546875" style="345" hidden="1"/>
    <col min="8698" max="8699" width="7.42578125" style="345" hidden="1"/>
    <col min="8700" max="8700" width="4.85546875" style="345" hidden="1"/>
    <col min="8701" max="8702" width="7.42578125" style="345" hidden="1"/>
    <col min="8703" max="8703" width="4.85546875" style="345" hidden="1"/>
    <col min="8704" max="8705" width="7.42578125" style="345" hidden="1"/>
    <col min="8706" max="8706" width="9.140625" style="345" hidden="1"/>
    <col min="8707" max="8720" width="7" style="345" hidden="1"/>
    <col min="8721" max="8945" width="9.140625" style="345" hidden="1"/>
    <col min="8946" max="8946" width="7.42578125" style="345" hidden="1"/>
    <col min="8947" max="8947" width="2.85546875" style="345" hidden="1"/>
    <col min="8948" max="8949" width="7.42578125" style="345" hidden="1"/>
    <col min="8950" max="8950" width="4.85546875" style="345" hidden="1"/>
    <col min="8951" max="8952" width="7.42578125" style="345" hidden="1"/>
    <col min="8953" max="8953" width="4.85546875" style="345" hidden="1"/>
    <col min="8954" max="8955" width="7.42578125" style="345" hidden="1"/>
    <col min="8956" max="8956" width="4.85546875" style="345" hidden="1"/>
    <col min="8957" max="8958" width="7.42578125" style="345" hidden="1"/>
    <col min="8959" max="8959" width="4.85546875" style="345" hidden="1"/>
    <col min="8960" max="8961" width="7.42578125" style="345" hidden="1"/>
    <col min="8962" max="8962" width="9.140625" style="345" hidden="1"/>
    <col min="8963" max="8976" width="7" style="345" hidden="1"/>
    <col min="8977" max="9201" width="9.140625" style="345" hidden="1"/>
    <col min="9202" max="9202" width="7.42578125" style="345" hidden="1"/>
    <col min="9203" max="9203" width="2.85546875" style="345" hidden="1"/>
    <col min="9204" max="9205" width="7.42578125" style="345" hidden="1"/>
    <col min="9206" max="9206" width="4.85546875" style="345" hidden="1"/>
    <col min="9207" max="9208" width="7.42578125" style="345" hidden="1"/>
    <col min="9209" max="9209" width="4.85546875" style="345" hidden="1"/>
    <col min="9210" max="9211" width="7.42578125" style="345" hidden="1"/>
    <col min="9212" max="9212" width="4.85546875" style="345" hidden="1"/>
    <col min="9213" max="9214" width="7.42578125" style="345" hidden="1"/>
    <col min="9215" max="9215" width="4.85546875" style="345" hidden="1"/>
    <col min="9216" max="9217" width="7.42578125" style="345" hidden="1"/>
    <col min="9218" max="9218" width="9.140625" style="345" hidden="1"/>
    <col min="9219" max="9232" width="7" style="345" hidden="1"/>
    <col min="9233" max="9457" width="9.140625" style="345" hidden="1"/>
    <col min="9458" max="9458" width="7.42578125" style="345" hidden="1"/>
    <col min="9459" max="9459" width="2.85546875" style="345" hidden="1"/>
    <col min="9460" max="9461" width="7.42578125" style="345" hidden="1"/>
    <col min="9462" max="9462" width="4.85546875" style="345" hidden="1"/>
    <col min="9463" max="9464" width="7.42578125" style="345" hidden="1"/>
    <col min="9465" max="9465" width="4.85546875" style="345" hidden="1"/>
    <col min="9466" max="9467" width="7.42578125" style="345" hidden="1"/>
    <col min="9468" max="9468" width="4.85546875" style="345" hidden="1"/>
    <col min="9469" max="9470" width="7.42578125" style="345" hidden="1"/>
    <col min="9471" max="9471" width="4.85546875" style="345" hidden="1"/>
    <col min="9472" max="9473" width="7.42578125" style="345" hidden="1"/>
    <col min="9474" max="9474" width="9.140625" style="345" hidden="1"/>
    <col min="9475" max="9488" width="7" style="345" hidden="1"/>
    <col min="9489" max="9713" width="9.140625" style="345" hidden="1"/>
    <col min="9714" max="9714" width="7.42578125" style="345" hidden="1"/>
    <col min="9715" max="9715" width="2.85546875" style="345" hidden="1"/>
    <col min="9716" max="9717" width="7.42578125" style="345" hidden="1"/>
    <col min="9718" max="9718" width="4.85546875" style="345" hidden="1"/>
    <col min="9719" max="9720" width="7.42578125" style="345" hidden="1"/>
    <col min="9721" max="9721" width="4.85546875" style="345" hidden="1"/>
    <col min="9722" max="9723" width="7.42578125" style="345" hidden="1"/>
    <col min="9724" max="9724" width="4.85546875" style="345" hidden="1"/>
    <col min="9725" max="9726" width="7.42578125" style="345" hidden="1"/>
    <col min="9727" max="9727" width="4.85546875" style="345" hidden="1"/>
    <col min="9728" max="9729" width="7.42578125" style="345" hidden="1"/>
    <col min="9730" max="9730" width="9.140625" style="345" hidden="1"/>
    <col min="9731" max="9744" width="7" style="345" hidden="1"/>
    <col min="9745" max="9969" width="9.140625" style="345" hidden="1"/>
    <col min="9970" max="9970" width="7.42578125" style="345" hidden="1"/>
    <col min="9971" max="9971" width="2.85546875" style="345" hidden="1"/>
    <col min="9972" max="9973" width="7.42578125" style="345" hidden="1"/>
    <col min="9974" max="9974" width="4.85546875" style="345" hidden="1"/>
    <col min="9975" max="9976" width="7.42578125" style="345" hidden="1"/>
    <col min="9977" max="9977" width="4.85546875" style="345" hidden="1"/>
    <col min="9978" max="9979" width="7.42578125" style="345" hidden="1"/>
    <col min="9980" max="9980" width="4.85546875" style="345" hidden="1"/>
    <col min="9981" max="9982" width="7.42578125" style="345" hidden="1"/>
    <col min="9983" max="9983" width="4.85546875" style="345" hidden="1"/>
    <col min="9984" max="9985" width="7.42578125" style="345" hidden="1"/>
    <col min="9986" max="9986" width="9.140625" style="345" hidden="1"/>
    <col min="9987" max="10000" width="7" style="345" hidden="1"/>
    <col min="10001" max="10225" width="9.140625" style="345" hidden="1"/>
    <col min="10226" max="10226" width="7.42578125" style="345" hidden="1"/>
    <col min="10227" max="10227" width="2.85546875" style="345" hidden="1"/>
    <col min="10228" max="10229" width="7.42578125" style="345" hidden="1"/>
    <col min="10230" max="10230" width="4.85546875" style="345" hidden="1"/>
    <col min="10231" max="10232" width="7.42578125" style="345" hidden="1"/>
    <col min="10233" max="10233" width="4.85546875" style="345" hidden="1"/>
    <col min="10234" max="10235" width="7.42578125" style="345" hidden="1"/>
    <col min="10236" max="10236" width="4.85546875" style="345" hidden="1"/>
    <col min="10237" max="10238" width="7.42578125" style="345" hidden="1"/>
    <col min="10239" max="10239" width="4.85546875" style="345" hidden="1"/>
    <col min="10240" max="10241" width="7.42578125" style="345" hidden="1"/>
    <col min="10242" max="10242" width="9.140625" style="345" hidden="1"/>
    <col min="10243" max="10256" width="7" style="345" hidden="1"/>
    <col min="10257" max="10481" width="9.140625" style="345" hidden="1"/>
    <col min="10482" max="10482" width="7.42578125" style="345" hidden="1"/>
    <col min="10483" max="10483" width="2.85546875" style="345" hidden="1"/>
    <col min="10484" max="10485" width="7.42578125" style="345" hidden="1"/>
    <col min="10486" max="10486" width="4.85546875" style="345" hidden="1"/>
    <col min="10487" max="10488" width="7.42578125" style="345" hidden="1"/>
    <col min="10489" max="10489" width="4.85546875" style="345" hidden="1"/>
    <col min="10490" max="10491" width="7.42578125" style="345" hidden="1"/>
    <col min="10492" max="10492" width="4.85546875" style="345" hidden="1"/>
    <col min="10493" max="10494" width="7.42578125" style="345" hidden="1"/>
    <col min="10495" max="10495" width="4.85546875" style="345" hidden="1"/>
    <col min="10496" max="10497" width="7.42578125" style="345" hidden="1"/>
    <col min="10498" max="10498" width="9.140625" style="345" hidden="1"/>
    <col min="10499" max="10512" width="7" style="345" hidden="1"/>
    <col min="10513" max="10737" width="9.140625" style="345" hidden="1"/>
    <col min="10738" max="10738" width="7.42578125" style="345" hidden="1"/>
    <col min="10739" max="10739" width="2.85546875" style="345" hidden="1"/>
    <col min="10740" max="10741" width="7.42578125" style="345" hidden="1"/>
    <col min="10742" max="10742" width="4.85546875" style="345" hidden="1"/>
    <col min="10743" max="10744" width="7.42578125" style="345" hidden="1"/>
    <col min="10745" max="10745" width="4.85546875" style="345" hidden="1"/>
    <col min="10746" max="10747" width="7.42578125" style="345" hidden="1"/>
    <col min="10748" max="10748" width="4.85546875" style="345" hidden="1"/>
    <col min="10749" max="10750" width="7.42578125" style="345" hidden="1"/>
    <col min="10751" max="10751" width="4.85546875" style="345" hidden="1"/>
    <col min="10752" max="10753" width="7.42578125" style="345" hidden="1"/>
    <col min="10754" max="10754" width="9.140625" style="345" hidden="1"/>
    <col min="10755" max="10768" width="7" style="345" hidden="1"/>
    <col min="10769" max="10993" width="9.140625" style="345" hidden="1"/>
    <col min="10994" max="10994" width="7.42578125" style="345" hidden="1"/>
    <col min="10995" max="10995" width="2.85546875" style="345" hidden="1"/>
    <col min="10996" max="10997" width="7.42578125" style="345" hidden="1"/>
    <col min="10998" max="10998" width="4.85546875" style="345" hidden="1"/>
    <col min="10999" max="11000" width="7.42578125" style="345" hidden="1"/>
    <col min="11001" max="11001" width="4.85546875" style="345" hidden="1"/>
    <col min="11002" max="11003" width="7.42578125" style="345" hidden="1"/>
    <col min="11004" max="11004" width="4.85546875" style="345" hidden="1"/>
    <col min="11005" max="11006" width="7.42578125" style="345" hidden="1"/>
    <col min="11007" max="11007" width="4.85546875" style="345" hidden="1"/>
    <col min="11008" max="11009" width="7.42578125" style="345" hidden="1"/>
    <col min="11010" max="11010" width="9.140625" style="345" hidden="1"/>
    <col min="11011" max="11024" width="7" style="345" hidden="1"/>
    <col min="11025" max="11249" width="9.140625" style="345" hidden="1"/>
    <col min="11250" max="11250" width="7.42578125" style="345" hidden="1"/>
    <col min="11251" max="11251" width="2.85546875" style="345" hidden="1"/>
    <col min="11252" max="11253" width="7.42578125" style="345" hidden="1"/>
    <col min="11254" max="11254" width="4.85546875" style="345" hidden="1"/>
    <col min="11255" max="11256" width="7.42578125" style="345" hidden="1"/>
    <col min="11257" max="11257" width="4.85546875" style="345" hidden="1"/>
    <col min="11258" max="11259" width="7.42578125" style="345" hidden="1"/>
    <col min="11260" max="11260" width="4.85546875" style="345" hidden="1"/>
    <col min="11261" max="11262" width="7.42578125" style="345" hidden="1"/>
    <col min="11263" max="11263" width="4.85546875" style="345" hidden="1"/>
    <col min="11264" max="11265" width="7.42578125" style="345" hidden="1"/>
    <col min="11266" max="11266" width="9.140625" style="345" hidden="1"/>
    <col min="11267" max="11280" width="7" style="345" hidden="1"/>
    <col min="11281" max="11505" width="9.140625" style="345" hidden="1"/>
    <col min="11506" max="11506" width="7.42578125" style="345" hidden="1"/>
    <col min="11507" max="11507" width="2.85546875" style="345" hidden="1"/>
    <col min="11508" max="11509" width="7.42578125" style="345" hidden="1"/>
    <col min="11510" max="11510" width="4.85546875" style="345" hidden="1"/>
    <col min="11511" max="11512" width="7.42578125" style="345" hidden="1"/>
    <col min="11513" max="11513" width="4.85546875" style="345" hidden="1"/>
    <col min="11514" max="11515" width="7.42578125" style="345" hidden="1"/>
    <col min="11516" max="11516" width="4.85546875" style="345" hidden="1"/>
    <col min="11517" max="11518" width="7.42578125" style="345" hidden="1"/>
    <col min="11519" max="11519" width="4.85546875" style="345" hidden="1"/>
    <col min="11520" max="11521" width="7.42578125" style="345" hidden="1"/>
    <col min="11522" max="11522" width="9.140625" style="345" hidden="1"/>
    <col min="11523" max="11536" width="7" style="345" hidden="1"/>
    <col min="11537" max="11761" width="9.140625" style="345" hidden="1"/>
    <col min="11762" max="11762" width="7.42578125" style="345" hidden="1"/>
    <col min="11763" max="11763" width="2.85546875" style="345" hidden="1"/>
    <col min="11764" max="11765" width="7.42578125" style="345" hidden="1"/>
    <col min="11766" max="11766" width="4.85546875" style="345" hidden="1"/>
    <col min="11767" max="11768" width="7.42578125" style="345" hidden="1"/>
    <col min="11769" max="11769" width="4.85546875" style="345" hidden="1"/>
    <col min="11770" max="11771" width="7.42578125" style="345" hidden="1"/>
    <col min="11772" max="11772" width="4.85546875" style="345" hidden="1"/>
    <col min="11773" max="11774" width="7.42578125" style="345" hidden="1"/>
    <col min="11775" max="11775" width="4.85546875" style="345" hidden="1"/>
    <col min="11776" max="11777" width="7.42578125" style="345" hidden="1"/>
    <col min="11778" max="11778" width="9.140625" style="345" hidden="1"/>
    <col min="11779" max="11792" width="7" style="345" hidden="1"/>
    <col min="11793" max="12017" width="9.140625" style="345" hidden="1"/>
    <col min="12018" max="12018" width="7.42578125" style="345" hidden="1"/>
    <col min="12019" max="12019" width="2.85546875" style="345" hidden="1"/>
    <col min="12020" max="12021" width="7.42578125" style="345" hidden="1"/>
    <col min="12022" max="12022" width="4.85546875" style="345" hidden="1"/>
    <col min="12023" max="12024" width="7.42578125" style="345" hidden="1"/>
    <col min="12025" max="12025" width="4.85546875" style="345" hidden="1"/>
    <col min="12026" max="12027" width="7.42578125" style="345" hidden="1"/>
    <col min="12028" max="12028" width="4.85546875" style="345" hidden="1"/>
    <col min="12029" max="12030" width="7.42578125" style="345" hidden="1"/>
    <col min="12031" max="12031" width="4.85546875" style="345" hidden="1"/>
    <col min="12032" max="12033" width="7.42578125" style="345" hidden="1"/>
    <col min="12034" max="12034" width="9.140625" style="345" hidden="1"/>
    <col min="12035" max="12048" width="7" style="345" hidden="1"/>
    <col min="12049" max="12273" width="9.140625" style="345" hidden="1"/>
    <col min="12274" max="12274" width="7.42578125" style="345" hidden="1"/>
    <col min="12275" max="12275" width="2.85546875" style="345" hidden="1"/>
    <col min="12276" max="12277" width="7.42578125" style="345" hidden="1"/>
    <col min="12278" max="12278" width="4.85546875" style="345" hidden="1"/>
    <col min="12279" max="12280" width="7.42578125" style="345" hidden="1"/>
    <col min="12281" max="12281" width="4.85546875" style="345" hidden="1"/>
    <col min="12282" max="12283" width="7.42578125" style="345" hidden="1"/>
    <col min="12284" max="12284" width="4.85546875" style="345" hidden="1"/>
    <col min="12285" max="12286" width="7.42578125" style="345" hidden="1"/>
    <col min="12287" max="12287" width="4.85546875" style="345" hidden="1"/>
    <col min="12288" max="12289" width="7.42578125" style="345" hidden="1"/>
    <col min="12290" max="12290" width="9.140625" style="345" hidden="1"/>
    <col min="12291" max="12304" width="7" style="345" hidden="1"/>
    <col min="12305" max="12529" width="9.140625" style="345" hidden="1"/>
    <col min="12530" max="12530" width="7.42578125" style="345" hidden="1"/>
    <col min="12531" max="12531" width="2.85546875" style="345" hidden="1"/>
    <col min="12532" max="12533" width="7.42578125" style="345" hidden="1"/>
    <col min="12534" max="12534" width="4.85546875" style="345" hidden="1"/>
    <col min="12535" max="12536" width="7.42578125" style="345" hidden="1"/>
    <col min="12537" max="12537" width="4.85546875" style="345" hidden="1"/>
    <col min="12538" max="12539" width="7.42578125" style="345" hidden="1"/>
    <col min="12540" max="12540" width="4.85546875" style="345" hidden="1"/>
    <col min="12541" max="12542" width="7.42578125" style="345" hidden="1"/>
    <col min="12543" max="12543" width="4.85546875" style="345" hidden="1"/>
    <col min="12544" max="12545" width="7.42578125" style="345" hidden="1"/>
    <col min="12546" max="12546" width="9.140625" style="345" hidden="1"/>
    <col min="12547" max="12560" width="7" style="345" hidden="1"/>
    <col min="12561" max="12785" width="9.140625" style="345" hidden="1"/>
    <col min="12786" max="12786" width="7.42578125" style="345" hidden="1"/>
    <col min="12787" max="12787" width="2.85546875" style="345" hidden="1"/>
    <col min="12788" max="12789" width="7.42578125" style="345" hidden="1"/>
    <col min="12790" max="12790" width="4.85546875" style="345" hidden="1"/>
    <col min="12791" max="12792" width="7.42578125" style="345" hidden="1"/>
    <col min="12793" max="12793" width="4.85546875" style="345" hidden="1"/>
    <col min="12794" max="12795" width="7.42578125" style="345" hidden="1"/>
    <col min="12796" max="12796" width="4.85546875" style="345" hidden="1"/>
    <col min="12797" max="12798" width="7.42578125" style="345" hidden="1"/>
    <col min="12799" max="12799" width="4.85546875" style="345" hidden="1"/>
    <col min="12800" max="12801" width="7.42578125" style="345" hidden="1"/>
    <col min="12802" max="12802" width="9.140625" style="345" hidden="1"/>
    <col min="12803" max="12816" width="7" style="345" hidden="1"/>
    <col min="12817" max="13041" width="9.140625" style="345" hidden="1"/>
    <col min="13042" max="13042" width="7.42578125" style="345" hidden="1"/>
    <col min="13043" max="13043" width="2.85546875" style="345" hidden="1"/>
    <col min="13044" max="13045" width="7.42578125" style="345" hidden="1"/>
    <col min="13046" max="13046" width="4.85546875" style="345" hidden="1"/>
    <col min="13047" max="13048" width="7.42578125" style="345" hidden="1"/>
    <col min="13049" max="13049" width="4.85546875" style="345" hidden="1"/>
    <col min="13050" max="13051" width="7.42578125" style="345" hidden="1"/>
    <col min="13052" max="13052" width="4.85546875" style="345" hidden="1"/>
    <col min="13053" max="13054" width="7.42578125" style="345" hidden="1"/>
    <col min="13055" max="13055" width="4.85546875" style="345" hidden="1"/>
    <col min="13056" max="13057" width="7.42578125" style="345" hidden="1"/>
    <col min="13058" max="13058" width="9.140625" style="345" hidden="1"/>
    <col min="13059" max="13072" width="7" style="345" hidden="1"/>
    <col min="13073" max="13297" width="9.140625" style="345" hidden="1"/>
    <col min="13298" max="13298" width="7.42578125" style="345" hidden="1"/>
    <col min="13299" max="13299" width="2.85546875" style="345" hidden="1"/>
    <col min="13300" max="13301" width="7.42578125" style="345" hidden="1"/>
    <col min="13302" max="13302" width="4.85546875" style="345" hidden="1"/>
    <col min="13303" max="13304" width="7.42578125" style="345" hidden="1"/>
    <col min="13305" max="13305" width="4.85546875" style="345" hidden="1"/>
    <col min="13306" max="13307" width="7.42578125" style="345" hidden="1"/>
    <col min="13308" max="13308" width="4.85546875" style="345" hidden="1"/>
    <col min="13309" max="13310" width="7.42578125" style="345" hidden="1"/>
    <col min="13311" max="13311" width="4.85546875" style="345" hidden="1"/>
    <col min="13312" max="13313" width="7.42578125" style="345" hidden="1"/>
    <col min="13314" max="13314" width="9.140625" style="345" hidden="1"/>
    <col min="13315" max="13328" width="7" style="345" hidden="1"/>
    <col min="13329" max="13553" width="9.140625" style="345" hidden="1"/>
    <col min="13554" max="13554" width="7.42578125" style="345" hidden="1"/>
    <col min="13555" max="13555" width="2.85546875" style="345" hidden="1"/>
    <col min="13556" max="13557" width="7.42578125" style="345" hidden="1"/>
    <col min="13558" max="13558" width="4.85546875" style="345" hidden="1"/>
    <col min="13559" max="13560" width="7.42578125" style="345" hidden="1"/>
    <col min="13561" max="13561" width="4.85546875" style="345" hidden="1"/>
    <col min="13562" max="13563" width="7.42578125" style="345" hidden="1"/>
    <col min="13564" max="13564" width="4.85546875" style="345" hidden="1"/>
    <col min="13565" max="13566" width="7.42578125" style="345" hidden="1"/>
    <col min="13567" max="13567" width="4.85546875" style="345" hidden="1"/>
    <col min="13568" max="13569" width="7.42578125" style="345" hidden="1"/>
    <col min="13570" max="13570" width="9.140625" style="345" hidden="1"/>
    <col min="13571" max="13584" width="7" style="345" hidden="1"/>
    <col min="13585" max="13809" width="9.140625" style="345" hidden="1"/>
    <col min="13810" max="13810" width="7.42578125" style="345" hidden="1"/>
    <col min="13811" max="13811" width="2.85546875" style="345" hidden="1"/>
    <col min="13812" max="13813" width="7.42578125" style="345" hidden="1"/>
    <col min="13814" max="13814" width="4.85546875" style="345" hidden="1"/>
    <col min="13815" max="13816" width="7.42578125" style="345" hidden="1"/>
    <col min="13817" max="13817" width="4.85546875" style="345" hidden="1"/>
    <col min="13818" max="13819" width="7.42578125" style="345" hidden="1"/>
    <col min="13820" max="13820" width="4.85546875" style="345" hidden="1"/>
    <col min="13821" max="13822" width="7.42578125" style="345" hidden="1"/>
    <col min="13823" max="13823" width="4.85546875" style="345" hidden="1"/>
    <col min="13824" max="13825" width="7.42578125" style="345" hidden="1"/>
    <col min="13826" max="13826" width="9.140625" style="345" hidden="1"/>
    <col min="13827" max="13840" width="7" style="345" hidden="1"/>
    <col min="13841" max="14065" width="9.140625" style="345" hidden="1"/>
    <col min="14066" max="14066" width="7.42578125" style="345" hidden="1"/>
    <col min="14067" max="14067" width="2.85546875" style="345" hidden="1"/>
    <col min="14068" max="14069" width="7.42578125" style="345" hidden="1"/>
    <col min="14070" max="14070" width="4.85546875" style="345" hidden="1"/>
    <col min="14071" max="14072" width="7.42578125" style="345" hidden="1"/>
    <col min="14073" max="14073" width="4.85546875" style="345" hidden="1"/>
    <col min="14074" max="14075" width="7.42578125" style="345" hidden="1"/>
    <col min="14076" max="14076" width="4.85546875" style="345" hidden="1"/>
    <col min="14077" max="14078" width="7.42578125" style="345" hidden="1"/>
    <col min="14079" max="14079" width="4.85546875" style="345" hidden="1"/>
    <col min="14080" max="14081" width="7.42578125" style="345" hidden="1"/>
    <col min="14082" max="14082" width="9.140625" style="345" hidden="1"/>
    <col min="14083" max="14096" width="7" style="345" hidden="1"/>
    <col min="14097" max="14321" width="9.140625" style="345" hidden="1"/>
    <col min="14322" max="14322" width="7.42578125" style="345" hidden="1"/>
    <col min="14323" max="14323" width="2.85546875" style="345" hidden="1"/>
    <col min="14324" max="14325" width="7.42578125" style="345" hidden="1"/>
    <col min="14326" max="14326" width="4.85546875" style="345" hidden="1"/>
    <col min="14327" max="14328" width="7.42578125" style="345" hidden="1"/>
    <col min="14329" max="14329" width="4.85546875" style="345" hidden="1"/>
    <col min="14330" max="14331" width="7.42578125" style="345" hidden="1"/>
    <col min="14332" max="14332" width="4.85546875" style="345" hidden="1"/>
    <col min="14333" max="14334" width="7.42578125" style="345" hidden="1"/>
    <col min="14335" max="14335" width="4.85546875" style="345" hidden="1"/>
    <col min="14336" max="14337" width="7.42578125" style="345" hidden="1"/>
    <col min="14338" max="14338" width="9.140625" style="345" hidden="1"/>
    <col min="14339" max="14352" width="7" style="345" hidden="1"/>
    <col min="14353" max="14577" width="9.140625" style="345" hidden="1"/>
    <col min="14578" max="14578" width="7.42578125" style="345" hidden="1"/>
    <col min="14579" max="14579" width="2.85546875" style="345" hidden="1"/>
    <col min="14580" max="14581" width="7.42578125" style="345" hidden="1"/>
    <col min="14582" max="14582" width="4.85546875" style="345" hidden="1"/>
    <col min="14583" max="14584" width="7.42578125" style="345" hidden="1"/>
    <col min="14585" max="14585" width="4.85546875" style="345" hidden="1"/>
    <col min="14586" max="14587" width="7.42578125" style="345" hidden="1"/>
    <col min="14588" max="14588" width="4.85546875" style="345" hidden="1"/>
    <col min="14589" max="14590" width="7.42578125" style="345" hidden="1"/>
    <col min="14591" max="14591" width="4.85546875" style="345" hidden="1"/>
    <col min="14592" max="14593" width="7.42578125" style="345" hidden="1"/>
    <col min="14594" max="14594" width="9.140625" style="345" hidden="1"/>
    <col min="14595" max="14608" width="7" style="345" hidden="1"/>
    <col min="14609" max="14833" width="9.140625" style="345" hidden="1"/>
    <col min="14834" max="14834" width="7.42578125" style="345" hidden="1"/>
    <col min="14835" max="14835" width="2.85546875" style="345" hidden="1"/>
    <col min="14836" max="14837" width="7.42578125" style="345" hidden="1"/>
    <col min="14838" max="14838" width="4.85546875" style="345" hidden="1"/>
    <col min="14839" max="14840" width="7.42578125" style="345" hidden="1"/>
    <col min="14841" max="14841" width="4.85546875" style="345" hidden="1"/>
    <col min="14842" max="14843" width="7.42578125" style="345" hidden="1"/>
    <col min="14844" max="14844" width="4.85546875" style="345" hidden="1"/>
    <col min="14845" max="14846" width="7.42578125" style="345" hidden="1"/>
    <col min="14847" max="14847" width="4.85546875" style="345" hidden="1"/>
    <col min="14848" max="14849" width="7.42578125" style="345" hidden="1"/>
    <col min="14850" max="14850" width="9.140625" style="345" hidden="1"/>
    <col min="14851" max="14864" width="7" style="345" hidden="1"/>
    <col min="14865" max="15089" width="9.140625" style="345" hidden="1"/>
    <col min="15090" max="15090" width="7.42578125" style="345" hidden="1"/>
    <col min="15091" max="15091" width="2.85546875" style="345" hidden="1"/>
    <col min="15092" max="15093" width="7.42578125" style="345" hidden="1"/>
    <col min="15094" max="15094" width="4.85546875" style="345" hidden="1"/>
    <col min="15095" max="15096" width="7.42578125" style="345" hidden="1"/>
    <col min="15097" max="15097" width="4.85546875" style="345" hidden="1"/>
    <col min="15098" max="15099" width="7.42578125" style="345" hidden="1"/>
    <col min="15100" max="15100" width="4.85546875" style="345" hidden="1"/>
    <col min="15101" max="15102" width="7.42578125" style="345" hidden="1"/>
    <col min="15103" max="15103" width="4.85546875" style="345" hidden="1"/>
    <col min="15104" max="15105" width="7.42578125" style="345" hidden="1"/>
    <col min="15106" max="15106" width="9.140625" style="345" hidden="1"/>
    <col min="15107" max="15120" width="7" style="345" hidden="1"/>
    <col min="15121" max="15345" width="9.140625" style="345" hidden="1"/>
    <col min="15346" max="15346" width="7.42578125" style="345" hidden="1"/>
    <col min="15347" max="15347" width="2.85546875" style="345" hidden="1"/>
    <col min="15348" max="15349" width="7.42578125" style="345" hidden="1"/>
    <col min="15350" max="15350" width="4.85546875" style="345" hidden="1"/>
    <col min="15351" max="15352" width="7.42578125" style="345" hidden="1"/>
    <col min="15353" max="15353" width="4.85546875" style="345" hidden="1"/>
    <col min="15354" max="15355" width="7.42578125" style="345" hidden="1"/>
    <col min="15356" max="15356" width="4.85546875" style="345" hidden="1"/>
    <col min="15357" max="15358" width="7.42578125" style="345" hidden="1"/>
    <col min="15359" max="15359" width="4.85546875" style="345" hidden="1"/>
    <col min="15360" max="15361" width="7.42578125" style="345" hidden="1"/>
    <col min="15362" max="15362" width="9.140625" style="345" hidden="1"/>
    <col min="15363" max="15376" width="7" style="345" hidden="1"/>
    <col min="15377" max="15601" width="9.140625" style="345" hidden="1"/>
    <col min="15602" max="15602" width="7.42578125" style="345" hidden="1"/>
    <col min="15603" max="15603" width="2.85546875" style="345" hidden="1"/>
    <col min="15604" max="15605" width="7.42578125" style="345" hidden="1"/>
    <col min="15606" max="15606" width="4.85546875" style="345" hidden="1"/>
    <col min="15607" max="15608" width="7.42578125" style="345" hidden="1"/>
    <col min="15609" max="15609" width="4.85546875" style="345" hidden="1"/>
    <col min="15610" max="15611" width="7.42578125" style="345" hidden="1"/>
    <col min="15612" max="15612" width="4.85546875" style="345" hidden="1"/>
    <col min="15613" max="15614" width="7.42578125" style="345" hidden="1"/>
    <col min="15615" max="15615" width="4.85546875" style="345" hidden="1"/>
    <col min="15616" max="15617" width="7.42578125" style="345" hidden="1"/>
    <col min="15618" max="15618" width="9.140625" style="345" hidden="1"/>
    <col min="15619" max="15632" width="7" style="345" hidden="1"/>
    <col min="15633" max="15857" width="9.140625" style="345" hidden="1"/>
    <col min="15858" max="15858" width="7.42578125" style="345" hidden="1"/>
    <col min="15859" max="15859" width="2.85546875" style="345" hidden="1"/>
    <col min="15860" max="15861" width="7.42578125" style="345" hidden="1"/>
    <col min="15862" max="15862" width="4.85546875" style="345" hidden="1"/>
    <col min="15863" max="15864" width="7.42578125" style="345" hidden="1"/>
    <col min="15865" max="15865" width="4.85546875" style="345" hidden="1"/>
    <col min="15866" max="15867" width="7.42578125" style="345" hidden="1"/>
    <col min="15868" max="15868" width="4.85546875" style="345" hidden="1"/>
    <col min="15869" max="15870" width="7.42578125" style="345" hidden="1"/>
    <col min="15871" max="15871" width="4.85546875" style="345" hidden="1"/>
    <col min="15872" max="15873" width="7.42578125" style="345" hidden="1"/>
    <col min="15874" max="15874" width="9.140625" style="345" hidden="1"/>
    <col min="15875" max="15888" width="7" style="345" hidden="1"/>
    <col min="15889" max="16113" width="9.140625" style="345" hidden="1"/>
    <col min="16114" max="16114" width="7.42578125" style="345" hidden="1"/>
    <col min="16115" max="16115" width="2.85546875" style="345" hidden="1"/>
    <col min="16116" max="16117" width="7.42578125" style="345" hidden="1"/>
    <col min="16118" max="16118" width="4.85546875" style="345" hidden="1"/>
    <col min="16119" max="16120" width="7.42578125" style="345" hidden="1"/>
    <col min="16121" max="16121" width="4.85546875" style="345" hidden="1"/>
    <col min="16122" max="16123" width="7.42578125" style="345" hidden="1"/>
    <col min="16124" max="16124" width="4.85546875" style="345" hidden="1"/>
    <col min="16125" max="16126" width="7.42578125" style="345" hidden="1"/>
    <col min="16127" max="16127" width="4.85546875" style="345" hidden="1"/>
    <col min="16128" max="16129" width="7.42578125" style="345" hidden="1"/>
    <col min="16130" max="16130" width="9.140625" style="345" hidden="1"/>
    <col min="16131" max="16169" width="7" style="345" hidden="1"/>
    <col min="16170" max="16384" width="9.140625" style="345" hidden="1"/>
  </cols>
  <sheetData>
    <row r="1" spans="1:25" ht="21.75" customHeight="1">
      <c r="A1" s="383" t="s">
        <v>550</v>
      </c>
      <c r="B1" s="363"/>
      <c r="C1" s="363"/>
      <c r="D1" s="363"/>
      <c r="E1" s="363"/>
      <c r="F1" s="363"/>
      <c r="G1" s="363"/>
      <c r="H1" s="363"/>
      <c r="I1" s="363"/>
      <c r="J1" s="363"/>
    </row>
    <row r="2" spans="1:25">
      <c r="A2" s="346"/>
      <c r="B2" s="369"/>
      <c r="C2" s="369" t="s">
        <v>51</v>
      </c>
      <c r="D2" s="369"/>
      <c r="E2" s="369"/>
      <c r="F2" s="369"/>
      <c r="G2" s="369"/>
      <c r="H2" s="369"/>
      <c r="I2" s="285"/>
    </row>
    <row r="3" spans="1:25" s="28" customFormat="1" ht="30" customHeight="1">
      <c r="A3" s="370"/>
      <c r="B3" s="349" t="s">
        <v>222</v>
      </c>
      <c r="C3" s="349" t="s">
        <v>57</v>
      </c>
      <c r="D3" s="349" t="s">
        <v>266</v>
      </c>
      <c r="E3" s="371"/>
      <c r="F3" s="349" t="s">
        <v>222</v>
      </c>
      <c r="G3" s="349" t="s">
        <v>57</v>
      </c>
      <c r="H3" s="372" t="s">
        <v>266</v>
      </c>
      <c r="I3" s="373" t="s">
        <v>198</v>
      </c>
      <c r="J3" s="351"/>
      <c r="K3" s="351"/>
      <c r="L3" s="351"/>
      <c r="M3" s="351"/>
      <c r="N3" s="351"/>
      <c r="O3" s="351"/>
      <c r="P3" s="351"/>
      <c r="Q3" s="351"/>
      <c r="R3" s="351"/>
      <c r="S3" s="351"/>
      <c r="T3" s="351"/>
      <c r="U3" s="351"/>
      <c r="V3" s="351"/>
      <c r="W3" s="351"/>
      <c r="X3" s="351"/>
      <c r="Y3" s="351"/>
    </row>
    <row r="4" spans="1:25" s="355" customFormat="1" ht="51" customHeight="1">
      <c r="A4" s="352"/>
      <c r="B4" s="355" t="s">
        <v>267</v>
      </c>
      <c r="C4" s="349" t="s">
        <v>152</v>
      </c>
      <c r="D4" s="355" t="s">
        <v>223</v>
      </c>
      <c r="E4" s="374" t="s">
        <v>211</v>
      </c>
      <c r="F4" s="355" t="s">
        <v>268</v>
      </c>
      <c r="G4" s="349" t="s">
        <v>45</v>
      </c>
      <c r="H4" s="355" t="s">
        <v>265</v>
      </c>
      <c r="I4" s="375" t="s">
        <v>197</v>
      </c>
      <c r="J4" s="349"/>
      <c r="K4" s="353"/>
      <c r="L4" s="354"/>
      <c r="M4" s="354"/>
      <c r="N4" s="354"/>
      <c r="O4" s="354"/>
      <c r="P4" s="354"/>
      <c r="Q4" s="354"/>
      <c r="R4" s="354"/>
      <c r="S4" s="354"/>
      <c r="T4" s="354"/>
      <c r="U4" s="354"/>
      <c r="V4" s="354"/>
      <c r="W4" s="354"/>
      <c r="X4" s="354"/>
      <c r="Y4" s="354"/>
    </row>
    <row r="5" spans="1:25" ht="13.5" customHeight="1">
      <c r="B5" s="356" t="s">
        <v>152</v>
      </c>
      <c r="F5" s="28" t="s">
        <v>45</v>
      </c>
      <c r="I5" s="376"/>
    </row>
    <row r="6" spans="1:25" ht="13.5" customHeight="1">
      <c r="A6" s="345">
        <v>1969</v>
      </c>
      <c r="B6" s="357">
        <v>2.95</v>
      </c>
      <c r="C6" s="358"/>
      <c r="D6" s="358">
        <v>30.74</v>
      </c>
      <c r="E6" s="358">
        <v>68.7</v>
      </c>
      <c r="F6" s="357">
        <v>2.4900000000000002</v>
      </c>
      <c r="G6" s="358"/>
      <c r="H6" s="358">
        <v>25.96</v>
      </c>
      <c r="I6" s="377">
        <v>1</v>
      </c>
      <c r="J6" s="358"/>
      <c r="K6" s="358"/>
      <c r="L6" s="358"/>
      <c r="M6" s="358"/>
      <c r="N6" s="358"/>
      <c r="O6" s="358"/>
      <c r="P6" s="358"/>
      <c r="Q6" s="358"/>
    </row>
    <row r="7" spans="1:25" ht="13.5" customHeight="1">
      <c r="A7" s="345">
        <v>1970</v>
      </c>
      <c r="B7" s="357">
        <v>3.11</v>
      </c>
      <c r="C7" s="358">
        <v>6.3</v>
      </c>
      <c r="D7" s="358">
        <v>30.41</v>
      </c>
      <c r="E7" s="358">
        <v>73.099999999999994</v>
      </c>
      <c r="F7" s="357">
        <v>2.74</v>
      </c>
      <c r="G7" s="358">
        <v>10.4</v>
      </c>
      <c r="H7" s="358">
        <v>26.84</v>
      </c>
      <c r="I7" s="377">
        <v>1</v>
      </c>
      <c r="J7" s="358"/>
      <c r="K7" s="358"/>
      <c r="L7" s="358"/>
      <c r="M7" s="358"/>
      <c r="N7" s="358"/>
      <c r="O7" s="358"/>
      <c r="P7" s="358"/>
    </row>
    <row r="8" spans="1:25" ht="13.5" customHeight="1">
      <c r="A8" s="345">
        <v>1971</v>
      </c>
      <c r="B8" s="357">
        <v>3.5</v>
      </c>
      <c r="C8" s="358">
        <v>11.9</v>
      </c>
      <c r="D8" s="358">
        <v>31.26</v>
      </c>
      <c r="E8" s="358">
        <v>80</v>
      </c>
      <c r="F8" s="357">
        <v>3.16</v>
      </c>
      <c r="G8" s="358">
        <v>15.4</v>
      </c>
      <c r="H8" s="358">
        <v>28.24</v>
      </c>
      <c r="I8" s="377">
        <v>1</v>
      </c>
      <c r="J8" s="358"/>
      <c r="K8" s="358"/>
      <c r="L8" s="358"/>
      <c r="M8" s="358"/>
      <c r="N8" s="358"/>
      <c r="O8" s="358"/>
      <c r="P8" s="358"/>
    </row>
    <row r="9" spans="1:25" ht="13.5" customHeight="1">
      <c r="A9" s="345">
        <v>1972</v>
      </c>
      <c r="B9" s="357">
        <v>4.66</v>
      </c>
      <c r="C9" s="358">
        <v>33.799999999999997</v>
      </c>
      <c r="D9" s="358">
        <v>38.909999999999997</v>
      </c>
      <c r="E9" s="358">
        <v>85.7</v>
      </c>
      <c r="F9" s="357">
        <v>4.49</v>
      </c>
      <c r="G9" s="358">
        <v>42.2</v>
      </c>
      <c r="H9" s="358">
        <v>37.46</v>
      </c>
      <c r="I9" s="377">
        <v>1</v>
      </c>
      <c r="J9" s="358"/>
      <c r="K9" s="358"/>
      <c r="L9" s="358"/>
      <c r="M9" s="358"/>
      <c r="N9" s="358"/>
      <c r="O9" s="358"/>
      <c r="P9" s="358"/>
    </row>
    <row r="10" spans="1:25" ht="13.5" customHeight="1">
      <c r="A10" s="345">
        <v>1973</v>
      </c>
      <c r="B10" s="357">
        <v>6.37</v>
      </c>
      <c r="C10" s="358">
        <v>36.200000000000003</v>
      </c>
      <c r="D10" s="358">
        <v>48.74</v>
      </c>
      <c r="E10" s="358">
        <v>93.5</v>
      </c>
      <c r="F10" s="357">
        <v>5.82</v>
      </c>
      <c r="G10" s="358">
        <v>29.7</v>
      </c>
      <c r="H10" s="358">
        <v>44.51</v>
      </c>
      <c r="I10" s="377">
        <v>1</v>
      </c>
      <c r="J10" s="358"/>
      <c r="K10" s="358"/>
      <c r="L10" s="358"/>
      <c r="M10" s="358"/>
      <c r="N10" s="358"/>
      <c r="O10" s="358"/>
      <c r="P10" s="358"/>
    </row>
    <row r="11" spans="1:25" ht="13.5" customHeight="1">
      <c r="A11" s="345">
        <v>1974</v>
      </c>
      <c r="B11" s="357">
        <v>6.92</v>
      </c>
      <c r="C11" s="358">
        <v>8.3000000000000007</v>
      </c>
      <c r="D11" s="358">
        <v>45.58</v>
      </c>
      <c r="E11" s="358">
        <v>108.5</v>
      </c>
      <c r="F11" s="357">
        <v>5.99</v>
      </c>
      <c r="G11" s="358">
        <v>2.2999999999999998</v>
      </c>
      <c r="H11" s="358">
        <v>39.450000000000003</v>
      </c>
      <c r="I11" s="377">
        <v>2</v>
      </c>
      <c r="J11" s="358"/>
      <c r="K11" s="358"/>
      <c r="L11" s="358"/>
      <c r="M11" s="358"/>
      <c r="N11" s="358"/>
      <c r="O11" s="358"/>
      <c r="P11" s="358"/>
    </row>
    <row r="12" spans="1:25" ht="13.5" customHeight="1">
      <c r="A12" s="345">
        <v>1975</v>
      </c>
      <c r="B12" s="357">
        <v>7.3</v>
      </c>
      <c r="C12" s="358">
        <v>5.9</v>
      </c>
      <c r="D12" s="358">
        <v>38.75</v>
      </c>
      <c r="E12" s="358">
        <v>134.80000000000001</v>
      </c>
      <c r="F12" s="357">
        <v>6.15</v>
      </c>
      <c r="G12" s="358">
        <v>2.2999999999999998</v>
      </c>
      <c r="H12" s="358">
        <v>32.64</v>
      </c>
      <c r="I12" s="377">
        <v>2</v>
      </c>
      <c r="J12" s="358"/>
      <c r="K12" s="358"/>
      <c r="L12" s="358"/>
      <c r="M12" s="358"/>
      <c r="N12" s="358"/>
      <c r="O12" s="358"/>
      <c r="P12" s="358"/>
    </row>
    <row r="13" spans="1:25" ht="13.5" customHeight="1">
      <c r="A13" s="345">
        <v>1976</v>
      </c>
      <c r="B13" s="357">
        <v>8</v>
      </c>
      <c r="C13" s="358">
        <v>8.9</v>
      </c>
      <c r="D13" s="358">
        <v>36.43</v>
      </c>
      <c r="E13" s="358">
        <v>157.1</v>
      </c>
      <c r="F13" s="357">
        <v>6.57</v>
      </c>
      <c r="G13" s="358">
        <v>7.4</v>
      </c>
      <c r="H13" s="358">
        <v>29.9</v>
      </c>
      <c r="I13" s="377">
        <v>1</v>
      </c>
      <c r="J13" s="358"/>
      <c r="K13" s="358"/>
      <c r="L13" s="358"/>
      <c r="M13" s="358"/>
      <c r="N13" s="358"/>
      <c r="O13" s="358"/>
      <c r="P13" s="358"/>
    </row>
    <row r="14" spans="1:25" ht="13.5" customHeight="1">
      <c r="A14" s="345">
        <v>1977</v>
      </c>
      <c r="B14" s="357">
        <v>8.5500000000000007</v>
      </c>
      <c r="C14" s="358">
        <v>7.6</v>
      </c>
      <c r="D14" s="358">
        <v>33.590000000000003</v>
      </c>
      <c r="E14" s="358">
        <v>182</v>
      </c>
      <c r="F14" s="357">
        <v>7.07</v>
      </c>
      <c r="G14" s="358">
        <v>7.1</v>
      </c>
      <c r="H14" s="358">
        <v>27.77</v>
      </c>
      <c r="I14" s="377">
        <v>1</v>
      </c>
      <c r="J14" s="358"/>
      <c r="K14" s="358"/>
      <c r="L14" s="358"/>
      <c r="M14" s="358"/>
      <c r="N14" s="358"/>
      <c r="O14" s="358"/>
      <c r="P14" s="358"/>
    </row>
    <row r="15" spans="1:25" ht="13.5" customHeight="1">
      <c r="A15" s="345">
        <v>1978</v>
      </c>
      <c r="B15" s="357">
        <v>9.9499999999999993</v>
      </c>
      <c r="C15" s="358">
        <v>15.8</v>
      </c>
      <c r="D15" s="358">
        <v>36.090000000000003</v>
      </c>
      <c r="E15" s="358">
        <v>197.1</v>
      </c>
      <c r="F15" s="357">
        <v>8.4</v>
      </c>
      <c r="G15" s="358">
        <v>19</v>
      </c>
      <c r="H15" s="358">
        <v>30.46</v>
      </c>
      <c r="I15" s="377">
        <v>1</v>
      </c>
      <c r="J15" s="358"/>
      <c r="K15" s="358"/>
      <c r="L15" s="358"/>
      <c r="M15" s="358"/>
      <c r="N15" s="358"/>
      <c r="O15" s="358"/>
      <c r="P15" s="358"/>
    </row>
    <row r="16" spans="1:25" ht="13.5" customHeight="1">
      <c r="A16" s="345">
        <v>1979</v>
      </c>
      <c r="B16" s="357">
        <v>12.82</v>
      </c>
      <c r="C16" s="358">
        <v>29.3</v>
      </c>
      <c r="D16" s="358">
        <v>41.03</v>
      </c>
      <c r="E16" s="358">
        <v>223.5</v>
      </c>
      <c r="F16" s="357">
        <v>11.22</v>
      </c>
      <c r="G16" s="358">
        <v>33.799999999999997</v>
      </c>
      <c r="H16" s="358">
        <v>35.909999999999997</v>
      </c>
      <c r="I16" s="377">
        <v>1</v>
      </c>
      <c r="J16" s="358"/>
      <c r="K16" s="358"/>
      <c r="L16" s="358"/>
      <c r="M16" s="358"/>
      <c r="N16" s="358"/>
      <c r="O16" s="358"/>
      <c r="P16" s="358"/>
    </row>
    <row r="17" spans="1:16" ht="13.5" customHeight="1">
      <c r="A17" s="345">
        <v>1980</v>
      </c>
      <c r="B17" s="357">
        <v>15.54</v>
      </c>
      <c r="C17" s="358">
        <v>21.2</v>
      </c>
      <c r="D17" s="358">
        <v>42.15</v>
      </c>
      <c r="E17" s="358">
        <v>263.7</v>
      </c>
      <c r="F17" s="357">
        <v>13.63</v>
      </c>
      <c r="G17" s="358">
        <v>22</v>
      </c>
      <c r="H17" s="358">
        <v>36.97</v>
      </c>
      <c r="I17" s="377">
        <v>2</v>
      </c>
      <c r="J17" s="358"/>
      <c r="K17" s="358"/>
      <c r="L17" s="358"/>
      <c r="M17" s="358"/>
      <c r="N17" s="358"/>
      <c r="O17" s="358"/>
      <c r="P17" s="358"/>
    </row>
    <row r="18" spans="1:16" ht="13.5" customHeight="1">
      <c r="A18" s="345">
        <v>1981</v>
      </c>
      <c r="B18" s="357">
        <v>16.39</v>
      </c>
      <c r="C18" s="358">
        <v>5.5</v>
      </c>
      <c r="D18" s="358">
        <v>39.75</v>
      </c>
      <c r="E18" s="358">
        <v>295</v>
      </c>
      <c r="F18" s="357">
        <v>14.05</v>
      </c>
      <c r="G18" s="358">
        <v>3.1</v>
      </c>
      <c r="H18" s="358">
        <v>34.06</v>
      </c>
      <c r="I18" s="377">
        <v>2</v>
      </c>
      <c r="J18" s="358"/>
      <c r="K18" s="358"/>
      <c r="L18" s="358"/>
      <c r="M18" s="358"/>
      <c r="N18" s="358"/>
      <c r="O18" s="358"/>
      <c r="P18" s="358"/>
    </row>
    <row r="19" spans="1:16" ht="13.5" customHeight="1">
      <c r="A19" s="345">
        <v>1982</v>
      </c>
      <c r="B19" s="357">
        <v>16.78</v>
      </c>
      <c r="C19" s="358">
        <v>2.5</v>
      </c>
      <c r="D19" s="358">
        <v>37.46</v>
      </c>
      <c r="E19" s="358">
        <v>320.39999999999998</v>
      </c>
      <c r="F19" s="357">
        <v>14.3</v>
      </c>
      <c r="G19" s="358">
        <v>1.5</v>
      </c>
      <c r="H19" s="358">
        <v>31.92</v>
      </c>
      <c r="I19" s="377">
        <v>1</v>
      </c>
      <c r="J19" s="358"/>
      <c r="K19" s="358"/>
      <c r="L19" s="358"/>
      <c r="M19" s="358"/>
      <c r="N19" s="358"/>
      <c r="O19" s="358"/>
      <c r="P19" s="358"/>
    </row>
    <row r="20" spans="1:16" ht="13.5" customHeight="1">
      <c r="A20" s="345">
        <v>1983</v>
      </c>
      <c r="B20" s="357">
        <v>18.8</v>
      </c>
      <c r="C20" s="358">
        <v>11.9</v>
      </c>
      <c r="D20" s="358">
        <v>40.130000000000003</v>
      </c>
      <c r="E20" s="358">
        <v>335.1</v>
      </c>
      <c r="F20" s="357">
        <v>16.13</v>
      </c>
      <c r="G20" s="358">
        <v>12.8</v>
      </c>
      <c r="H20" s="358">
        <v>34.42</v>
      </c>
      <c r="I20" s="377">
        <v>1</v>
      </c>
      <c r="J20" s="358"/>
      <c r="K20" s="358"/>
      <c r="L20" s="358"/>
      <c r="M20" s="358"/>
      <c r="N20" s="358"/>
      <c r="O20" s="358"/>
      <c r="P20" s="358"/>
    </row>
    <row r="21" spans="1:16" ht="13.5" customHeight="1">
      <c r="A21" s="345">
        <v>1984</v>
      </c>
      <c r="B21" s="357">
        <v>20.51</v>
      </c>
      <c r="C21" s="358">
        <v>9.1</v>
      </c>
      <c r="D21" s="358">
        <v>41.7</v>
      </c>
      <c r="E21" s="358">
        <v>351.8</v>
      </c>
      <c r="F21" s="357">
        <v>18.7</v>
      </c>
      <c r="G21" s="358">
        <v>16.100000000000001</v>
      </c>
      <c r="H21" s="358">
        <v>38.020000000000003</v>
      </c>
      <c r="I21" s="377">
        <v>1</v>
      </c>
      <c r="J21" s="358"/>
      <c r="K21" s="358"/>
      <c r="L21" s="358"/>
      <c r="M21" s="358"/>
      <c r="N21" s="358"/>
      <c r="O21" s="358"/>
      <c r="P21" s="358"/>
    </row>
    <row r="22" spans="1:16" ht="13.5" customHeight="1">
      <c r="A22" s="345">
        <v>1985</v>
      </c>
      <c r="B22" s="357">
        <v>22.38</v>
      </c>
      <c r="C22" s="358">
        <v>9.1</v>
      </c>
      <c r="D22" s="358">
        <v>42.88</v>
      </c>
      <c r="E22" s="358">
        <v>373.2</v>
      </c>
      <c r="F22" s="357">
        <v>21.28</v>
      </c>
      <c r="G22" s="358">
        <v>13.9</v>
      </c>
      <c r="H22" s="358">
        <v>40.78</v>
      </c>
      <c r="I22" s="377">
        <v>1</v>
      </c>
      <c r="J22" s="358"/>
      <c r="K22" s="358"/>
      <c r="L22" s="358"/>
      <c r="M22" s="358"/>
      <c r="N22" s="358"/>
      <c r="O22" s="358"/>
      <c r="P22" s="358"/>
    </row>
    <row r="23" spans="1:16" ht="13.5" customHeight="1">
      <c r="A23" s="345">
        <v>1986</v>
      </c>
      <c r="B23" s="357">
        <v>25.49</v>
      </c>
      <c r="C23" s="358">
        <v>13.9</v>
      </c>
      <c r="D23" s="358">
        <v>47.23</v>
      </c>
      <c r="E23" s="358">
        <v>385.9</v>
      </c>
      <c r="F23" s="357">
        <v>25.94</v>
      </c>
      <c r="G23" s="358">
        <v>21.8</v>
      </c>
      <c r="H23" s="358">
        <v>48.07</v>
      </c>
      <c r="I23" s="377">
        <v>1</v>
      </c>
      <c r="J23" s="358"/>
      <c r="K23" s="358"/>
      <c r="L23" s="358"/>
      <c r="M23" s="358"/>
      <c r="N23" s="358"/>
      <c r="O23" s="358"/>
      <c r="P23" s="358"/>
    </row>
    <row r="24" spans="1:16" ht="13.5" customHeight="1">
      <c r="A24" s="345">
        <v>1987</v>
      </c>
      <c r="B24" s="357">
        <v>29.76</v>
      </c>
      <c r="C24" s="358">
        <v>16.5</v>
      </c>
      <c r="D24" s="358">
        <v>52.94</v>
      </c>
      <c r="E24" s="358">
        <v>402</v>
      </c>
      <c r="F24" s="357">
        <v>32.340000000000003</v>
      </c>
      <c r="G24" s="358">
        <v>24.8</v>
      </c>
      <c r="H24" s="358">
        <v>57.53</v>
      </c>
      <c r="I24" s="377">
        <v>1</v>
      </c>
      <c r="J24" s="358"/>
      <c r="K24" s="358"/>
      <c r="L24" s="358"/>
      <c r="M24" s="358"/>
      <c r="N24" s="358"/>
      <c r="O24" s="358"/>
      <c r="P24" s="358"/>
    </row>
    <row r="25" spans="1:16" ht="13.5" customHeight="1">
      <c r="A25" s="345">
        <v>1988</v>
      </c>
      <c r="B25" s="357">
        <v>37.299999999999997</v>
      </c>
      <c r="C25" s="358">
        <v>25.6</v>
      </c>
      <c r="D25" s="358">
        <v>63.25</v>
      </c>
      <c r="E25" s="358">
        <v>421.7</v>
      </c>
      <c r="F25" s="357">
        <v>39.82</v>
      </c>
      <c r="G25" s="358">
        <v>23</v>
      </c>
      <c r="H25" s="358">
        <v>67.53</v>
      </c>
      <c r="I25" s="377">
        <v>1</v>
      </c>
      <c r="J25" s="358"/>
      <c r="K25" s="358"/>
      <c r="L25" s="358"/>
      <c r="M25" s="358"/>
      <c r="N25" s="358"/>
      <c r="O25" s="358"/>
      <c r="P25" s="358"/>
    </row>
    <row r="26" spans="1:16" ht="13.5" customHeight="1">
      <c r="A26" s="306">
        <v>1989</v>
      </c>
      <c r="B26" s="357">
        <v>45.14</v>
      </c>
      <c r="C26" s="357">
        <v>21</v>
      </c>
      <c r="D26" s="358">
        <v>71.040000000000006</v>
      </c>
      <c r="E26" s="357">
        <v>454.5</v>
      </c>
      <c r="F26" s="357">
        <v>43.23</v>
      </c>
      <c r="G26" s="357">
        <v>8.6</v>
      </c>
      <c r="H26" s="358">
        <v>68.02</v>
      </c>
      <c r="I26" s="377">
        <v>1</v>
      </c>
      <c r="J26" s="358"/>
      <c r="K26" s="358"/>
      <c r="L26" s="358"/>
      <c r="M26" s="358"/>
      <c r="N26" s="358"/>
      <c r="O26" s="358"/>
      <c r="P26" s="358"/>
    </row>
    <row r="27" spans="1:16" ht="13.5" customHeight="1">
      <c r="A27" s="306">
        <v>1990</v>
      </c>
      <c r="B27" s="357">
        <v>44.6</v>
      </c>
      <c r="C27" s="357">
        <v>-1.3</v>
      </c>
      <c r="D27" s="358">
        <v>64.12</v>
      </c>
      <c r="E27" s="357">
        <v>497.5</v>
      </c>
      <c r="F27" s="357">
        <v>42.39</v>
      </c>
      <c r="G27" s="357">
        <v>-1.8</v>
      </c>
      <c r="H27" s="358">
        <v>60.95</v>
      </c>
      <c r="I27" s="377">
        <v>2</v>
      </c>
      <c r="J27" s="358"/>
      <c r="K27" s="358"/>
      <c r="L27" s="358"/>
      <c r="M27" s="358"/>
      <c r="N27" s="358"/>
      <c r="O27" s="358"/>
      <c r="P27" s="358"/>
    </row>
    <row r="28" spans="1:16" ht="13.5" customHeight="1">
      <c r="A28" s="306">
        <v>1991</v>
      </c>
      <c r="B28" s="357">
        <v>43.98</v>
      </c>
      <c r="C28" s="357">
        <v>-1.4</v>
      </c>
      <c r="D28" s="358">
        <v>59.72</v>
      </c>
      <c r="E28" s="357">
        <v>526.70000000000005</v>
      </c>
      <c r="F28" s="357">
        <v>40.729999999999997</v>
      </c>
      <c r="G28" s="357">
        <v>-4</v>
      </c>
      <c r="H28" s="358">
        <v>55.31</v>
      </c>
      <c r="I28" s="377">
        <v>2</v>
      </c>
      <c r="J28" s="358"/>
      <c r="K28" s="358"/>
      <c r="L28" s="358"/>
      <c r="M28" s="358"/>
      <c r="N28" s="358"/>
      <c r="O28" s="358"/>
      <c r="P28" s="358"/>
    </row>
    <row r="29" spans="1:16" ht="13.5" customHeight="1">
      <c r="A29" s="306">
        <v>1992</v>
      </c>
      <c r="B29" s="357">
        <v>42.27</v>
      </c>
      <c r="C29" s="357">
        <v>-3.8</v>
      </c>
      <c r="D29" s="358">
        <v>55.33</v>
      </c>
      <c r="E29" s="357">
        <v>546.4</v>
      </c>
      <c r="F29" s="357">
        <v>36.58</v>
      </c>
      <c r="G29" s="357">
        <v>-10.199999999999999</v>
      </c>
      <c r="H29" s="358">
        <v>47.87</v>
      </c>
      <c r="I29" s="377">
        <v>1</v>
      </c>
      <c r="J29" s="358"/>
      <c r="K29" s="358"/>
      <c r="L29" s="358"/>
      <c r="M29" s="358"/>
      <c r="N29" s="358"/>
      <c r="O29" s="358"/>
      <c r="P29" s="358"/>
    </row>
    <row r="30" spans="1:16" ht="13.5" customHeight="1">
      <c r="A30" s="306">
        <v>1993</v>
      </c>
      <c r="B30" s="357">
        <v>41.26</v>
      </c>
      <c r="C30" s="357">
        <v>-2.5</v>
      </c>
      <c r="D30" s="358">
        <v>53.16</v>
      </c>
      <c r="E30" s="357">
        <v>555.1</v>
      </c>
      <c r="F30" s="357">
        <v>35.99</v>
      </c>
      <c r="G30" s="357">
        <v>-1.6</v>
      </c>
      <c r="H30" s="358">
        <v>46.37</v>
      </c>
      <c r="I30" s="378">
        <v>1</v>
      </c>
      <c r="J30" s="358"/>
      <c r="K30" s="358"/>
      <c r="L30" s="358"/>
      <c r="M30" s="358"/>
      <c r="N30" s="358"/>
      <c r="O30" s="358"/>
      <c r="P30" s="358"/>
    </row>
    <row r="31" spans="1:16" ht="13.5" customHeight="1">
      <c r="A31" s="306">
        <v>1994</v>
      </c>
      <c r="B31" s="357">
        <v>42.27</v>
      </c>
      <c r="C31" s="357">
        <v>2.5</v>
      </c>
      <c r="D31" s="358">
        <v>53.18</v>
      </c>
      <c r="E31" s="357">
        <v>568.5</v>
      </c>
      <c r="F31" s="357">
        <v>37.82</v>
      </c>
      <c r="G31" s="357">
        <v>5.2</v>
      </c>
      <c r="H31" s="358">
        <v>47.58</v>
      </c>
      <c r="I31" s="378">
        <v>1</v>
      </c>
      <c r="J31" s="358"/>
      <c r="K31" s="358"/>
      <c r="L31" s="358"/>
      <c r="M31" s="358"/>
      <c r="N31" s="358"/>
      <c r="O31" s="358"/>
      <c r="P31" s="358"/>
    </row>
    <row r="32" spans="1:16" ht="13.5" customHeight="1">
      <c r="A32" s="306">
        <v>1995</v>
      </c>
      <c r="B32" s="357">
        <v>42.58</v>
      </c>
      <c r="C32" s="357">
        <v>0.7</v>
      </c>
      <c r="D32" s="358">
        <v>51.77</v>
      </c>
      <c r="E32" s="357">
        <v>588.20000000000005</v>
      </c>
      <c r="F32" s="357">
        <v>38.24</v>
      </c>
      <c r="G32" s="357">
        <v>1</v>
      </c>
      <c r="H32" s="358">
        <v>46.49</v>
      </c>
      <c r="I32" s="378">
        <v>1</v>
      </c>
      <c r="J32" s="358"/>
      <c r="K32" s="358"/>
      <c r="L32" s="358"/>
      <c r="M32" s="358"/>
      <c r="N32" s="358"/>
      <c r="O32" s="358"/>
      <c r="P32" s="358"/>
    </row>
    <row r="33" spans="1:16" ht="13.5" customHeight="1">
      <c r="A33" s="306">
        <v>1996</v>
      </c>
      <c r="B33" s="357">
        <v>44.06</v>
      </c>
      <c r="C33" s="357">
        <v>3.6</v>
      </c>
      <c r="D33" s="358">
        <v>52.31</v>
      </c>
      <c r="E33" s="357">
        <v>602.4</v>
      </c>
      <c r="F33" s="357">
        <v>39.32</v>
      </c>
      <c r="G33" s="357">
        <v>2.8</v>
      </c>
      <c r="H33" s="358">
        <v>46.68</v>
      </c>
      <c r="I33" s="378">
        <v>1</v>
      </c>
      <c r="J33" s="358"/>
      <c r="K33" s="358"/>
      <c r="L33" s="358"/>
      <c r="M33" s="358"/>
      <c r="N33" s="358"/>
      <c r="O33" s="358"/>
      <c r="P33" s="358"/>
    </row>
    <row r="34" spans="1:16" ht="13.5" customHeight="1">
      <c r="A34" s="306">
        <v>1997</v>
      </c>
      <c r="B34" s="357">
        <v>48.17</v>
      </c>
      <c r="C34" s="357">
        <v>9.4</v>
      </c>
      <c r="D34" s="358">
        <v>55.45</v>
      </c>
      <c r="E34" s="357">
        <v>621.29999999999995</v>
      </c>
      <c r="F34" s="357">
        <v>45.14</v>
      </c>
      <c r="G34" s="357">
        <v>14.9</v>
      </c>
      <c r="H34" s="358">
        <v>51.96</v>
      </c>
      <c r="I34" s="378">
        <v>1</v>
      </c>
      <c r="J34" s="358"/>
      <c r="K34" s="358"/>
      <c r="L34" s="358"/>
      <c r="M34" s="358"/>
      <c r="N34" s="358"/>
      <c r="O34" s="358"/>
      <c r="P34" s="358"/>
    </row>
    <row r="35" spans="1:16" ht="13.5" customHeight="1">
      <c r="A35" s="306">
        <v>1998</v>
      </c>
      <c r="B35" s="357">
        <v>53.46</v>
      </c>
      <c r="C35" s="357">
        <v>10.9</v>
      </c>
      <c r="D35" s="358">
        <v>59.5</v>
      </c>
      <c r="E35" s="357">
        <v>642.6</v>
      </c>
      <c r="F35" s="357">
        <v>51.79</v>
      </c>
      <c r="G35" s="357">
        <v>14.7</v>
      </c>
      <c r="H35" s="358">
        <v>57.64</v>
      </c>
      <c r="I35" s="378">
        <v>1</v>
      </c>
      <c r="J35" s="358"/>
      <c r="K35" s="358"/>
      <c r="L35" s="358"/>
      <c r="M35" s="358"/>
      <c r="N35" s="358"/>
      <c r="O35" s="358"/>
      <c r="P35" s="358"/>
    </row>
    <row r="36" spans="1:16" ht="13.5" customHeight="1">
      <c r="A36" s="306">
        <v>1999</v>
      </c>
      <c r="B36" s="357">
        <v>59.6</v>
      </c>
      <c r="C36" s="357">
        <v>11.5</v>
      </c>
      <c r="D36" s="358">
        <v>65.319999999999993</v>
      </c>
      <c r="E36" s="357">
        <v>652.5</v>
      </c>
      <c r="F36" s="357">
        <v>63.92</v>
      </c>
      <c r="G36" s="357">
        <v>23.4</v>
      </c>
      <c r="H36" s="358">
        <v>70.069999999999993</v>
      </c>
      <c r="I36" s="378">
        <v>1</v>
      </c>
      <c r="J36" s="358"/>
      <c r="K36" s="358"/>
      <c r="L36" s="358"/>
      <c r="M36" s="358"/>
      <c r="N36" s="358"/>
      <c r="O36" s="358"/>
      <c r="P36" s="358"/>
    </row>
    <row r="37" spans="1:16" ht="13.5" customHeight="1">
      <c r="A37" s="306">
        <v>2000</v>
      </c>
      <c r="B37" s="357">
        <v>68.14</v>
      </c>
      <c r="C37" s="357">
        <v>14.3</v>
      </c>
      <c r="D37" s="358">
        <v>72.55</v>
      </c>
      <c r="E37" s="357">
        <v>671.8</v>
      </c>
      <c r="F37" s="357">
        <v>75.48</v>
      </c>
      <c r="G37" s="357">
        <v>18</v>
      </c>
      <c r="H37" s="358">
        <v>80.349999999999994</v>
      </c>
      <c r="I37" s="378">
        <v>1</v>
      </c>
      <c r="J37" s="358"/>
      <c r="K37" s="358"/>
      <c r="L37" s="358"/>
      <c r="M37" s="358"/>
      <c r="N37" s="358"/>
      <c r="O37" s="358"/>
      <c r="P37" s="358"/>
    </row>
    <row r="38" spans="1:16" ht="13.5" customHeight="1">
      <c r="A38" s="306">
        <v>2001</v>
      </c>
      <c r="B38" s="357">
        <v>73.89</v>
      </c>
      <c r="C38" s="357">
        <v>8.4</v>
      </c>
      <c r="D38" s="358">
        <v>77.3</v>
      </c>
      <c r="E38" s="357">
        <v>683.7</v>
      </c>
      <c r="F38" s="357">
        <v>83.37</v>
      </c>
      <c r="G38" s="357">
        <v>10.5</v>
      </c>
      <c r="H38" s="358">
        <v>87.22</v>
      </c>
      <c r="I38" s="378">
        <v>1</v>
      </c>
      <c r="J38" s="358"/>
      <c r="K38" s="358"/>
      <c r="L38" s="358"/>
      <c r="M38" s="358"/>
      <c r="N38" s="358"/>
      <c r="O38" s="358"/>
      <c r="P38" s="358"/>
    </row>
    <row r="39" spans="1:16" ht="13.5" customHeight="1">
      <c r="A39" s="306">
        <v>2002</v>
      </c>
      <c r="B39" s="357">
        <v>86.4</v>
      </c>
      <c r="C39" s="357">
        <v>17</v>
      </c>
      <c r="D39" s="358">
        <v>88.9</v>
      </c>
      <c r="E39" s="357">
        <v>695.1</v>
      </c>
      <c r="F39" s="357">
        <v>91.69</v>
      </c>
      <c r="G39" s="357">
        <v>9.9</v>
      </c>
      <c r="H39" s="358">
        <v>94.34</v>
      </c>
      <c r="I39" s="378">
        <v>1</v>
      </c>
      <c r="J39" s="358"/>
      <c r="K39" s="358"/>
      <c r="L39" s="358"/>
      <c r="M39" s="358"/>
      <c r="N39" s="358"/>
      <c r="O39" s="358"/>
      <c r="P39" s="358"/>
    </row>
    <row r="40" spans="1:16" ht="13.5" customHeight="1">
      <c r="A40" s="306">
        <v>2003</v>
      </c>
      <c r="B40" s="357">
        <v>100</v>
      </c>
      <c r="C40" s="357">
        <v>15.7</v>
      </c>
      <c r="D40" s="358">
        <v>100</v>
      </c>
      <c r="E40" s="357">
        <v>715.2</v>
      </c>
      <c r="F40" s="357">
        <v>100</v>
      </c>
      <c r="G40" s="357">
        <v>9.1</v>
      </c>
      <c r="H40" s="358">
        <v>100</v>
      </c>
      <c r="I40" s="378">
        <v>1</v>
      </c>
      <c r="J40" s="358"/>
      <c r="K40" s="358"/>
      <c r="L40" s="358"/>
      <c r="M40" s="358"/>
      <c r="N40" s="358"/>
      <c r="O40" s="358"/>
      <c r="P40" s="358"/>
    </row>
    <row r="41" spans="1:16" ht="13.5" customHeight="1">
      <c r="A41" s="306">
        <v>2004</v>
      </c>
      <c r="B41" s="357">
        <v>111.81</v>
      </c>
      <c r="C41" s="357">
        <v>11.8</v>
      </c>
      <c r="D41" s="358">
        <v>108.58</v>
      </c>
      <c r="E41" s="357">
        <v>736.5</v>
      </c>
      <c r="F41" s="357">
        <v>107.15</v>
      </c>
      <c r="G41" s="357">
        <v>7.2</v>
      </c>
      <c r="H41" s="358">
        <v>104.05</v>
      </c>
      <c r="I41" s="378">
        <v>1</v>
      </c>
      <c r="J41" s="358"/>
      <c r="K41" s="358"/>
      <c r="L41" s="358"/>
      <c r="M41" s="358"/>
      <c r="N41" s="358"/>
      <c r="O41" s="358"/>
      <c r="P41" s="358"/>
    </row>
    <row r="42" spans="1:16" ht="13.5" customHeight="1">
      <c r="A42" s="306">
        <v>2005</v>
      </c>
      <c r="B42" s="357">
        <v>117.95</v>
      </c>
      <c r="C42" s="357">
        <v>5.6</v>
      </c>
      <c r="D42" s="358">
        <v>111.39</v>
      </c>
      <c r="E42" s="357">
        <v>757.3</v>
      </c>
      <c r="F42" s="357">
        <v>110.22</v>
      </c>
      <c r="G42" s="357">
        <v>3</v>
      </c>
      <c r="H42" s="358">
        <v>104.1</v>
      </c>
      <c r="I42" s="378">
        <v>1</v>
      </c>
      <c r="J42" s="358"/>
      <c r="K42" s="358"/>
      <c r="L42" s="358"/>
      <c r="M42" s="358"/>
      <c r="N42" s="358"/>
      <c r="O42" s="358"/>
      <c r="P42" s="358"/>
    </row>
    <row r="43" spans="1:16" ht="13.5" customHeight="1">
      <c r="A43" s="306">
        <v>2006</v>
      </c>
      <c r="B43" s="357">
        <v>125.41</v>
      </c>
      <c r="C43" s="357">
        <v>6.3</v>
      </c>
      <c r="D43" s="358">
        <v>114.77</v>
      </c>
      <c r="E43" s="357">
        <v>781.5</v>
      </c>
      <c r="F43" s="357">
        <v>118.12</v>
      </c>
      <c r="G43" s="357">
        <v>7.1</v>
      </c>
      <c r="H43" s="358">
        <v>108.1</v>
      </c>
      <c r="I43" s="378">
        <v>1</v>
      </c>
      <c r="J43" s="358"/>
      <c r="K43" s="358"/>
      <c r="L43" s="358"/>
      <c r="M43" s="358"/>
      <c r="N43" s="358"/>
      <c r="O43" s="358"/>
      <c r="P43" s="358"/>
    </row>
    <row r="44" spans="1:16" ht="13.5" customHeight="1">
      <c r="A44" s="306">
        <v>2007</v>
      </c>
      <c r="B44" s="357">
        <v>139.09</v>
      </c>
      <c r="C44" s="357">
        <v>10.94</v>
      </c>
      <c r="D44" s="358">
        <v>122.06</v>
      </c>
      <c r="E44" s="357">
        <v>815</v>
      </c>
      <c r="F44" s="357">
        <v>136.36000000000001</v>
      </c>
      <c r="G44" s="357">
        <v>15.44</v>
      </c>
      <c r="H44" s="358">
        <v>119.66</v>
      </c>
      <c r="I44" s="378">
        <v>1</v>
      </c>
      <c r="J44" s="358"/>
      <c r="K44" s="358"/>
      <c r="L44" s="358"/>
      <c r="M44" s="358"/>
      <c r="N44" s="358"/>
      <c r="O44" s="358"/>
      <c r="P44" s="358"/>
    </row>
    <row r="45" spans="1:16" ht="13.5" customHeight="1">
      <c r="A45" s="306">
        <v>2008</v>
      </c>
      <c r="B45" s="357">
        <v>137.78</v>
      </c>
      <c r="C45" s="357">
        <v>-0.8</v>
      </c>
      <c r="D45" s="358">
        <v>116.27</v>
      </c>
      <c r="E45" s="357">
        <v>847.5</v>
      </c>
      <c r="F45" s="357">
        <v>137.33000000000001</v>
      </c>
      <c r="G45" s="357">
        <v>0.97</v>
      </c>
      <c r="H45" s="358">
        <v>115.89</v>
      </c>
      <c r="I45" s="378">
        <v>2</v>
      </c>
      <c r="J45" s="358"/>
      <c r="K45" s="358"/>
      <c r="L45" s="358"/>
      <c r="M45" s="358"/>
      <c r="N45" s="358"/>
      <c r="O45" s="358"/>
      <c r="P45" s="358"/>
    </row>
    <row r="46" spans="1:16" ht="13.5" customHeight="1">
      <c r="A46" s="306">
        <v>2009</v>
      </c>
      <c r="B46" s="357">
        <v>127.02</v>
      </c>
      <c r="C46" s="357">
        <v>-7.61</v>
      </c>
      <c r="D46" s="358">
        <v>107.76</v>
      </c>
      <c r="E46" s="357">
        <v>843</v>
      </c>
      <c r="F46" s="357">
        <v>125.74</v>
      </c>
      <c r="G46" s="357">
        <v>-8.16</v>
      </c>
      <c r="H46" s="358">
        <v>106.68</v>
      </c>
      <c r="I46" s="378">
        <v>2</v>
      </c>
      <c r="J46" s="358"/>
      <c r="K46" s="358"/>
      <c r="L46" s="358"/>
      <c r="M46" s="358"/>
      <c r="N46" s="358"/>
      <c r="O46" s="358"/>
      <c r="P46" s="358"/>
    </row>
    <row r="47" spans="1:16" ht="13.5" customHeight="1">
      <c r="A47" s="306">
        <v>2010</v>
      </c>
      <c r="B47" s="357">
        <v>136.22</v>
      </c>
      <c r="C47" s="357">
        <v>7.29</v>
      </c>
      <c r="D47" s="358">
        <v>110.47</v>
      </c>
      <c r="E47" s="357">
        <v>881.9</v>
      </c>
      <c r="F47" s="357">
        <v>140.76</v>
      </c>
      <c r="G47" s="357">
        <v>12.05</v>
      </c>
      <c r="H47" s="358">
        <v>114.15</v>
      </c>
      <c r="I47" s="378">
        <v>1</v>
      </c>
      <c r="J47" s="358"/>
      <c r="K47" s="358"/>
      <c r="L47" s="358"/>
      <c r="M47" s="358"/>
      <c r="N47" s="358"/>
      <c r="O47" s="358"/>
      <c r="P47" s="358"/>
    </row>
    <row r="48" spans="1:16" ht="13.5" customHeight="1">
      <c r="A48" s="306">
        <v>2011</v>
      </c>
      <c r="B48" s="357">
        <v>134.91</v>
      </c>
      <c r="C48" s="357">
        <v>-0.95</v>
      </c>
      <c r="D48" s="358">
        <v>104</v>
      </c>
      <c r="E48" s="357">
        <v>927.8</v>
      </c>
      <c r="F48" s="357">
        <v>144.72</v>
      </c>
      <c r="G48" s="357">
        <v>2.83</v>
      </c>
      <c r="H48" s="358">
        <v>111.56</v>
      </c>
      <c r="I48" s="378">
        <v>1</v>
      </c>
      <c r="J48" s="358"/>
      <c r="K48" s="358"/>
      <c r="L48" s="358"/>
      <c r="M48" s="358"/>
      <c r="N48" s="358"/>
      <c r="O48" s="358"/>
      <c r="P48" s="358"/>
    </row>
    <row r="49" spans="1:16" ht="13.5" customHeight="1">
      <c r="A49" s="306">
        <v>2012</v>
      </c>
      <c r="B49" s="357">
        <v>137.13</v>
      </c>
      <c r="C49" s="357">
        <v>1.64</v>
      </c>
      <c r="D49" s="358">
        <v>102.42</v>
      </c>
      <c r="E49" s="357">
        <v>957.6</v>
      </c>
      <c r="F49" s="357">
        <v>151.57</v>
      </c>
      <c r="G49" s="357">
        <v>4.7300000000000004</v>
      </c>
      <c r="H49" s="358">
        <v>113.21</v>
      </c>
      <c r="I49" s="378">
        <v>1</v>
      </c>
      <c r="J49" s="358"/>
      <c r="K49" s="358"/>
      <c r="L49" s="358"/>
      <c r="M49" s="358"/>
      <c r="N49" s="358"/>
      <c r="O49" s="358"/>
      <c r="P49" s="358"/>
    </row>
    <row r="50" spans="1:16" ht="13.5" customHeight="1">
      <c r="A50" s="306">
        <v>2013</v>
      </c>
      <c r="B50" s="357">
        <v>141.99</v>
      </c>
      <c r="C50" s="357">
        <v>3.54</v>
      </c>
      <c r="D50" s="358">
        <v>102.92</v>
      </c>
      <c r="E50" s="357">
        <v>986.7</v>
      </c>
      <c r="F50" s="357">
        <v>164.64</v>
      </c>
      <c r="G50" s="357">
        <v>8.59</v>
      </c>
      <c r="H50" s="358">
        <v>119.34</v>
      </c>
      <c r="I50" s="378">
        <v>1</v>
      </c>
      <c r="J50" s="358"/>
      <c r="K50" s="358"/>
      <c r="L50" s="358"/>
      <c r="M50" s="358"/>
      <c r="N50" s="358"/>
      <c r="O50" s="358"/>
      <c r="P50" s="358"/>
    </row>
    <row r="51" spans="1:16" ht="13.5" customHeight="1">
      <c r="A51" s="306">
        <v>2014</v>
      </c>
      <c r="B51" s="357">
        <v>156.18</v>
      </c>
      <c r="C51" s="379">
        <v>9.98</v>
      </c>
      <c r="D51" s="358">
        <v>110.6</v>
      </c>
      <c r="E51" s="380">
        <v>1010</v>
      </c>
      <c r="F51" s="357">
        <v>193.24</v>
      </c>
      <c r="G51" s="381">
        <v>17.38</v>
      </c>
      <c r="H51" s="358">
        <v>136.84</v>
      </c>
      <c r="I51" s="382">
        <v>1</v>
      </c>
      <c r="J51" s="358"/>
      <c r="K51" s="358"/>
      <c r="L51" s="358"/>
      <c r="M51" s="358"/>
      <c r="N51" s="358"/>
      <c r="O51" s="358"/>
      <c r="P51" s="358"/>
    </row>
    <row r="52" spans="1:16" ht="13.5" customHeight="1">
      <c r="A52" s="306"/>
      <c r="B52" s="357"/>
      <c r="C52" s="379"/>
      <c r="D52" s="358"/>
      <c r="E52" s="380"/>
      <c r="F52" s="357"/>
      <c r="G52" s="381"/>
      <c r="H52" s="358"/>
      <c r="I52" s="382"/>
      <c r="J52" s="358"/>
      <c r="K52" s="358"/>
      <c r="L52" s="358"/>
      <c r="M52" s="358"/>
      <c r="N52" s="358"/>
      <c r="O52" s="358"/>
      <c r="P52" s="358"/>
    </row>
    <row r="53" spans="1:16" ht="13.5" customHeight="1">
      <c r="A53" s="345" t="s">
        <v>552</v>
      </c>
      <c r="B53" s="357"/>
      <c r="C53" s="379"/>
      <c r="D53" s="358"/>
      <c r="E53" s="380"/>
      <c r="F53" s="357"/>
      <c r="G53" s="381"/>
      <c r="H53" s="358"/>
      <c r="I53" s="382"/>
      <c r="J53" s="358"/>
      <c r="K53" s="358"/>
      <c r="L53" s="358"/>
      <c r="M53" s="358"/>
      <c r="N53" s="358"/>
      <c r="O53" s="358"/>
      <c r="P53" s="358"/>
    </row>
    <row r="54" spans="1:16" ht="13.5" customHeight="1">
      <c r="A54" s="306"/>
      <c r="B54" s="357"/>
      <c r="C54" s="379"/>
      <c r="D54" s="358"/>
      <c r="E54" s="380"/>
      <c r="F54" s="357"/>
      <c r="G54" s="381"/>
      <c r="H54" s="358"/>
      <c r="I54" s="382"/>
      <c r="J54" s="358"/>
      <c r="K54" s="358"/>
      <c r="L54" s="358"/>
      <c r="M54" s="358"/>
      <c r="N54" s="358"/>
      <c r="O54" s="358"/>
      <c r="P54" s="358"/>
    </row>
    <row r="55" spans="1:16" ht="15" customHeight="1">
      <c r="A55" s="448" t="s">
        <v>58</v>
      </c>
      <c r="B55" s="448"/>
      <c r="C55" s="448"/>
      <c r="D55" s="448"/>
      <c r="E55" s="448"/>
      <c r="F55" s="448"/>
      <c r="G55" s="358"/>
      <c r="H55" s="358"/>
      <c r="I55" s="358"/>
      <c r="J55" s="358"/>
      <c r="L55" s="358"/>
      <c r="M55" s="358"/>
      <c r="O55" s="358"/>
      <c r="P55" s="358"/>
    </row>
    <row r="56" spans="1:16" ht="61.5" customHeight="1">
      <c r="A56" s="449" t="s">
        <v>59</v>
      </c>
      <c r="B56" s="449"/>
      <c r="C56" s="449"/>
      <c r="D56" s="449"/>
      <c r="E56" s="449"/>
      <c r="F56" s="449"/>
      <c r="G56" s="358"/>
      <c r="H56" s="358"/>
      <c r="I56" s="358"/>
      <c r="J56" s="358"/>
      <c r="L56" s="358"/>
      <c r="M56" s="358"/>
      <c r="O56" s="358"/>
      <c r="P56" s="358"/>
    </row>
    <row r="57" spans="1:16" ht="17.25" customHeight="1">
      <c r="A57" s="345" t="s">
        <v>549</v>
      </c>
      <c r="G57" s="358"/>
      <c r="H57" s="358"/>
      <c r="I57" s="358"/>
      <c r="J57" s="358"/>
      <c r="L57" s="358"/>
      <c r="M57" s="358"/>
      <c r="O57" s="358"/>
      <c r="P57" s="358"/>
    </row>
    <row r="58" spans="1:16" ht="12.95" customHeight="1">
      <c r="G58" s="358"/>
      <c r="H58" s="358"/>
      <c r="I58" s="358"/>
      <c r="J58" s="358"/>
      <c r="L58" s="358"/>
      <c r="M58" s="358"/>
      <c r="O58" s="358"/>
      <c r="P58" s="358"/>
    </row>
    <row r="59" spans="1:16" ht="13.5" customHeight="1">
      <c r="A59" s="89"/>
      <c r="J59" s="358"/>
    </row>
    <row r="60" spans="1:16" ht="13.5" customHeight="1">
      <c r="J60" s="358"/>
    </row>
    <row r="61" spans="1:16" ht="13.5" customHeight="1">
      <c r="B61" s="306"/>
    </row>
    <row r="62" spans="1:16" ht="13.5" customHeight="1">
      <c r="B62" s="306"/>
    </row>
    <row r="63" spans="1:16" ht="13.5" customHeight="1">
      <c r="A63" s="285"/>
    </row>
    <row r="64" spans="1:16" ht="12.95" customHeight="1">
      <c r="G64" s="358"/>
      <c r="H64" s="358"/>
      <c r="I64" s="358"/>
      <c r="L64" s="358"/>
      <c r="M64" s="358"/>
      <c r="O64" s="358"/>
      <c r="P64" s="358"/>
    </row>
    <row r="65" spans="7:16" ht="12.95" customHeight="1">
      <c r="G65" s="358"/>
      <c r="H65" s="358"/>
      <c r="I65" s="358"/>
      <c r="L65" s="358"/>
      <c r="M65" s="358"/>
      <c r="O65" s="358"/>
      <c r="P65" s="358"/>
    </row>
    <row r="66" spans="7:16" ht="12.95" customHeight="1">
      <c r="G66" s="358"/>
      <c r="H66" s="358"/>
      <c r="I66" s="358"/>
      <c r="J66" s="358"/>
      <c r="L66" s="358"/>
      <c r="M66" s="358"/>
      <c r="O66" s="358"/>
      <c r="P66" s="358"/>
    </row>
    <row r="67" spans="7:16" ht="12.95" customHeight="1">
      <c r="G67" s="358"/>
      <c r="H67" s="358"/>
      <c r="I67" s="358"/>
      <c r="J67" s="358"/>
      <c r="L67" s="358"/>
      <c r="M67" s="358"/>
      <c r="O67" s="358"/>
      <c r="P67" s="358"/>
    </row>
    <row r="68" spans="7:16" ht="12.95" customHeight="1">
      <c r="G68" s="358"/>
      <c r="H68" s="358"/>
      <c r="I68" s="358"/>
      <c r="J68" s="358"/>
      <c r="L68" s="358"/>
      <c r="M68" s="358"/>
      <c r="O68" s="358"/>
      <c r="P68" s="358"/>
    </row>
    <row r="69" spans="7:16" ht="12.95" customHeight="1">
      <c r="G69" s="358"/>
      <c r="H69" s="358"/>
      <c r="I69" s="358"/>
      <c r="J69" s="358"/>
      <c r="L69" s="358"/>
      <c r="M69" s="358"/>
      <c r="O69" s="358"/>
      <c r="P69" s="358"/>
    </row>
    <row r="70" spans="7:16" ht="12.95" customHeight="1">
      <c r="G70" s="358"/>
      <c r="H70" s="358"/>
      <c r="I70" s="358"/>
      <c r="J70" s="358"/>
      <c r="L70" s="358"/>
      <c r="M70" s="358"/>
      <c r="O70" s="358"/>
      <c r="P70" s="358"/>
    </row>
    <row r="71" spans="7:16" ht="12.95" customHeight="1">
      <c r="G71" s="358"/>
      <c r="H71" s="358"/>
      <c r="I71" s="358"/>
      <c r="J71" s="358"/>
      <c r="L71" s="358"/>
      <c r="M71" s="358"/>
      <c r="O71" s="358"/>
      <c r="P71" s="358"/>
    </row>
    <row r="72" spans="7:16" ht="12.95" customHeight="1">
      <c r="G72" s="358"/>
      <c r="H72" s="358"/>
      <c r="I72" s="358"/>
      <c r="J72" s="358"/>
      <c r="L72" s="358"/>
      <c r="M72" s="358"/>
      <c r="O72" s="358"/>
      <c r="P72" s="358"/>
    </row>
    <row r="73" spans="7:16" ht="12.95" customHeight="1">
      <c r="G73" s="358"/>
      <c r="H73" s="358"/>
      <c r="I73" s="358"/>
      <c r="J73" s="358"/>
      <c r="L73" s="358"/>
      <c r="M73" s="358"/>
      <c r="O73" s="358"/>
      <c r="P73" s="358"/>
    </row>
    <row r="74" spans="7:16" ht="12.95" customHeight="1">
      <c r="G74" s="358"/>
      <c r="H74" s="358"/>
      <c r="I74" s="358"/>
      <c r="J74" s="358"/>
      <c r="L74" s="358"/>
      <c r="M74" s="358"/>
      <c r="O74" s="358"/>
      <c r="P74" s="358"/>
    </row>
    <row r="75" spans="7:16" ht="12.95" customHeight="1">
      <c r="G75" s="358"/>
      <c r="H75" s="358"/>
      <c r="I75" s="358"/>
      <c r="J75" s="358"/>
      <c r="L75" s="358"/>
      <c r="M75" s="358"/>
      <c r="O75" s="358"/>
      <c r="P75" s="358"/>
    </row>
    <row r="76" spans="7:16" ht="12.95" customHeight="1">
      <c r="G76" s="358"/>
      <c r="H76" s="358"/>
      <c r="I76" s="358"/>
      <c r="J76" s="358"/>
      <c r="L76" s="358"/>
      <c r="M76" s="358"/>
      <c r="O76" s="358"/>
      <c r="P76" s="358"/>
    </row>
    <row r="77" spans="7:16" ht="12.95" customHeight="1">
      <c r="G77" s="358"/>
      <c r="H77" s="358"/>
      <c r="I77" s="358"/>
      <c r="J77" s="358"/>
      <c r="L77" s="358"/>
      <c r="M77" s="358"/>
      <c r="O77" s="358"/>
      <c r="P77" s="358"/>
    </row>
    <row r="78" spans="7:16" ht="12.95" customHeight="1">
      <c r="G78" s="358"/>
      <c r="H78" s="358"/>
      <c r="I78" s="358"/>
      <c r="J78" s="358"/>
      <c r="L78" s="358"/>
      <c r="M78" s="358"/>
      <c r="O78" s="358"/>
      <c r="P78" s="358"/>
    </row>
    <row r="79" spans="7:16" ht="12.95" customHeight="1">
      <c r="G79" s="358"/>
      <c r="H79" s="358"/>
      <c r="I79" s="358"/>
      <c r="J79" s="358"/>
      <c r="L79" s="358"/>
      <c r="M79" s="358"/>
      <c r="O79" s="358"/>
      <c r="P79" s="358"/>
    </row>
    <row r="80" spans="7:16" ht="12.95" customHeight="1">
      <c r="G80" s="358"/>
      <c r="H80" s="358"/>
      <c r="I80" s="358"/>
      <c r="J80" s="358"/>
      <c r="L80" s="358"/>
      <c r="M80" s="358"/>
      <c r="O80" s="358"/>
      <c r="P80" s="358"/>
    </row>
    <row r="81" spans="7:16" ht="12.95" customHeight="1">
      <c r="G81" s="358"/>
      <c r="H81" s="358"/>
      <c r="I81" s="358"/>
      <c r="J81" s="358"/>
      <c r="L81" s="358"/>
      <c r="M81" s="358"/>
      <c r="O81" s="358"/>
      <c r="P81" s="358"/>
    </row>
    <row r="82" spans="7:16" ht="12.95" customHeight="1">
      <c r="G82" s="358"/>
      <c r="H82" s="358"/>
      <c r="I82" s="358"/>
      <c r="J82" s="358"/>
      <c r="L82" s="358"/>
      <c r="M82" s="358"/>
      <c r="O82" s="358"/>
      <c r="P82" s="358"/>
    </row>
    <row r="83" spans="7:16" ht="12.95" customHeight="1">
      <c r="G83" s="358"/>
      <c r="H83" s="358"/>
      <c r="I83" s="358"/>
      <c r="J83" s="358"/>
      <c r="L83" s="358"/>
      <c r="M83" s="358"/>
      <c r="O83" s="358"/>
      <c r="P83" s="358"/>
    </row>
    <row r="84" spans="7:16" ht="12.95" customHeight="1">
      <c r="G84" s="358"/>
      <c r="H84" s="358"/>
      <c r="I84" s="358"/>
      <c r="J84" s="358"/>
      <c r="L84" s="358"/>
      <c r="M84" s="358"/>
      <c r="O84" s="358"/>
      <c r="P84" s="358"/>
    </row>
    <row r="85" spans="7:16" ht="12.95" customHeight="1">
      <c r="G85" s="358"/>
      <c r="H85" s="358"/>
      <c r="I85" s="358"/>
      <c r="J85" s="358"/>
      <c r="L85" s="358"/>
      <c r="M85" s="358"/>
      <c r="O85" s="358"/>
      <c r="P85" s="358"/>
    </row>
    <row r="86" spans="7:16" ht="12.95" customHeight="1">
      <c r="G86" s="358"/>
      <c r="H86" s="358"/>
      <c r="I86" s="358"/>
      <c r="J86" s="358"/>
      <c r="L86" s="358"/>
      <c r="M86" s="358"/>
      <c r="O86" s="358"/>
      <c r="P86" s="358"/>
    </row>
    <row r="87" spans="7:16" ht="12.95" customHeight="1">
      <c r="G87" s="358"/>
      <c r="H87" s="358"/>
      <c r="I87" s="358"/>
      <c r="J87" s="358"/>
      <c r="L87" s="358"/>
      <c r="M87" s="358"/>
      <c r="O87" s="358"/>
      <c r="P87" s="358"/>
    </row>
    <row r="88" spans="7:16" ht="12.95" customHeight="1">
      <c r="G88" s="358"/>
      <c r="H88" s="358"/>
      <c r="I88" s="358"/>
      <c r="J88" s="358"/>
      <c r="L88" s="358"/>
      <c r="M88" s="358"/>
      <c r="O88" s="358"/>
      <c r="P88" s="358"/>
    </row>
    <row r="89" spans="7:16" ht="12.95" customHeight="1">
      <c r="G89" s="358"/>
      <c r="H89" s="358"/>
      <c r="I89" s="358"/>
      <c r="J89" s="358"/>
      <c r="L89" s="358"/>
      <c r="M89" s="358"/>
      <c r="O89" s="358"/>
      <c r="P89" s="358"/>
    </row>
    <row r="90" spans="7:16" ht="12.95" customHeight="1">
      <c r="G90" s="358"/>
      <c r="H90" s="358"/>
      <c r="I90" s="358"/>
      <c r="J90" s="358"/>
      <c r="L90" s="358"/>
      <c r="M90" s="358"/>
      <c r="O90" s="358"/>
      <c r="P90" s="358"/>
    </row>
    <row r="91" spans="7:16" ht="12.95" customHeight="1">
      <c r="G91" s="358"/>
      <c r="H91" s="358"/>
      <c r="I91" s="358"/>
      <c r="J91" s="358"/>
      <c r="L91" s="358"/>
      <c r="M91" s="358"/>
      <c r="O91" s="358"/>
      <c r="P91" s="358"/>
    </row>
    <row r="92" spans="7:16" ht="12.95" customHeight="1">
      <c r="G92" s="358"/>
      <c r="H92" s="358"/>
      <c r="I92" s="358"/>
      <c r="J92" s="358"/>
      <c r="L92" s="358"/>
      <c r="M92" s="358"/>
      <c r="O92" s="358"/>
      <c r="P92" s="358"/>
    </row>
    <row r="93" spans="7:16" ht="12.95" customHeight="1">
      <c r="G93" s="358"/>
      <c r="H93" s="358"/>
      <c r="I93" s="358"/>
      <c r="J93" s="358"/>
      <c r="L93" s="358"/>
      <c r="M93" s="358"/>
      <c r="O93" s="358"/>
      <c r="P93" s="358"/>
    </row>
    <row r="94" spans="7:16" ht="12.95" customHeight="1">
      <c r="G94" s="358"/>
      <c r="H94" s="358"/>
      <c r="I94" s="358"/>
      <c r="J94" s="358"/>
      <c r="L94" s="358"/>
      <c r="M94" s="358"/>
      <c r="O94" s="358"/>
      <c r="P94" s="358"/>
    </row>
    <row r="95" spans="7:16" ht="12.95" customHeight="1">
      <c r="G95" s="358"/>
      <c r="H95" s="358"/>
      <c r="I95" s="358"/>
      <c r="J95" s="358"/>
      <c r="L95" s="358"/>
      <c r="M95" s="358"/>
      <c r="O95" s="358"/>
      <c r="P95" s="358"/>
    </row>
    <row r="96" spans="7:16" ht="12.95" customHeight="1">
      <c r="G96" s="358"/>
      <c r="H96" s="358"/>
      <c r="I96" s="358"/>
      <c r="J96" s="358"/>
      <c r="L96" s="358"/>
      <c r="M96" s="358"/>
      <c r="O96" s="358"/>
      <c r="P96" s="358"/>
    </row>
    <row r="97" spans="7:16" ht="12.95" customHeight="1">
      <c r="G97" s="358"/>
      <c r="H97" s="358"/>
      <c r="I97" s="358"/>
      <c r="J97" s="358"/>
      <c r="L97" s="358"/>
      <c r="M97" s="358"/>
      <c r="O97" s="358"/>
      <c r="P97" s="358"/>
    </row>
    <row r="98" spans="7:16" ht="12.95" customHeight="1">
      <c r="G98" s="358"/>
      <c r="H98" s="358"/>
      <c r="I98" s="358"/>
      <c r="J98" s="358"/>
      <c r="L98" s="358"/>
      <c r="M98" s="358"/>
      <c r="O98" s="358"/>
      <c r="P98" s="358"/>
    </row>
    <row r="99" spans="7:16" ht="12.95" customHeight="1">
      <c r="G99" s="358"/>
      <c r="H99" s="358"/>
      <c r="I99" s="358"/>
      <c r="J99" s="358"/>
      <c r="L99" s="358"/>
      <c r="M99" s="358"/>
      <c r="O99" s="358"/>
      <c r="P99" s="358"/>
    </row>
    <row r="100" spans="7:16" ht="12.95" customHeight="1">
      <c r="G100" s="358"/>
      <c r="H100" s="358"/>
      <c r="I100" s="358"/>
      <c r="J100" s="358"/>
      <c r="L100" s="358"/>
      <c r="M100" s="358"/>
      <c r="O100" s="358"/>
      <c r="P100" s="358"/>
    </row>
    <row r="101" spans="7:16" ht="12.95" customHeight="1">
      <c r="G101" s="358"/>
      <c r="H101" s="358"/>
      <c r="I101" s="358"/>
      <c r="J101" s="358"/>
      <c r="L101" s="358"/>
      <c r="M101" s="358"/>
      <c r="O101" s="358"/>
      <c r="P101" s="358"/>
    </row>
    <row r="102" spans="7:16" ht="12.95" customHeight="1">
      <c r="G102" s="358"/>
      <c r="H102" s="358"/>
      <c r="I102" s="358"/>
      <c r="J102" s="358"/>
      <c r="L102" s="358"/>
      <c r="M102" s="358"/>
      <c r="O102" s="358"/>
      <c r="P102" s="358"/>
    </row>
    <row r="103" spans="7:16" ht="12.95" customHeight="1">
      <c r="G103" s="358"/>
      <c r="H103" s="358"/>
      <c r="I103" s="358"/>
      <c r="J103" s="358"/>
      <c r="L103" s="358"/>
      <c r="M103" s="358"/>
      <c r="O103" s="358"/>
      <c r="P103" s="358"/>
    </row>
    <row r="104" spans="7:16" ht="12.95" customHeight="1">
      <c r="G104" s="358"/>
      <c r="H104" s="358"/>
      <c r="I104" s="358"/>
      <c r="J104" s="358"/>
      <c r="L104" s="358"/>
      <c r="M104" s="358"/>
      <c r="O104" s="358"/>
      <c r="P104" s="358"/>
    </row>
    <row r="105" spans="7:16" ht="12.95" customHeight="1">
      <c r="G105" s="358"/>
      <c r="H105" s="358"/>
      <c r="I105" s="358"/>
      <c r="J105" s="358"/>
      <c r="L105" s="358"/>
      <c r="M105" s="358"/>
      <c r="O105" s="358"/>
      <c r="P105" s="358"/>
    </row>
    <row r="106" spans="7:16" ht="12.95" customHeight="1">
      <c r="G106" s="358"/>
      <c r="H106" s="358"/>
      <c r="I106" s="358"/>
      <c r="J106" s="358"/>
      <c r="L106" s="358"/>
      <c r="M106" s="358"/>
      <c r="O106" s="358"/>
      <c r="P106" s="358"/>
    </row>
    <row r="107" spans="7:16" ht="12.95" customHeight="1">
      <c r="G107" s="358"/>
      <c r="H107" s="358"/>
      <c r="I107" s="358"/>
      <c r="J107" s="358"/>
      <c r="L107" s="358"/>
      <c r="M107" s="358"/>
      <c r="O107" s="358"/>
      <c r="P107" s="358"/>
    </row>
    <row r="108" spans="7:16" ht="12.95" customHeight="1">
      <c r="G108" s="358"/>
      <c r="H108" s="358"/>
      <c r="I108" s="358"/>
      <c r="J108" s="358"/>
      <c r="L108" s="358"/>
      <c r="M108" s="358"/>
      <c r="O108" s="358"/>
      <c r="P108" s="358"/>
    </row>
    <row r="109" spans="7:16" ht="12.95" customHeight="1">
      <c r="G109" s="358"/>
      <c r="H109" s="358"/>
      <c r="I109" s="358"/>
      <c r="J109" s="358"/>
      <c r="L109" s="358"/>
      <c r="M109" s="358"/>
      <c r="O109" s="358"/>
      <c r="P109" s="358"/>
    </row>
    <row r="110" spans="7:16" ht="12.95" customHeight="1">
      <c r="G110" s="358"/>
      <c r="H110" s="358"/>
      <c r="I110" s="358"/>
      <c r="J110" s="358"/>
      <c r="L110" s="358"/>
      <c r="M110" s="358"/>
      <c r="O110" s="358"/>
      <c r="P110" s="358"/>
    </row>
    <row r="111" spans="7:16" ht="12.95" customHeight="1">
      <c r="G111" s="358"/>
      <c r="H111" s="358"/>
      <c r="I111" s="358"/>
      <c r="J111" s="358"/>
      <c r="L111" s="358"/>
      <c r="M111" s="358"/>
      <c r="O111" s="358"/>
      <c r="P111" s="358"/>
    </row>
    <row r="112" spans="7:16" ht="12.95" customHeight="1">
      <c r="G112" s="358"/>
      <c r="H112" s="358"/>
      <c r="I112" s="358"/>
      <c r="J112" s="358"/>
      <c r="L112" s="358"/>
      <c r="M112" s="358"/>
      <c r="O112" s="358"/>
      <c r="P112" s="358"/>
    </row>
    <row r="113" spans="7:16" ht="12.95" customHeight="1">
      <c r="G113" s="358"/>
      <c r="H113" s="358"/>
      <c r="I113" s="358"/>
      <c r="J113" s="358"/>
      <c r="L113" s="358"/>
      <c r="M113" s="358"/>
      <c r="O113" s="358"/>
      <c r="P113" s="358"/>
    </row>
    <row r="114" spans="7:16" ht="12.95" customHeight="1">
      <c r="G114" s="358"/>
      <c r="H114" s="358"/>
      <c r="I114" s="358"/>
      <c r="J114" s="358"/>
      <c r="L114" s="358"/>
      <c r="M114" s="358"/>
      <c r="O114" s="358"/>
      <c r="P114" s="358"/>
    </row>
    <row r="115" spans="7:16" ht="12.95" customHeight="1">
      <c r="G115" s="358"/>
      <c r="H115" s="358"/>
      <c r="I115" s="358"/>
      <c r="J115" s="358"/>
      <c r="L115" s="358"/>
      <c r="M115" s="358"/>
      <c r="O115" s="358"/>
      <c r="P115" s="358"/>
    </row>
    <row r="116" spans="7:16" ht="12.95" customHeight="1">
      <c r="G116" s="358"/>
      <c r="H116" s="358"/>
      <c r="I116" s="358"/>
      <c r="J116" s="358"/>
      <c r="L116" s="358"/>
      <c r="M116" s="358"/>
      <c r="O116" s="358"/>
      <c r="P116" s="358"/>
    </row>
    <row r="117" spans="7:16" ht="12.95" customHeight="1">
      <c r="G117" s="358"/>
      <c r="H117" s="358"/>
      <c r="I117" s="358"/>
      <c r="J117" s="358"/>
      <c r="L117" s="358"/>
      <c r="M117" s="358"/>
      <c r="O117" s="358"/>
      <c r="P117" s="358"/>
    </row>
    <row r="118" spans="7:16" ht="12.95" customHeight="1">
      <c r="G118" s="358"/>
      <c r="H118" s="358"/>
      <c r="I118" s="358"/>
      <c r="J118" s="358"/>
      <c r="L118" s="358"/>
      <c r="M118" s="358"/>
      <c r="O118" s="358"/>
      <c r="P118" s="358"/>
    </row>
    <row r="119" spans="7:16" ht="12.95" customHeight="1">
      <c r="G119" s="358"/>
      <c r="H119" s="358"/>
      <c r="I119" s="358"/>
      <c r="J119" s="358"/>
      <c r="L119" s="358"/>
      <c r="M119" s="358"/>
      <c r="O119" s="358"/>
      <c r="P119" s="358"/>
    </row>
    <row r="120" spans="7:16" ht="12.95" customHeight="1">
      <c r="G120" s="358"/>
      <c r="H120" s="358"/>
      <c r="I120" s="358"/>
      <c r="J120" s="358"/>
      <c r="L120" s="358"/>
      <c r="M120" s="358"/>
      <c r="O120" s="358"/>
      <c r="P120" s="358"/>
    </row>
    <row r="121" spans="7:16" ht="12.95" customHeight="1">
      <c r="G121" s="358"/>
      <c r="H121" s="358"/>
      <c r="I121" s="358"/>
      <c r="J121" s="358"/>
      <c r="L121" s="358"/>
      <c r="M121" s="358"/>
      <c r="O121" s="358"/>
      <c r="P121" s="358"/>
    </row>
    <row r="122" spans="7:16" ht="12.95" customHeight="1">
      <c r="G122" s="358"/>
      <c r="H122" s="358"/>
      <c r="I122" s="358"/>
      <c r="J122" s="358"/>
      <c r="L122" s="358"/>
      <c r="M122" s="358"/>
      <c r="O122" s="358"/>
      <c r="P122" s="358"/>
    </row>
    <row r="123" spans="7:16" ht="12.95" customHeight="1">
      <c r="G123" s="358"/>
      <c r="H123" s="358"/>
      <c r="I123" s="358"/>
      <c r="J123" s="358"/>
      <c r="L123" s="358"/>
      <c r="M123" s="358"/>
      <c r="O123" s="358"/>
      <c r="P123" s="358"/>
    </row>
    <row r="124" spans="7:16" ht="12.95" customHeight="1">
      <c r="G124" s="358"/>
      <c r="H124" s="358"/>
      <c r="I124" s="358"/>
      <c r="J124" s="358"/>
      <c r="L124" s="358"/>
      <c r="M124" s="358"/>
      <c r="O124" s="358"/>
      <c r="P124" s="358"/>
    </row>
    <row r="125" spans="7:16" ht="12.95" customHeight="1">
      <c r="G125" s="358"/>
      <c r="H125" s="358"/>
      <c r="I125" s="358"/>
      <c r="J125" s="358"/>
      <c r="L125" s="358"/>
      <c r="M125" s="358"/>
      <c r="O125" s="358"/>
      <c r="P125" s="358"/>
    </row>
    <row r="126" spans="7:16" ht="12.95" customHeight="1">
      <c r="G126" s="358"/>
      <c r="H126" s="358"/>
      <c r="I126" s="358"/>
      <c r="J126" s="358"/>
      <c r="L126" s="358"/>
      <c r="M126" s="358"/>
      <c r="O126" s="358"/>
      <c r="P126" s="358"/>
    </row>
    <row r="127" spans="7:16" ht="12.95" customHeight="1">
      <c r="G127" s="358"/>
      <c r="H127" s="358"/>
      <c r="I127" s="358"/>
      <c r="J127" s="358"/>
      <c r="L127" s="358"/>
      <c r="M127" s="358"/>
      <c r="O127" s="358"/>
      <c r="P127" s="358"/>
    </row>
    <row r="128" spans="7:16" ht="12.95" customHeight="1">
      <c r="G128" s="358"/>
      <c r="H128" s="358"/>
      <c r="I128" s="358"/>
      <c r="J128" s="358"/>
      <c r="L128" s="358"/>
      <c r="M128" s="358"/>
      <c r="O128" s="358"/>
      <c r="P128" s="358"/>
    </row>
    <row r="129" spans="7:16" ht="12.95" customHeight="1">
      <c r="G129" s="358"/>
      <c r="H129" s="358"/>
      <c r="I129" s="358"/>
      <c r="J129" s="358"/>
      <c r="L129" s="358"/>
      <c r="M129" s="358"/>
      <c r="O129" s="358"/>
      <c r="P129" s="358"/>
    </row>
    <row r="130" spans="7:16" ht="12.95" customHeight="1">
      <c r="J130" s="358"/>
    </row>
    <row r="131" spans="7:16" ht="12.95" customHeight="1">
      <c r="J131" s="358"/>
    </row>
    <row r="132" spans="7:16" ht="12.95" customHeight="1"/>
    <row r="133" spans="7:16" ht="12.95" customHeight="1"/>
    <row r="134" spans="7:16" ht="12.95" customHeight="1"/>
    <row r="135" spans="7:16" ht="12.95" customHeight="1"/>
    <row r="136" spans="7:16" ht="12.95" customHeight="1"/>
    <row r="137" spans="7:16" ht="12.95" customHeight="1"/>
    <row r="138" spans="7:16" ht="12.95" customHeight="1"/>
    <row r="139" spans="7:16" ht="12.95" customHeight="1"/>
    <row r="140" spans="7:16" ht="12.95" customHeight="1"/>
    <row r="141" spans="7:16" ht="12.95" customHeight="1"/>
    <row r="142" spans="7:16" ht="12.95" customHeight="1"/>
    <row r="143" spans="7:16" ht="12.95" customHeight="1"/>
  </sheetData>
  <mergeCells count="2">
    <mergeCell ref="A55:F55"/>
    <mergeCell ref="A56:F5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WQ105"/>
  <sheetViews>
    <sheetView zoomScaleNormal="100" workbookViewId="0">
      <pane ySplit="4" topLeftCell="A5" activePane="bottomLeft" state="frozen"/>
      <selection activeCell="A34" sqref="A34:G35"/>
      <selection pane="bottomLeft" activeCell="A27" sqref="A27:A28"/>
    </sheetView>
  </sheetViews>
  <sheetFormatPr defaultColWidth="0" defaultRowHeight="12.75"/>
  <cols>
    <col min="1" max="1" width="16" style="15" customWidth="1"/>
    <col min="2" max="3" width="13.140625" style="15" customWidth="1"/>
    <col min="4" max="6" width="11.85546875" style="15" customWidth="1"/>
    <col min="7" max="7" width="11.140625" style="15" customWidth="1"/>
    <col min="8" max="8" width="10.7109375" style="15" customWidth="1"/>
    <col min="9" max="11" width="7" style="15" customWidth="1"/>
    <col min="12" max="25" width="9.140625" style="15" customWidth="1"/>
    <col min="26" max="35" width="9.140625" style="15" hidden="1" customWidth="1"/>
    <col min="36" max="236" width="9.140625" style="15" hidden="1"/>
    <col min="237" max="237" width="7.42578125" style="15" hidden="1"/>
    <col min="238" max="238" width="2.85546875" style="15" hidden="1"/>
    <col min="239" max="240" width="7.42578125" style="15" hidden="1"/>
    <col min="241" max="241" width="4.85546875" style="15" hidden="1"/>
    <col min="242" max="243" width="7.42578125" style="15" hidden="1"/>
    <col min="244" max="244" width="4.85546875" style="15" hidden="1"/>
    <col min="245" max="246" width="7.42578125" style="15" hidden="1"/>
    <col min="247" max="247" width="4.85546875" style="15" hidden="1"/>
    <col min="248" max="249" width="7.42578125" style="15" hidden="1"/>
    <col min="250" max="250" width="4.85546875" style="15" hidden="1"/>
    <col min="251" max="252" width="7.42578125" style="15" hidden="1"/>
    <col min="253" max="253" width="9.140625" style="15" hidden="1"/>
    <col min="254" max="267" width="7" style="15" hidden="1"/>
    <col min="268" max="492" width="9.140625" style="15" hidden="1"/>
    <col min="493" max="493" width="7.42578125" style="15" hidden="1"/>
    <col min="494" max="494" width="2.85546875" style="15" hidden="1"/>
    <col min="495" max="496" width="7.42578125" style="15" hidden="1"/>
    <col min="497" max="497" width="4.85546875" style="15" hidden="1"/>
    <col min="498" max="499" width="7.42578125" style="15" hidden="1"/>
    <col min="500" max="500" width="4.85546875" style="15" hidden="1"/>
    <col min="501" max="502" width="7.42578125" style="15" hidden="1"/>
    <col min="503" max="503" width="4.85546875" style="15" hidden="1"/>
    <col min="504" max="505" width="7.42578125" style="15" hidden="1"/>
    <col min="506" max="506" width="4.85546875" style="15" hidden="1"/>
    <col min="507" max="508" width="7.42578125" style="15" hidden="1"/>
    <col min="509" max="509" width="9.140625" style="15" hidden="1"/>
    <col min="510" max="523" width="7" style="15" hidden="1"/>
    <col min="524" max="748" width="9.140625" style="15" hidden="1"/>
    <col min="749" max="749" width="7.42578125" style="15" hidden="1"/>
    <col min="750" max="750" width="2.85546875" style="15" hidden="1"/>
    <col min="751" max="752" width="7.42578125" style="15" hidden="1"/>
    <col min="753" max="753" width="4.85546875" style="15" hidden="1"/>
    <col min="754" max="755" width="7.42578125" style="15" hidden="1"/>
    <col min="756" max="756" width="4.85546875" style="15" hidden="1"/>
    <col min="757" max="758" width="7.42578125" style="15" hidden="1"/>
    <col min="759" max="759" width="4.85546875" style="15" hidden="1"/>
    <col min="760" max="761" width="7.42578125" style="15" hidden="1"/>
    <col min="762" max="762" width="4.85546875" style="15" hidden="1"/>
    <col min="763" max="764" width="7.42578125" style="15" hidden="1"/>
    <col min="765" max="765" width="9.140625" style="15" hidden="1"/>
    <col min="766" max="779" width="7" style="15" hidden="1"/>
    <col min="780" max="1004" width="9.140625" style="15" hidden="1"/>
    <col min="1005" max="1005" width="7.42578125" style="15" hidden="1"/>
    <col min="1006" max="1006" width="2.85546875" style="15" hidden="1"/>
    <col min="1007" max="1008" width="7.42578125" style="15" hidden="1"/>
    <col min="1009" max="1009" width="4.85546875" style="15" hidden="1"/>
    <col min="1010" max="1011" width="7.42578125" style="15" hidden="1"/>
    <col min="1012" max="1012" width="4.85546875" style="15" hidden="1"/>
    <col min="1013" max="1014" width="7.42578125" style="15" hidden="1"/>
    <col min="1015" max="1015" width="4.85546875" style="15" hidden="1"/>
    <col min="1016" max="1017" width="7.42578125" style="15" hidden="1"/>
    <col min="1018" max="1018" width="4.85546875" style="15" hidden="1"/>
    <col min="1019" max="1020" width="7.42578125" style="15" hidden="1"/>
    <col min="1021" max="1021" width="9.140625" style="15" hidden="1"/>
    <col min="1022" max="1035" width="7" style="15" hidden="1"/>
    <col min="1036" max="1260" width="9.140625" style="15" hidden="1"/>
    <col min="1261" max="1261" width="7.42578125" style="15" hidden="1"/>
    <col min="1262" max="1262" width="2.85546875" style="15" hidden="1"/>
    <col min="1263" max="1264" width="7.42578125" style="15" hidden="1"/>
    <col min="1265" max="1265" width="4.85546875" style="15" hidden="1"/>
    <col min="1266" max="1267" width="7.42578125" style="15" hidden="1"/>
    <col min="1268" max="1268" width="4.85546875" style="15" hidden="1"/>
    <col min="1269" max="1270" width="7.42578125" style="15" hidden="1"/>
    <col min="1271" max="1271" width="4.85546875" style="15" hidden="1"/>
    <col min="1272" max="1273" width="7.42578125" style="15" hidden="1"/>
    <col min="1274" max="1274" width="4.85546875" style="15" hidden="1"/>
    <col min="1275" max="1276" width="7.42578125" style="15" hidden="1"/>
    <col min="1277" max="1277" width="9.140625" style="15" hidden="1"/>
    <col min="1278" max="1291" width="7" style="15" hidden="1"/>
    <col min="1292" max="1516" width="9.140625" style="15" hidden="1"/>
    <col min="1517" max="1517" width="7.42578125" style="15" hidden="1"/>
    <col min="1518" max="1518" width="2.85546875" style="15" hidden="1"/>
    <col min="1519" max="1520" width="7.42578125" style="15" hidden="1"/>
    <col min="1521" max="1521" width="4.85546875" style="15" hidden="1"/>
    <col min="1522" max="1523" width="7.42578125" style="15" hidden="1"/>
    <col min="1524" max="1524" width="4.85546875" style="15" hidden="1"/>
    <col min="1525" max="1526" width="7.42578125" style="15" hidden="1"/>
    <col min="1527" max="1527" width="4.85546875" style="15" hidden="1"/>
    <col min="1528" max="1529" width="7.42578125" style="15" hidden="1"/>
    <col min="1530" max="1530" width="4.85546875" style="15" hidden="1"/>
    <col min="1531" max="1532" width="7.42578125" style="15" hidden="1"/>
    <col min="1533" max="1533" width="9.140625" style="15" hidden="1"/>
    <col min="1534" max="1547" width="7" style="15" hidden="1"/>
    <col min="1548" max="1772" width="9.140625" style="15" hidden="1"/>
    <col min="1773" max="1773" width="7.42578125" style="15" hidden="1"/>
    <col min="1774" max="1774" width="2.85546875" style="15" hidden="1"/>
    <col min="1775" max="1776" width="7.42578125" style="15" hidden="1"/>
    <col min="1777" max="1777" width="4.85546875" style="15" hidden="1"/>
    <col min="1778" max="1779" width="7.42578125" style="15" hidden="1"/>
    <col min="1780" max="1780" width="4.85546875" style="15" hidden="1"/>
    <col min="1781" max="1782" width="7.42578125" style="15" hidden="1"/>
    <col min="1783" max="1783" width="4.85546875" style="15" hidden="1"/>
    <col min="1784" max="1785" width="7.42578125" style="15" hidden="1"/>
    <col min="1786" max="1786" width="4.85546875" style="15" hidden="1"/>
    <col min="1787" max="1788" width="7.42578125" style="15" hidden="1"/>
    <col min="1789" max="1789" width="9.140625" style="15" hidden="1"/>
    <col min="1790" max="1803" width="7" style="15" hidden="1"/>
    <col min="1804" max="2028" width="9.140625" style="15" hidden="1"/>
    <col min="2029" max="2029" width="7.42578125" style="15" hidden="1"/>
    <col min="2030" max="2030" width="2.85546875" style="15" hidden="1"/>
    <col min="2031" max="2032" width="7.42578125" style="15" hidden="1"/>
    <col min="2033" max="2033" width="4.85546875" style="15" hidden="1"/>
    <col min="2034" max="2035" width="7.42578125" style="15" hidden="1"/>
    <col min="2036" max="2036" width="4.85546875" style="15" hidden="1"/>
    <col min="2037" max="2038" width="7.42578125" style="15" hidden="1"/>
    <col min="2039" max="2039" width="4.85546875" style="15" hidden="1"/>
    <col min="2040" max="2041" width="7.42578125" style="15" hidden="1"/>
    <col min="2042" max="2042" width="4.85546875" style="15" hidden="1"/>
    <col min="2043" max="2044" width="7.42578125" style="15" hidden="1"/>
    <col min="2045" max="2045" width="9.140625" style="15" hidden="1"/>
    <col min="2046" max="2059" width="7" style="15" hidden="1"/>
    <col min="2060" max="2284" width="9.140625" style="15" hidden="1"/>
    <col min="2285" max="2285" width="7.42578125" style="15" hidden="1"/>
    <col min="2286" max="2286" width="2.85546875" style="15" hidden="1"/>
    <col min="2287" max="2288" width="7.42578125" style="15" hidden="1"/>
    <col min="2289" max="2289" width="4.85546875" style="15" hidden="1"/>
    <col min="2290" max="2291" width="7.42578125" style="15" hidden="1"/>
    <col min="2292" max="2292" width="4.85546875" style="15" hidden="1"/>
    <col min="2293" max="2294" width="7.42578125" style="15" hidden="1"/>
    <col min="2295" max="2295" width="4.85546875" style="15" hidden="1"/>
    <col min="2296" max="2297" width="7.42578125" style="15" hidden="1"/>
    <col min="2298" max="2298" width="4.85546875" style="15" hidden="1"/>
    <col min="2299" max="2300" width="7.42578125" style="15" hidden="1"/>
    <col min="2301" max="2301" width="9.140625" style="15" hidden="1"/>
    <col min="2302" max="2315" width="7" style="15" hidden="1"/>
    <col min="2316" max="2540" width="9.140625" style="15" hidden="1"/>
    <col min="2541" max="2541" width="7.42578125" style="15" hidden="1"/>
    <col min="2542" max="2542" width="2.85546875" style="15" hidden="1"/>
    <col min="2543" max="2544" width="7.42578125" style="15" hidden="1"/>
    <col min="2545" max="2545" width="4.85546875" style="15" hidden="1"/>
    <col min="2546" max="2547" width="7.42578125" style="15" hidden="1"/>
    <col min="2548" max="2548" width="4.85546875" style="15" hidden="1"/>
    <col min="2549" max="2550" width="7.42578125" style="15" hidden="1"/>
    <col min="2551" max="2551" width="4.85546875" style="15" hidden="1"/>
    <col min="2552" max="2553" width="7.42578125" style="15" hidden="1"/>
    <col min="2554" max="2554" width="4.85546875" style="15" hidden="1"/>
    <col min="2555" max="2556" width="7.42578125" style="15" hidden="1"/>
    <col min="2557" max="2557" width="9.140625" style="15" hidden="1"/>
    <col min="2558" max="2571" width="7" style="15" hidden="1"/>
    <col min="2572" max="2796" width="9.140625" style="15" hidden="1"/>
    <col min="2797" max="2797" width="7.42578125" style="15" hidden="1"/>
    <col min="2798" max="2798" width="2.85546875" style="15" hidden="1"/>
    <col min="2799" max="2800" width="7.42578125" style="15" hidden="1"/>
    <col min="2801" max="2801" width="4.85546875" style="15" hidden="1"/>
    <col min="2802" max="2803" width="7.42578125" style="15" hidden="1"/>
    <col min="2804" max="2804" width="4.85546875" style="15" hidden="1"/>
    <col min="2805" max="2806" width="7.42578125" style="15" hidden="1"/>
    <col min="2807" max="2807" width="4.85546875" style="15" hidden="1"/>
    <col min="2808" max="2809" width="7.42578125" style="15" hidden="1"/>
    <col min="2810" max="2810" width="4.85546875" style="15" hidden="1"/>
    <col min="2811" max="2812" width="7.42578125" style="15" hidden="1"/>
    <col min="2813" max="2813" width="9.140625" style="15" hidden="1"/>
    <col min="2814" max="2827" width="7" style="15" hidden="1"/>
    <col min="2828" max="3052" width="9.140625" style="15" hidden="1"/>
    <col min="3053" max="3053" width="7.42578125" style="15" hidden="1"/>
    <col min="3054" max="3054" width="2.85546875" style="15" hidden="1"/>
    <col min="3055" max="3056" width="7.42578125" style="15" hidden="1"/>
    <col min="3057" max="3057" width="4.85546875" style="15" hidden="1"/>
    <col min="3058" max="3059" width="7.42578125" style="15" hidden="1"/>
    <col min="3060" max="3060" width="4.85546875" style="15" hidden="1"/>
    <col min="3061" max="3062" width="7.42578125" style="15" hidden="1"/>
    <col min="3063" max="3063" width="4.85546875" style="15" hidden="1"/>
    <col min="3064" max="3065" width="7.42578125" style="15" hidden="1"/>
    <col min="3066" max="3066" width="4.85546875" style="15" hidden="1"/>
    <col min="3067" max="3068" width="7.42578125" style="15" hidden="1"/>
    <col min="3069" max="3069" width="9.140625" style="15" hidden="1"/>
    <col min="3070" max="3083" width="7" style="15" hidden="1"/>
    <col min="3084" max="3308" width="9.140625" style="15" hidden="1"/>
    <col min="3309" max="3309" width="7.42578125" style="15" hidden="1"/>
    <col min="3310" max="3310" width="2.85546875" style="15" hidden="1"/>
    <col min="3311" max="3312" width="7.42578125" style="15" hidden="1"/>
    <col min="3313" max="3313" width="4.85546875" style="15" hidden="1"/>
    <col min="3314" max="3315" width="7.42578125" style="15" hidden="1"/>
    <col min="3316" max="3316" width="4.85546875" style="15" hidden="1"/>
    <col min="3317" max="3318" width="7.42578125" style="15" hidden="1"/>
    <col min="3319" max="3319" width="4.85546875" style="15" hidden="1"/>
    <col min="3320" max="3321" width="7.42578125" style="15" hidden="1"/>
    <col min="3322" max="3322" width="4.85546875" style="15" hidden="1"/>
    <col min="3323" max="3324" width="7.42578125" style="15" hidden="1"/>
    <col min="3325" max="3325" width="9.140625" style="15" hidden="1"/>
    <col min="3326" max="3339" width="7" style="15" hidden="1"/>
    <col min="3340" max="3564" width="9.140625" style="15" hidden="1"/>
    <col min="3565" max="3565" width="7.42578125" style="15" hidden="1"/>
    <col min="3566" max="3566" width="2.85546875" style="15" hidden="1"/>
    <col min="3567" max="3568" width="7.42578125" style="15" hidden="1"/>
    <col min="3569" max="3569" width="4.85546875" style="15" hidden="1"/>
    <col min="3570" max="3571" width="7.42578125" style="15" hidden="1"/>
    <col min="3572" max="3572" width="4.85546875" style="15" hidden="1"/>
    <col min="3573" max="3574" width="7.42578125" style="15" hidden="1"/>
    <col min="3575" max="3575" width="4.85546875" style="15" hidden="1"/>
    <col min="3576" max="3577" width="7.42578125" style="15" hidden="1"/>
    <col min="3578" max="3578" width="4.85546875" style="15" hidden="1"/>
    <col min="3579" max="3580" width="7.42578125" style="15" hidden="1"/>
    <col min="3581" max="3581" width="9.140625" style="15" hidden="1"/>
    <col min="3582" max="3595" width="7" style="15" hidden="1"/>
    <col min="3596" max="3820" width="9.140625" style="15" hidden="1"/>
    <col min="3821" max="3821" width="7.42578125" style="15" hidden="1"/>
    <col min="3822" max="3822" width="2.85546875" style="15" hidden="1"/>
    <col min="3823" max="3824" width="7.42578125" style="15" hidden="1"/>
    <col min="3825" max="3825" width="4.85546875" style="15" hidden="1"/>
    <col min="3826" max="3827" width="7.42578125" style="15" hidden="1"/>
    <col min="3828" max="3828" width="4.85546875" style="15" hidden="1"/>
    <col min="3829" max="3830" width="7.42578125" style="15" hidden="1"/>
    <col min="3831" max="3831" width="4.85546875" style="15" hidden="1"/>
    <col min="3832" max="3833" width="7.42578125" style="15" hidden="1"/>
    <col min="3834" max="3834" width="4.85546875" style="15" hidden="1"/>
    <col min="3835" max="3836" width="7.42578125" style="15" hidden="1"/>
    <col min="3837" max="3837" width="9.140625" style="15" hidden="1"/>
    <col min="3838" max="3851" width="7" style="15" hidden="1"/>
    <col min="3852" max="4076" width="9.140625" style="15" hidden="1"/>
    <col min="4077" max="4077" width="7.42578125" style="15" hidden="1"/>
    <col min="4078" max="4078" width="2.85546875" style="15" hidden="1"/>
    <col min="4079" max="4080" width="7.42578125" style="15" hidden="1"/>
    <col min="4081" max="4081" width="4.85546875" style="15" hidden="1"/>
    <col min="4082" max="4083" width="7.42578125" style="15" hidden="1"/>
    <col min="4084" max="4084" width="4.85546875" style="15" hidden="1"/>
    <col min="4085" max="4086" width="7.42578125" style="15" hidden="1"/>
    <col min="4087" max="4087" width="4.85546875" style="15" hidden="1"/>
    <col min="4088" max="4089" width="7.42578125" style="15" hidden="1"/>
    <col min="4090" max="4090" width="4.85546875" style="15" hidden="1"/>
    <col min="4091" max="4092" width="7.42578125" style="15" hidden="1"/>
    <col min="4093" max="4093" width="9.140625" style="15" hidden="1"/>
    <col min="4094" max="4107" width="7" style="15" hidden="1"/>
    <col min="4108" max="4332" width="9.140625" style="15" hidden="1"/>
    <col min="4333" max="4333" width="7.42578125" style="15" hidden="1"/>
    <col min="4334" max="4334" width="2.85546875" style="15" hidden="1"/>
    <col min="4335" max="4336" width="7.42578125" style="15" hidden="1"/>
    <col min="4337" max="4337" width="4.85546875" style="15" hidden="1"/>
    <col min="4338" max="4339" width="7.42578125" style="15" hidden="1"/>
    <col min="4340" max="4340" width="4.85546875" style="15" hidden="1"/>
    <col min="4341" max="4342" width="7.42578125" style="15" hidden="1"/>
    <col min="4343" max="4343" width="4.85546875" style="15" hidden="1"/>
    <col min="4344" max="4345" width="7.42578125" style="15" hidden="1"/>
    <col min="4346" max="4346" width="4.85546875" style="15" hidden="1"/>
    <col min="4347" max="4348" width="7.42578125" style="15" hidden="1"/>
    <col min="4349" max="4349" width="9.140625" style="15" hidden="1"/>
    <col min="4350" max="4363" width="7" style="15" hidden="1"/>
    <col min="4364" max="4588" width="9.140625" style="15" hidden="1"/>
    <col min="4589" max="4589" width="7.42578125" style="15" hidden="1"/>
    <col min="4590" max="4590" width="2.85546875" style="15" hidden="1"/>
    <col min="4591" max="4592" width="7.42578125" style="15" hidden="1"/>
    <col min="4593" max="4593" width="4.85546875" style="15" hidden="1"/>
    <col min="4594" max="4595" width="7.42578125" style="15" hidden="1"/>
    <col min="4596" max="4596" width="4.85546875" style="15" hidden="1"/>
    <col min="4597" max="4598" width="7.42578125" style="15" hidden="1"/>
    <col min="4599" max="4599" width="4.85546875" style="15" hidden="1"/>
    <col min="4600" max="4601" width="7.42578125" style="15" hidden="1"/>
    <col min="4602" max="4602" width="4.85546875" style="15" hidden="1"/>
    <col min="4603" max="4604" width="7.42578125" style="15" hidden="1"/>
    <col min="4605" max="4605" width="9.140625" style="15" hidden="1"/>
    <col min="4606" max="4619" width="7" style="15" hidden="1"/>
    <col min="4620" max="4844" width="9.140625" style="15" hidden="1"/>
    <col min="4845" max="4845" width="7.42578125" style="15" hidden="1"/>
    <col min="4846" max="4846" width="2.85546875" style="15" hidden="1"/>
    <col min="4847" max="4848" width="7.42578125" style="15" hidden="1"/>
    <col min="4849" max="4849" width="4.85546875" style="15" hidden="1"/>
    <col min="4850" max="4851" width="7.42578125" style="15" hidden="1"/>
    <col min="4852" max="4852" width="4.85546875" style="15" hidden="1"/>
    <col min="4853" max="4854" width="7.42578125" style="15" hidden="1"/>
    <col min="4855" max="4855" width="4.85546875" style="15" hidden="1"/>
    <col min="4856" max="4857" width="7.42578125" style="15" hidden="1"/>
    <col min="4858" max="4858" width="4.85546875" style="15" hidden="1"/>
    <col min="4859" max="4860" width="7.42578125" style="15" hidden="1"/>
    <col min="4861" max="4861" width="9.140625" style="15" hidden="1"/>
    <col min="4862" max="4875" width="7" style="15" hidden="1"/>
    <col min="4876" max="5100" width="9.140625" style="15" hidden="1"/>
    <col min="5101" max="5101" width="7.42578125" style="15" hidden="1"/>
    <col min="5102" max="5102" width="2.85546875" style="15" hidden="1"/>
    <col min="5103" max="5104" width="7.42578125" style="15" hidden="1"/>
    <col min="5105" max="5105" width="4.85546875" style="15" hidden="1"/>
    <col min="5106" max="5107" width="7.42578125" style="15" hidden="1"/>
    <col min="5108" max="5108" width="4.85546875" style="15" hidden="1"/>
    <col min="5109" max="5110" width="7.42578125" style="15" hidden="1"/>
    <col min="5111" max="5111" width="4.85546875" style="15" hidden="1"/>
    <col min="5112" max="5113" width="7.42578125" style="15" hidden="1"/>
    <col min="5114" max="5114" width="4.85546875" style="15" hidden="1"/>
    <col min="5115" max="5116" width="7.42578125" style="15" hidden="1"/>
    <col min="5117" max="5117" width="9.140625" style="15" hidden="1"/>
    <col min="5118" max="5131" width="7" style="15" hidden="1"/>
    <col min="5132" max="5356" width="9.140625" style="15" hidden="1"/>
    <col min="5357" max="5357" width="7.42578125" style="15" hidden="1"/>
    <col min="5358" max="5358" width="2.85546875" style="15" hidden="1"/>
    <col min="5359" max="5360" width="7.42578125" style="15" hidden="1"/>
    <col min="5361" max="5361" width="4.85546875" style="15" hidden="1"/>
    <col min="5362" max="5363" width="7.42578125" style="15" hidden="1"/>
    <col min="5364" max="5364" width="4.85546875" style="15" hidden="1"/>
    <col min="5365" max="5366" width="7.42578125" style="15" hidden="1"/>
    <col min="5367" max="5367" width="4.85546875" style="15" hidden="1"/>
    <col min="5368" max="5369" width="7.42578125" style="15" hidden="1"/>
    <col min="5370" max="5370" width="4.85546875" style="15" hidden="1"/>
    <col min="5371" max="5372" width="7.42578125" style="15" hidden="1"/>
    <col min="5373" max="5373" width="9.140625" style="15" hidden="1"/>
    <col min="5374" max="5387" width="7" style="15" hidden="1"/>
    <col min="5388" max="5612" width="9.140625" style="15" hidden="1"/>
    <col min="5613" max="5613" width="7.42578125" style="15" hidden="1"/>
    <col min="5614" max="5614" width="2.85546875" style="15" hidden="1"/>
    <col min="5615" max="5616" width="7.42578125" style="15" hidden="1"/>
    <col min="5617" max="5617" width="4.85546875" style="15" hidden="1"/>
    <col min="5618" max="5619" width="7.42578125" style="15" hidden="1"/>
    <col min="5620" max="5620" width="4.85546875" style="15" hidden="1"/>
    <col min="5621" max="5622" width="7.42578125" style="15" hidden="1"/>
    <col min="5623" max="5623" width="4.85546875" style="15" hidden="1"/>
    <col min="5624" max="5625" width="7.42578125" style="15" hidden="1"/>
    <col min="5626" max="5626" width="4.85546875" style="15" hidden="1"/>
    <col min="5627" max="5628" width="7.42578125" style="15" hidden="1"/>
    <col min="5629" max="5629" width="9.140625" style="15" hidden="1"/>
    <col min="5630" max="5643" width="7" style="15" hidden="1"/>
    <col min="5644" max="5868" width="9.140625" style="15" hidden="1"/>
    <col min="5869" max="5869" width="7.42578125" style="15" hidden="1"/>
    <col min="5870" max="5870" width="2.85546875" style="15" hidden="1"/>
    <col min="5871" max="5872" width="7.42578125" style="15" hidden="1"/>
    <col min="5873" max="5873" width="4.85546875" style="15" hidden="1"/>
    <col min="5874" max="5875" width="7.42578125" style="15" hidden="1"/>
    <col min="5876" max="5876" width="4.85546875" style="15" hidden="1"/>
    <col min="5877" max="5878" width="7.42578125" style="15" hidden="1"/>
    <col min="5879" max="5879" width="4.85546875" style="15" hidden="1"/>
    <col min="5880" max="5881" width="7.42578125" style="15" hidden="1"/>
    <col min="5882" max="5882" width="4.85546875" style="15" hidden="1"/>
    <col min="5883" max="5884" width="7.42578125" style="15" hidden="1"/>
    <col min="5885" max="5885" width="9.140625" style="15" hidden="1"/>
    <col min="5886" max="5899" width="7" style="15" hidden="1"/>
    <col min="5900" max="6124" width="9.140625" style="15" hidden="1"/>
    <col min="6125" max="6125" width="7.42578125" style="15" hidden="1"/>
    <col min="6126" max="6126" width="2.85546875" style="15" hidden="1"/>
    <col min="6127" max="6128" width="7.42578125" style="15" hidden="1"/>
    <col min="6129" max="6129" width="4.85546875" style="15" hidden="1"/>
    <col min="6130" max="6131" width="7.42578125" style="15" hidden="1"/>
    <col min="6132" max="6132" width="4.85546875" style="15" hidden="1"/>
    <col min="6133" max="6134" width="7.42578125" style="15" hidden="1"/>
    <col min="6135" max="6135" width="4.85546875" style="15" hidden="1"/>
    <col min="6136" max="6137" width="7.42578125" style="15" hidden="1"/>
    <col min="6138" max="6138" width="4.85546875" style="15" hidden="1"/>
    <col min="6139" max="6140" width="7.42578125" style="15" hidden="1"/>
    <col min="6141" max="6141" width="9.140625" style="15" hidden="1"/>
    <col min="6142" max="6155" width="7" style="15" hidden="1"/>
    <col min="6156" max="6380" width="9.140625" style="15" hidden="1"/>
    <col min="6381" max="6381" width="7.42578125" style="15" hidden="1"/>
    <col min="6382" max="6382" width="2.85546875" style="15" hidden="1"/>
    <col min="6383" max="6384" width="7.42578125" style="15" hidden="1"/>
    <col min="6385" max="6385" width="4.85546875" style="15" hidden="1"/>
    <col min="6386" max="6387" width="7.42578125" style="15" hidden="1"/>
    <col min="6388" max="6388" width="4.85546875" style="15" hidden="1"/>
    <col min="6389" max="6390" width="7.42578125" style="15" hidden="1"/>
    <col min="6391" max="6391" width="4.85546875" style="15" hidden="1"/>
    <col min="6392" max="6393" width="7.42578125" style="15" hidden="1"/>
    <col min="6394" max="6394" width="4.85546875" style="15" hidden="1"/>
    <col min="6395" max="6396" width="7.42578125" style="15" hidden="1"/>
    <col min="6397" max="6397" width="9.140625" style="15" hidden="1"/>
    <col min="6398" max="6411" width="7" style="15" hidden="1"/>
    <col min="6412" max="6636" width="9.140625" style="15" hidden="1"/>
    <col min="6637" max="6637" width="7.42578125" style="15" hidden="1"/>
    <col min="6638" max="6638" width="2.85546875" style="15" hidden="1"/>
    <col min="6639" max="6640" width="7.42578125" style="15" hidden="1"/>
    <col min="6641" max="6641" width="4.85546875" style="15" hidden="1"/>
    <col min="6642" max="6643" width="7.42578125" style="15" hidden="1"/>
    <col min="6644" max="6644" width="4.85546875" style="15" hidden="1"/>
    <col min="6645" max="6646" width="7.42578125" style="15" hidden="1"/>
    <col min="6647" max="6647" width="4.85546875" style="15" hidden="1"/>
    <col min="6648" max="6649" width="7.42578125" style="15" hidden="1"/>
    <col min="6650" max="6650" width="4.85546875" style="15" hidden="1"/>
    <col min="6651" max="6652" width="7.42578125" style="15" hidden="1"/>
    <col min="6653" max="6653" width="9.140625" style="15" hidden="1"/>
    <col min="6654" max="6667" width="7" style="15" hidden="1"/>
    <col min="6668" max="6892" width="9.140625" style="15" hidden="1"/>
    <col min="6893" max="6893" width="7.42578125" style="15" hidden="1"/>
    <col min="6894" max="6894" width="2.85546875" style="15" hidden="1"/>
    <col min="6895" max="6896" width="7.42578125" style="15" hidden="1"/>
    <col min="6897" max="6897" width="4.85546875" style="15" hidden="1"/>
    <col min="6898" max="6899" width="7.42578125" style="15" hidden="1"/>
    <col min="6900" max="6900" width="4.85546875" style="15" hidden="1"/>
    <col min="6901" max="6902" width="7.42578125" style="15" hidden="1"/>
    <col min="6903" max="6903" width="4.85546875" style="15" hidden="1"/>
    <col min="6904" max="6905" width="7.42578125" style="15" hidden="1"/>
    <col min="6906" max="6906" width="4.85546875" style="15" hidden="1"/>
    <col min="6907" max="6908" width="7.42578125" style="15" hidden="1"/>
    <col min="6909" max="6909" width="9.140625" style="15" hidden="1"/>
    <col min="6910" max="6923" width="7" style="15" hidden="1"/>
    <col min="6924" max="7148" width="9.140625" style="15" hidden="1"/>
    <col min="7149" max="7149" width="7.42578125" style="15" hidden="1"/>
    <col min="7150" max="7150" width="2.85546875" style="15" hidden="1"/>
    <col min="7151" max="7152" width="7.42578125" style="15" hidden="1"/>
    <col min="7153" max="7153" width="4.85546875" style="15" hidden="1"/>
    <col min="7154" max="7155" width="7.42578125" style="15" hidden="1"/>
    <col min="7156" max="7156" width="4.85546875" style="15" hidden="1"/>
    <col min="7157" max="7158" width="7.42578125" style="15" hidden="1"/>
    <col min="7159" max="7159" width="4.85546875" style="15" hidden="1"/>
    <col min="7160" max="7161" width="7.42578125" style="15" hidden="1"/>
    <col min="7162" max="7162" width="4.85546875" style="15" hidden="1"/>
    <col min="7163" max="7164" width="7.42578125" style="15" hidden="1"/>
    <col min="7165" max="7165" width="9.140625" style="15" hidden="1"/>
    <col min="7166" max="7179" width="7" style="15" hidden="1"/>
    <col min="7180" max="7404" width="9.140625" style="15" hidden="1"/>
    <col min="7405" max="7405" width="7.42578125" style="15" hidden="1"/>
    <col min="7406" max="7406" width="2.85546875" style="15" hidden="1"/>
    <col min="7407" max="7408" width="7.42578125" style="15" hidden="1"/>
    <col min="7409" max="7409" width="4.85546875" style="15" hidden="1"/>
    <col min="7410" max="7411" width="7.42578125" style="15" hidden="1"/>
    <col min="7412" max="7412" width="4.85546875" style="15" hidden="1"/>
    <col min="7413" max="7414" width="7.42578125" style="15" hidden="1"/>
    <col min="7415" max="7415" width="4.85546875" style="15" hidden="1"/>
    <col min="7416" max="7417" width="7.42578125" style="15" hidden="1"/>
    <col min="7418" max="7418" width="4.85546875" style="15" hidden="1"/>
    <col min="7419" max="7420" width="7.42578125" style="15" hidden="1"/>
    <col min="7421" max="7421" width="9.140625" style="15" hidden="1"/>
    <col min="7422" max="7435" width="7" style="15" hidden="1"/>
    <col min="7436" max="7660" width="9.140625" style="15" hidden="1"/>
    <col min="7661" max="7661" width="7.42578125" style="15" hidden="1"/>
    <col min="7662" max="7662" width="2.85546875" style="15" hidden="1"/>
    <col min="7663" max="7664" width="7.42578125" style="15" hidden="1"/>
    <col min="7665" max="7665" width="4.85546875" style="15" hidden="1"/>
    <col min="7666" max="7667" width="7.42578125" style="15" hidden="1"/>
    <col min="7668" max="7668" width="4.85546875" style="15" hidden="1"/>
    <col min="7669" max="7670" width="7.42578125" style="15" hidden="1"/>
    <col min="7671" max="7671" width="4.85546875" style="15" hidden="1"/>
    <col min="7672" max="7673" width="7.42578125" style="15" hidden="1"/>
    <col min="7674" max="7674" width="4.85546875" style="15" hidden="1"/>
    <col min="7675" max="7676" width="7.42578125" style="15" hidden="1"/>
    <col min="7677" max="7677" width="9.140625" style="15" hidden="1"/>
    <col min="7678" max="7691" width="7" style="15" hidden="1"/>
    <col min="7692" max="7916" width="9.140625" style="15" hidden="1"/>
    <col min="7917" max="7917" width="7.42578125" style="15" hidden="1"/>
    <col min="7918" max="7918" width="2.85546875" style="15" hidden="1"/>
    <col min="7919" max="7920" width="7.42578125" style="15" hidden="1"/>
    <col min="7921" max="7921" width="4.85546875" style="15" hidden="1"/>
    <col min="7922" max="7923" width="7.42578125" style="15" hidden="1"/>
    <col min="7924" max="7924" width="4.85546875" style="15" hidden="1"/>
    <col min="7925" max="7926" width="7.42578125" style="15" hidden="1"/>
    <col min="7927" max="7927" width="4.85546875" style="15" hidden="1"/>
    <col min="7928" max="7929" width="7.42578125" style="15" hidden="1"/>
    <col min="7930" max="7930" width="4.85546875" style="15" hidden="1"/>
    <col min="7931" max="7932" width="7.42578125" style="15" hidden="1"/>
    <col min="7933" max="7933" width="9.140625" style="15" hidden="1"/>
    <col min="7934" max="7947" width="7" style="15" hidden="1"/>
    <col min="7948" max="8172" width="9.140625" style="15" hidden="1"/>
    <col min="8173" max="8173" width="7.42578125" style="15" hidden="1"/>
    <col min="8174" max="8174" width="2.85546875" style="15" hidden="1"/>
    <col min="8175" max="8176" width="7.42578125" style="15" hidden="1"/>
    <col min="8177" max="8177" width="4.85546875" style="15" hidden="1"/>
    <col min="8178" max="8179" width="7.42578125" style="15" hidden="1"/>
    <col min="8180" max="8180" width="4.85546875" style="15" hidden="1"/>
    <col min="8181" max="8182" width="7.42578125" style="15" hidden="1"/>
    <col min="8183" max="8183" width="4.85546875" style="15" hidden="1"/>
    <col min="8184" max="8185" width="7.42578125" style="15" hidden="1"/>
    <col min="8186" max="8186" width="4.85546875" style="15" hidden="1"/>
    <col min="8187" max="8188" width="7.42578125" style="15" hidden="1"/>
    <col min="8189" max="8189" width="9.140625" style="15" hidden="1"/>
    <col min="8190" max="8203" width="7" style="15" hidden="1"/>
    <col min="8204" max="8428" width="9.140625" style="15" hidden="1"/>
    <col min="8429" max="8429" width="7.42578125" style="15" hidden="1"/>
    <col min="8430" max="8430" width="2.85546875" style="15" hidden="1"/>
    <col min="8431" max="8432" width="7.42578125" style="15" hidden="1"/>
    <col min="8433" max="8433" width="4.85546875" style="15" hidden="1"/>
    <col min="8434" max="8435" width="7.42578125" style="15" hidden="1"/>
    <col min="8436" max="8436" width="4.85546875" style="15" hidden="1"/>
    <col min="8437" max="8438" width="7.42578125" style="15" hidden="1"/>
    <col min="8439" max="8439" width="4.85546875" style="15" hidden="1"/>
    <col min="8440" max="8441" width="7.42578125" style="15" hidden="1"/>
    <col min="8442" max="8442" width="4.85546875" style="15" hidden="1"/>
    <col min="8443" max="8444" width="7.42578125" style="15" hidden="1"/>
    <col min="8445" max="8445" width="9.140625" style="15" hidden="1"/>
    <col min="8446" max="8459" width="7" style="15" hidden="1"/>
    <col min="8460" max="8684" width="9.140625" style="15" hidden="1"/>
    <col min="8685" max="8685" width="7.42578125" style="15" hidden="1"/>
    <col min="8686" max="8686" width="2.85546875" style="15" hidden="1"/>
    <col min="8687" max="8688" width="7.42578125" style="15" hidden="1"/>
    <col min="8689" max="8689" width="4.85546875" style="15" hidden="1"/>
    <col min="8690" max="8691" width="7.42578125" style="15" hidden="1"/>
    <col min="8692" max="8692" width="4.85546875" style="15" hidden="1"/>
    <col min="8693" max="8694" width="7.42578125" style="15" hidden="1"/>
    <col min="8695" max="8695" width="4.85546875" style="15" hidden="1"/>
    <col min="8696" max="8697" width="7.42578125" style="15" hidden="1"/>
    <col min="8698" max="8698" width="4.85546875" style="15" hidden="1"/>
    <col min="8699" max="8700" width="7.42578125" style="15" hidden="1"/>
    <col min="8701" max="8701" width="9.140625" style="15" hidden="1"/>
    <col min="8702" max="8715" width="7" style="15" hidden="1"/>
    <col min="8716" max="8940" width="9.140625" style="15" hidden="1"/>
    <col min="8941" max="8941" width="7.42578125" style="15" hidden="1"/>
    <col min="8942" max="8942" width="2.85546875" style="15" hidden="1"/>
    <col min="8943" max="8944" width="7.42578125" style="15" hidden="1"/>
    <col min="8945" max="8945" width="4.85546875" style="15" hidden="1"/>
    <col min="8946" max="8947" width="7.42578125" style="15" hidden="1"/>
    <col min="8948" max="8948" width="4.85546875" style="15" hidden="1"/>
    <col min="8949" max="8950" width="7.42578125" style="15" hidden="1"/>
    <col min="8951" max="8951" width="4.85546875" style="15" hidden="1"/>
    <col min="8952" max="8953" width="7.42578125" style="15" hidden="1"/>
    <col min="8954" max="8954" width="4.85546875" style="15" hidden="1"/>
    <col min="8955" max="8956" width="7.42578125" style="15" hidden="1"/>
    <col min="8957" max="8957" width="9.140625" style="15" hidden="1"/>
    <col min="8958" max="8971" width="7" style="15" hidden="1"/>
    <col min="8972" max="9196" width="9.140625" style="15" hidden="1"/>
    <col min="9197" max="9197" width="7.42578125" style="15" hidden="1"/>
    <col min="9198" max="9198" width="2.85546875" style="15" hidden="1"/>
    <col min="9199" max="9200" width="7.42578125" style="15" hidden="1"/>
    <col min="9201" max="9201" width="4.85546875" style="15" hidden="1"/>
    <col min="9202" max="9203" width="7.42578125" style="15" hidden="1"/>
    <col min="9204" max="9204" width="4.85546875" style="15" hidden="1"/>
    <col min="9205" max="9206" width="7.42578125" style="15" hidden="1"/>
    <col min="9207" max="9207" width="4.85546875" style="15" hidden="1"/>
    <col min="9208" max="9209" width="7.42578125" style="15" hidden="1"/>
    <col min="9210" max="9210" width="4.85546875" style="15" hidden="1"/>
    <col min="9211" max="9212" width="7.42578125" style="15" hidden="1"/>
    <col min="9213" max="9213" width="9.140625" style="15" hidden="1"/>
    <col min="9214" max="9227" width="7" style="15" hidden="1"/>
    <col min="9228" max="9452" width="9.140625" style="15" hidden="1"/>
    <col min="9453" max="9453" width="7.42578125" style="15" hidden="1"/>
    <col min="9454" max="9454" width="2.85546875" style="15" hidden="1"/>
    <col min="9455" max="9456" width="7.42578125" style="15" hidden="1"/>
    <col min="9457" max="9457" width="4.85546875" style="15" hidden="1"/>
    <col min="9458" max="9459" width="7.42578125" style="15" hidden="1"/>
    <col min="9460" max="9460" width="4.85546875" style="15" hidden="1"/>
    <col min="9461" max="9462" width="7.42578125" style="15" hidden="1"/>
    <col min="9463" max="9463" width="4.85546875" style="15" hidden="1"/>
    <col min="9464" max="9465" width="7.42578125" style="15" hidden="1"/>
    <col min="9466" max="9466" width="4.85546875" style="15" hidden="1"/>
    <col min="9467" max="9468" width="7.42578125" style="15" hidden="1"/>
    <col min="9469" max="9469" width="9.140625" style="15" hidden="1"/>
    <col min="9470" max="9483" width="7" style="15" hidden="1"/>
    <col min="9484" max="9708" width="9.140625" style="15" hidden="1"/>
    <col min="9709" max="9709" width="7.42578125" style="15" hidden="1"/>
    <col min="9710" max="9710" width="2.85546875" style="15" hidden="1"/>
    <col min="9711" max="9712" width="7.42578125" style="15" hidden="1"/>
    <col min="9713" max="9713" width="4.85546875" style="15" hidden="1"/>
    <col min="9714" max="9715" width="7.42578125" style="15" hidden="1"/>
    <col min="9716" max="9716" width="4.85546875" style="15" hidden="1"/>
    <col min="9717" max="9718" width="7.42578125" style="15" hidden="1"/>
    <col min="9719" max="9719" width="4.85546875" style="15" hidden="1"/>
    <col min="9720" max="9721" width="7.42578125" style="15" hidden="1"/>
    <col min="9722" max="9722" width="4.85546875" style="15" hidden="1"/>
    <col min="9723" max="9724" width="7.42578125" style="15" hidden="1"/>
    <col min="9725" max="9725" width="9.140625" style="15" hidden="1"/>
    <col min="9726" max="9739" width="7" style="15" hidden="1"/>
    <col min="9740" max="9964" width="9.140625" style="15" hidden="1"/>
    <col min="9965" max="9965" width="7.42578125" style="15" hidden="1"/>
    <col min="9966" max="9966" width="2.85546875" style="15" hidden="1"/>
    <col min="9967" max="9968" width="7.42578125" style="15" hidden="1"/>
    <col min="9969" max="9969" width="4.85546875" style="15" hidden="1"/>
    <col min="9970" max="9971" width="7.42578125" style="15" hidden="1"/>
    <col min="9972" max="9972" width="4.85546875" style="15" hidden="1"/>
    <col min="9973" max="9974" width="7.42578125" style="15" hidden="1"/>
    <col min="9975" max="9975" width="4.85546875" style="15" hidden="1"/>
    <col min="9976" max="9977" width="7.42578125" style="15" hidden="1"/>
    <col min="9978" max="9978" width="4.85546875" style="15" hidden="1"/>
    <col min="9979" max="9980" width="7.42578125" style="15" hidden="1"/>
    <col min="9981" max="9981" width="9.140625" style="15" hidden="1"/>
    <col min="9982" max="9995" width="7" style="15" hidden="1"/>
    <col min="9996" max="10220" width="9.140625" style="15" hidden="1"/>
    <col min="10221" max="10221" width="7.42578125" style="15" hidden="1"/>
    <col min="10222" max="10222" width="2.85546875" style="15" hidden="1"/>
    <col min="10223" max="10224" width="7.42578125" style="15" hidden="1"/>
    <col min="10225" max="10225" width="4.85546875" style="15" hidden="1"/>
    <col min="10226" max="10227" width="7.42578125" style="15" hidden="1"/>
    <col min="10228" max="10228" width="4.85546875" style="15" hidden="1"/>
    <col min="10229" max="10230" width="7.42578125" style="15" hidden="1"/>
    <col min="10231" max="10231" width="4.85546875" style="15" hidden="1"/>
    <col min="10232" max="10233" width="7.42578125" style="15" hidden="1"/>
    <col min="10234" max="10234" width="4.85546875" style="15" hidden="1"/>
    <col min="10235" max="10236" width="7.42578125" style="15" hidden="1"/>
    <col min="10237" max="10237" width="9.140625" style="15" hidden="1"/>
    <col min="10238" max="10251" width="7" style="15" hidden="1"/>
    <col min="10252" max="10476" width="9.140625" style="15" hidden="1"/>
    <col min="10477" max="10477" width="7.42578125" style="15" hidden="1"/>
    <col min="10478" max="10478" width="2.85546875" style="15" hidden="1"/>
    <col min="10479" max="10480" width="7.42578125" style="15" hidden="1"/>
    <col min="10481" max="10481" width="4.85546875" style="15" hidden="1"/>
    <col min="10482" max="10483" width="7.42578125" style="15" hidden="1"/>
    <col min="10484" max="10484" width="4.85546875" style="15" hidden="1"/>
    <col min="10485" max="10486" width="7.42578125" style="15" hidden="1"/>
    <col min="10487" max="10487" width="4.85546875" style="15" hidden="1"/>
    <col min="10488" max="10489" width="7.42578125" style="15" hidden="1"/>
    <col min="10490" max="10490" width="4.85546875" style="15" hidden="1"/>
    <col min="10491" max="10492" width="7.42578125" style="15" hidden="1"/>
    <col min="10493" max="10493" width="9.140625" style="15" hidden="1"/>
    <col min="10494" max="10507" width="7" style="15" hidden="1"/>
    <col min="10508" max="10732" width="9.140625" style="15" hidden="1"/>
    <col min="10733" max="10733" width="7.42578125" style="15" hidden="1"/>
    <col min="10734" max="10734" width="2.85546875" style="15" hidden="1"/>
    <col min="10735" max="10736" width="7.42578125" style="15" hidden="1"/>
    <col min="10737" max="10737" width="4.85546875" style="15" hidden="1"/>
    <col min="10738" max="10739" width="7.42578125" style="15" hidden="1"/>
    <col min="10740" max="10740" width="4.85546875" style="15" hidden="1"/>
    <col min="10741" max="10742" width="7.42578125" style="15" hidden="1"/>
    <col min="10743" max="10743" width="4.85546875" style="15" hidden="1"/>
    <col min="10744" max="10745" width="7.42578125" style="15" hidden="1"/>
    <col min="10746" max="10746" width="4.85546875" style="15" hidden="1"/>
    <col min="10747" max="10748" width="7.42578125" style="15" hidden="1"/>
    <col min="10749" max="10749" width="9.140625" style="15" hidden="1"/>
    <col min="10750" max="10763" width="7" style="15" hidden="1"/>
    <col min="10764" max="10988" width="9.140625" style="15" hidden="1"/>
    <col min="10989" max="10989" width="7.42578125" style="15" hidden="1"/>
    <col min="10990" max="10990" width="2.85546875" style="15" hidden="1"/>
    <col min="10991" max="10992" width="7.42578125" style="15" hidden="1"/>
    <col min="10993" max="10993" width="4.85546875" style="15" hidden="1"/>
    <col min="10994" max="10995" width="7.42578125" style="15" hidden="1"/>
    <col min="10996" max="10996" width="4.85546875" style="15" hidden="1"/>
    <col min="10997" max="10998" width="7.42578125" style="15" hidden="1"/>
    <col min="10999" max="10999" width="4.85546875" style="15" hidden="1"/>
    <col min="11000" max="11001" width="7.42578125" style="15" hidden="1"/>
    <col min="11002" max="11002" width="4.85546875" style="15" hidden="1"/>
    <col min="11003" max="11004" width="7.42578125" style="15" hidden="1"/>
    <col min="11005" max="11005" width="9.140625" style="15" hidden="1"/>
    <col min="11006" max="11019" width="7" style="15" hidden="1"/>
    <col min="11020" max="11244" width="9.140625" style="15" hidden="1"/>
    <col min="11245" max="11245" width="7.42578125" style="15" hidden="1"/>
    <col min="11246" max="11246" width="2.85546875" style="15" hidden="1"/>
    <col min="11247" max="11248" width="7.42578125" style="15" hidden="1"/>
    <col min="11249" max="11249" width="4.85546875" style="15" hidden="1"/>
    <col min="11250" max="11251" width="7.42578125" style="15" hidden="1"/>
    <col min="11252" max="11252" width="4.85546875" style="15" hidden="1"/>
    <col min="11253" max="11254" width="7.42578125" style="15" hidden="1"/>
    <col min="11255" max="11255" width="4.85546875" style="15" hidden="1"/>
    <col min="11256" max="11257" width="7.42578125" style="15" hidden="1"/>
    <col min="11258" max="11258" width="4.85546875" style="15" hidden="1"/>
    <col min="11259" max="11260" width="7.42578125" style="15" hidden="1"/>
    <col min="11261" max="11261" width="9.140625" style="15" hidden="1"/>
    <col min="11262" max="11275" width="7" style="15" hidden="1"/>
    <col min="11276" max="11500" width="9.140625" style="15" hidden="1"/>
    <col min="11501" max="11501" width="7.42578125" style="15" hidden="1"/>
    <col min="11502" max="11502" width="2.85546875" style="15" hidden="1"/>
    <col min="11503" max="11504" width="7.42578125" style="15" hidden="1"/>
    <col min="11505" max="11505" width="4.85546875" style="15" hidden="1"/>
    <col min="11506" max="11507" width="7.42578125" style="15" hidden="1"/>
    <col min="11508" max="11508" width="4.85546875" style="15" hidden="1"/>
    <col min="11509" max="11510" width="7.42578125" style="15" hidden="1"/>
    <col min="11511" max="11511" width="4.85546875" style="15" hidden="1"/>
    <col min="11512" max="11513" width="7.42578125" style="15" hidden="1"/>
    <col min="11514" max="11514" width="4.85546875" style="15" hidden="1"/>
    <col min="11515" max="11516" width="7.42578125" style="15" hidden="1"/>
    <col min="11517" max="11517" width="9.140625" style="15" hidden="1"/>
    <col min="11518" max="11531" width="7" style="15" hidden="1"/>
    <col min="11532" max="11756" width="9.140625" style="15" hidden="1"/>
    <col min="11757" max="11757" width="7.42578125" style="15" hidden="1"/>
    <col min="11758" max="11758" width="2.85546875" style="15" hidden="1"/>
    <col min="11759" max="11760" width="7.42578125" style="15" hidden="1"/>
    <col min="11761" max="11761" width="4.85546875" style="15" hidden="1"/>
    <col min="11762" max="11763" width="7.42578125" style="15" hidden="1"/>
    <col min="11764" max="11764" width="4.85546875" style="15" hidden="1"/>
    <col min="11765" max="11766" width="7.42578125" style="15" hidden="1"/>
    <col min="11767" max="11767" width="4.85546875" style="15" hidden="1"/>
    <col min="11768" max="11769" width="7.42578125" style="15" hidden="1"/>
    <col min="11770" max="11770" width="4.85546875" style="15" hidden="1"/>
    <col min="11771" max="11772" width="7.42578125" style="15" hidden="1"/>
    <col min="11773" max="11773" width="9.140625" style="15" hidden="1"/>
    <col min="11774" max="11787" width="7" style="15" hidden="1"/>
    <col min="11788" max="12012" width="9.140625" style="15" hidden="1"/>
    <col min="12013" max="12013" width="7.42578125" style="15" hidden="1"/>
    <col min="12014" max="12014" width="2.85546875" style="15" hidden="1"/>
    <col min="12015" max="12016" width="7.42578125" style="15" hidden="1"/>
    <col min="12017" max="12017" width="4.85546875" style="15" hidden="1"/>
    <col min="12018" max="12019" width="7.42578125" style="15" hidden="1"/>
    <col min="12020" max="12020" width="4.85546875" style="15" hidden="1"/>
    <col min="12021" max="12022" width="7.42578125" style="15" hidden="1"/>
    <col min="12023" max="12023" width="4.85546875" style="15" hidden="1"/>
    <col min="12024" max="12025" width="7.42578125" style="15" hidden="1"/>
    <col min="12026" max="12026" width="4.85546875" style="15" hidden="1"/>
    <col min="12027" max="12028" width="7.42578125" style="15" hidden="1"/>
    <col min="12029" max="12029" width="9.140625" style="15" hidden="1"/>
    <col min="12030" max="12043" width="7" style="15" hidden="1"/>
    <col min="12044" max="12268" width="9.140625" style="15" hidden="1"/>
    <col min="12269" max="12269" width="7.42578125" style="15" hidden="1"/>
    <col min="12270" max="12270" width="2.85546875" style="15" hidden="1"/>
    <col min="12271" max="12272" width="7.42578125" style="15" hidden="1"/>
    <col min="12273" max="12273" width="4.85546875" style="15" hidden="1"/>
    <col min="12274" max="12275" width="7.42578125" style="15" hidden="1"/>
    <col min="12276" max="12276" width="4.85546875" style="15" hidden="1"/>
    <col min="12277" max="12278" width="7.42578125" style="15" hidden="1"/>
    <col min="12279" max="12279" width="4.85546875" style="15" hidden="1"/>
    <col min="12280" max="12281" width="7.42578125" style="15" hidden="1"/>
    <col min="12282" max="12282" width="4.85546875" style="15" hidden="1"/>
    <col min="12283" max="12284" width="7.42578125" style="15" hidden="1"/>
    <col min="12285" max="12285" width="9.140625" style="15" hidden="1"/>
    <col min="12286" max="12299" width="7" style="15" hidden="1"/>
    <col min="12300" max="12524" width="9.140625" style="15" hidden="1"/>
    <col min="12525" max="12525" width="7.42578125" style="15" hidden="1"/>
    <col min="12526" max="12526" width="2.85546875" style="15" hidden="1"/>
    <col min="12527" max="12528" width="7.42578125" style="15" hidden="1"/>
    <col min="12529" max="12529" width="4.85546875" style="15" hidden="1"/>
    <col min="12530" max="12531" width="7.42578125" style="15" hidden="1"/>
    <col min="12532" max="12532" width="4.85546875" style="15" hidden="1"/>
    <col min="12533" max="12534" width="7.42578125" style="15" hidden="1"/>
    <col min="12535" max="12535" width="4.85546875" style="15" hidden="1"/>
    <col min="12536" max="12537" width="7.42578125" style="15" hidden="1"/>
    <col min="12538" max="12538" width="4.85546875" style="15" hidden="1"/>
    <col min="12539" max="12540" width="7.42578125" style="15" hidden="1"/>
    <col min="12541" max="12541" width="9.140625" style="15" hidden="1"/>
    <col min="12542" max="12555" width="7" style="15" hidden="1"/>
    <col min="12556" max="12780" width="9.140625" style="15" hidden="1"/>
    <col min="12781" max="12781" width="7.42578125" style="15" hidden="1"/>
    <col min="12782" max="12782" width="2.85546875" style="15" hidden="1"/>
    <col min="12783" max="12784" width="7.42578125" style="15" hidden="1"/>
    <col min="12785" max="12785" width="4.85546875" style="15" hidden="1"/>
    <col min="12786" max="12787" width="7.42578125" style="15" hidden="1"/>
    <col min="12788" max="12788" width="4.85546875" style="15" hidden="1"/>
    <col min="12789" max="12790" width="7.42578125" style="15" hidden="1"/>
    <col min="12791" max="12791" width="4.85546875" style="15" hidden="1"/>
    <col min="12792" max="12793" width="7.42578125" style="15" hidden="1"/>
    <col min="12794" max="12794" width="4.85546875" style="15" hidden="1"/>
    <col min="12795" max="12796" width="7.42578125" style="15" hidden="1"/>
    <col min="12797" max="12797" width="9.140625" style="15" hidden="1"/>
    <col min="12798" max="12811" width="7" style="15" hidden="1"/>
    <col min="12812" max="13036" width="9.140625" style="15" hidden="1"/>
    <col min="13037" max="13037" width="7.42578125" style="15" hidden="1"/>
    <col min="13038" max="13038" width="2.85546875" style="15" hidden="1"/>
    <col min="13039" max="13040" width="7.42578125" style="15" hidden="1"/>
    <col min="13041" max="13041" width="4.85546875" style="15" hidden="1"/>
    <col min="13042" max="13043" width="7.42578125" style="15" hidden="1"/>
    <col min="13044" max="13044" width="4.85546875" style="15" hidden="1"/>
    <col min="13045" max="13046" width="7.42578125" style="15" hidden="1"/>
    <col min="13047" max="13047" width="4.85546875" style="15" hidden="1"/>
    <col min="13048" max="13049" width="7.42578125" style="15" hidden="1"/>
    <col min="13050" max="13050" width="4.85546875" style="15" hidden="1"/>
    <col min="13051" max="13052" width="7.42578125" style="15" hidden="1"/>
    <col min="13053" max="13053" width="9.140625" style="15" hidden="1"/>
    <col min="13054" max="13067" width="7" style="15" hidden="1"/>
    <col min="13068" max="13292" width="9.140625" style="15" hidden="1"/>
    <col min="13293" max="13293" width="7.42578125" style="15" hidden="1"/>
    <col min="13294" max="13294" width="2.85546875" style="15" hidden="1"/>
    <col min="13295" max="13296" width="7.42578125" style="15" hidden="1"/>
    <col min="13297" max="13297" width="4.85546875" style="15" hidden="1"/>
    <col min="13298" max="13299" width="7.42578125" style="15" hidden="1"/>
    <col min="13300" max="13300" width="4.85546875" style="15" hidden="1"/>
    <col min="13301" max="13302" width="7.42578125" style="15" hidden="1"/>
    <col min="13303" max="13303" width="4.85546875" style="15" hidden="1"/>
    <col min="13304" max="13305" width="7.42578125" style="15" hidden="1"/>
    <col min="13306" max="13306" width="4.85546875" style="15" hidden="1"/>
    <col min="13307" max="13308" width="7.42578125" style="15" hidden="1"/>
    <col min="13309" max="13309" width="9.140625" style="15" hidden="1"/>
    <col min="13310" max="13323" width="7" style="15" hidden="1"/>
    <col min="13324" max="13548" width="9.140625" style="15" hidden="1"/>
    <col min="13549" max="13549" width="7.42578125" style="15" hidden="1"/>
    <col min="13550" max="13550" width="2.85546875" style="15" hidden="1"/>
    <col min="13551" max="13552" width="7.42578125" style="15" hidden="1"/>
    <col min="13553" max="13553" width="4.85546875" style="15" hidden="1"/>
    <col min="13554" max="13555" width="7.42578125" style="15" hidden="1"/>
    <col min="13556" max="13556" width="4.85546875" style="15" hidden="1"/>
    <col min="13557" max="13558" width="7.42578125" style="15" hidden="1"/>
    <col min="13559" max="13559" width="4.85546875" style="15" hidden="1"/>
    <col min="13560" max="13561" width="7.42578125" style="15" hidden="1"/>
    <col min="13562" max="13562" width="4.85546875" style="15" hidden="1"/>
    <col min="13563" max="13564" width="7.42578125" style="15" hidden="1"/>
    <col min="13565" max="13565" width="9.140625" style="15" hidden="1"/>
    <col min="13566" max="13579" width="7" style="15" hidden="1"/>
    <col min="13580" max="13804" width="9.140625" style="15" hidden="1"/>
    <col min="13805" max="13805" width="7.42578125" style="15" hidden="1"/>
    <col min="13806" max="13806" width="2.85546875" style="15" hidden="1"/>
    <col min="13807" max="13808" width="7.42578125" style="15" hidden="1"/>
    <col min="13809" max="13809" width="4.85546875" style="15" hidden="1"/>
    <col min="13810" max="13811" width="7.42578125" style="15" hidden="1"/>
    <col min="13812" max="13812" width="4.85546875" style="15" hidden="1"/>
    <col min="13813" max="13814" width="7.42578125" style="15" hidden="1"/>
    <col min="13815" max="13815" width="4.85546875" style="15" hidden="1"/>
    <col min="13816" max="13817" width="7.42578125" style="15" hidden="1"/>
    <col min="13818" max="13818" width="4.85546875" style="15" hidden="1"/>
    <col min="13819" max="13820" width="7.42578125" style="15" hidden="1"/>
    <col min="13821" max="13821" width="9.140625" style="15" hidden="1"/>
    <col min="13822" max="13835" width="7" style="15" hidden="1"/>
    <col min="13836" max="14060" width="9.140625" style="15" hidden="1"/>
    <col min="14061" max="14061" width="7.42578125" style="15" hidden="1"/>
    <col min="14062" max="14062" width="2.85546875" style="15" hidden="1"/>
    <col min="14063" max="14064" width="7.42578125" style="15" hidden="1"/>
    <col min="14065" max="14065" width="4.85546875" style="15" hidden="1"/>
    <col min="14066" max="14067" width="7.42578125" style="15" hidden="1"/>
    <col min="14068" max="14068" width="4.85546875" style="15" hidden="1"/>
    <col min="14069" max="14070" width="7.42578125" style="15" hidden="1"/>
    <col min="14071" max="14071" width="4.85546875" style="15" hidden="1"/>
    <col min="14072" max="14073" width="7.42578125" style="15" hidden="1"/>
    <col min="14074" max="14074" width="4.85546875" style="15" hidden="1"/>
    <col min="14075" max="14076" width="7.42578125" style="15" hidden="1"/>
    <col min="14077" max="14077" width="9.140625" style="15" hidden="1"/>
    <col min="14078" max="14091" width="7" style="15" hidden="1"/>
    <col min="14092" max="14316" width="9.140625" style="15" hidden="1"/>
    <col min="14317" max="14317" width="7.42578125" style="15" hidden="1"/>
    <col min="14318" max="14318" width="2.85546875" style="15" hidden="1"/>
    <col min="14319" max="14320" width="7.42578125" style="15" hidden="1"/>
    <col min="14321" max="14321" width="4.85546875" style="15" hidden="1"/>
    <col min="14322" max="14323" width="7.42578125" style="15" hidden="1"/>
    <col min="14324" max="14324" width="4.85546875" style="15" hidden="1"/>
    <col min="14325" max="14326" width="7.42578125" style="15" hidden="1"/>
    <col min="14327" max="14327" width="4.85546875" style="15" hidden="1"/>
    <col min="14328" max="14329" width="7.42578125" style="15" hidden="1"/>
    <col min="14330" max="14330" width="4.85546875" style="15" hidden="1"/>
    <col min="14331" max="14332" width="7.42578125" style="15" hidden="1"/>
    <col min="14333" max="14333" width="9.140625" style="15" hidden="1"/>
    <col min="14334" max="14347" width="7" style="15" hidden="1"/>
    <col min="14348" max="14572" width="9.140625" style="15" hidden="1"/>
    <col min="14573" max="14573" width="7.42578125" style="15" hidden="1"/>
    <col min="14574" max="14574" width="2.85546875" style="15" hidden="1"/>
    <col min="14575" max="14576" width="7.42578125" style="15" hidden="1"/>
    <col min="14577" max="14577" width="4.85546875" style="15" hidden="1"/>
    <col min="14578" max="14579" width="7.42578125" style="15" hidden="1"/>
    <col min="14580" max="14580" width="4.85546875" style="15" hidden="1"/>
    <col min="14581" max="14582" width="7.42578125" style="15" hidden="1"/>
    <col min="14583" max="14583" width="4.85546875" style="15" hidden="1"/>
    <col min="14584" max="14585" width="7.42578125" style="15" hidden="1"/>
    <col min="14586" max="14586" width="4.85546875" style="15" hidden="1"/>
    <col min="14587" max="14588" width="7.42578125" style="15" hidden="1"/>
    <col min="14589" max="14589" width="9.140625" style="15" hidden="1"/>
    <col min="14590" max="14603" width="7" style="15" hidden="1"/>
    <col min="14604" max="14828" width="9.140625" style="15" hidden="1"/>
    <col min="14829" max="14829" width="7.42578125" style="15" hidden="1"/>
    <col min="14830" max="14830" width="2.85546875" style="15" hidden="1"/>
    <col min="14831" max="14832" width="7.42578125" style="15" hidden="1"/>
    <col min="14833" max="14833" width="4.85546875" style="15" hidden="1"/>
    <col min="14834" max="14835" width="7.42578125" style="15" hidden="1"/>
    <col min="14836" max="14836" width="4.85546875" style="15" hidden="1"/>
    <col min="14837" max="14838" width="7.42578125" style="15" hidden="1"/>
    <col min="14839" max="14839" width="4.85546875" style="15" hidden="1"/>
    <col min="14840" max="14841" width="7.42578125" style="15" hidden="1"/>
    <col min="14842" max="14842" width="4.85546875" style="15" hidden="1"/>
    <col min="14843" max="14844" width="7.42578125" style="15" hidden="1"/>
    <col min="14845" max="14845" width="9.140625" style="15" hidden="1"/>
    <col min="14846" max="14859" width="7" style="15" hidden="1"/>
    <col min="14860" max="15084" width="9.140625" style="15" hidden="1"/>
    <col min="15085" max="15085" width="7.42578125" style="15" hidden="1"/>
    <col min="15086" max="15086" width="2.85546875" style="15" hidden="1"/>
    <col min="15087" max="15088" width="7.42578125" style="15" hidden="1"/>
    <col min="15089" max="15089" width="4.85546875" style="15" hidden="1"/>
    <col min="15090" max="15091" width="7.42578125" style="15" hidden="1"/>
    <col min="15092" max="15092" width="4.85546875" style="15" hidden="1"/>
    <col min="15093" max="15094" width="7.42578125" style="15" hidden="1"/>
    <col min="15095" max="15095" width="4.85546875" style="15" hidden="1"/>
    <col min="15096" max="15097" width="7.42578125" style="15" hidden="1"/>
    <col min="15098" max="15098" width="4.85546875" style="15" hidden="1"/>
    <col min="15099" max="15100" width="7.42578125" style="15" hidden="1"/>
    <col min="15101" max="15101" width="9.140625" style="15" hidden="1"/>
    <col min="15102" max="15115" width="7" style="15" hidden="1"/>
    <col min="15116" max="15340" width="9.140625" style="15" hidden="1"/>
    <col min="15341" max="15341" width="7.42578125" style="15" hidden="1"/>
    <col min="15342" max="15342" width="2.85546875" style="15" hidden="1"/>
    <col min="15343" max="15344" width="7.42578125" style="15" hidden="1"/>
    <col min="15345" max="15345" width="4.85546875" style="15" hidden="1"/>
    <col min="15346" max="15347" width="7.42578125" style="15" hidden="1"/>
    <col min="15348" max="15348" width="4.85546875" style="15" hidden="1"/>
    <col min="15349" max="15350" width="7.42578125" style="15" hidden="1"/>
    <col min="15351" max="15351" width="4.85546875" style="15" hidden="1"/>
    <col min="15352" max="15353" width="7.42578125" style="15" hidden="1"/>
    <col min="15354" max="15354" width="4.85546875" style="15" hidden="1"/>
    <col min="15355" max="15356" width="7.42578125" style="15" hidden="1"/>
    <col min="15357" max="15357" width="9.140625" style="15" hidden="1"/>
    <col min="15358" max="15371" width="7" style="15" hidden="1"/>
    <col min="15372" max="15596" width="9.140625" style="15" hidden="1"/>
    <col min="15597" max="15597" width="7.42578125" style="15" hidden="1"/>
    <col min="15598" max="15598" width="2.85546875" style="15" hidden="1"/>
    <col min="15599" max="15600" width="7.42578125" style="15" hidden="1"/>
    <col min="15601" max="15601" width="4.85546875" style="15" hidden="1"/>
    <col min="15602" max="15603" width="7.42578125" style="15" hidden="1"/>
    <col min="15604" max="15604" width="4.85546875" style="15" hidden="1"/>
    <col min="15605" max="15606" width="7.42578125" style="15" hidden="1"/>
    <col min="15607" max="15607" width="4.85546875" style="15" hidden="1"/>
    <col min="15608" max="15609" width="7.42578125" style="15" hidden="1"/>
    <col min="15610" max="15610" width="4.85546875" style="15" hidden="1"/>
    <col min="15611" max="15612" width="7.42578125" style="15" hidden="1"/>
    <col min="15613" max="15613" width="9.140625" style="15" hidden="1"/>
    <col min="15614" max="15627" width="7" style="15" hidden="1"/>
    <col min="15628" max="15852" width="9.140625" style="15" hidden="1"/>
    <col min="15853" max="15853" width="7.42578125" style="15" hidden="1"/>
    <col min="15854" max="15854" width="2.85546875" style="15" hidden="1"/>
    <col min="15855" max="15856" width="7.42578125" style="15" hidden="1"/>
    <col min="15857" max="15857" width="4.85546875" style="15" hidden="1"/>
    <col min="15858" max="15859" width="7.42578125" style="15" hidden="1"/>
    <col min="15860" max="15860" width="4.85546875" style="15" hidden="1"/>
    <col min="15861" max="15862" width="7.42578125" style="15" hidden="1"/>
    <col min="15863" max="15863" width="4.85546875" style="15" hidden="1"/>
    <col min="15864" max="15865" width="7.42578125" style="15" hidden="1"/>
    <col min="15866" max="15866" width="4.85546875" style="15" hidden="1"/>
    <col min="15867" max="15868" width="7.42578125" style="15" hidden="1"/>
    <col min="15869" max="15869" width="9.140625" style="15" hidden="1"/>
    <col min="15870" max="15883" width="7" style="15" hidden="1"/>
    <col min="15884" max="16108" width="9.140625" style="15" hidden="1"/>
    <col min="16109" max="16109" width="7.42578125" style="15" hidden="1"/>
    <col min="16110" max="16110" width="2.85546875" style="15" hidden="1"/>
    <col min="16111" max="16112" width="7.42578125" style="15" hidden="1"/>
    <col min="16113" max="16113" width="4.85546875" style="15" hidden="1"/>
    <col min="16114" max="16115" width="7.42578125" style="15" hidden="1"/>
    <col min="16116" max="16116" width="4.85546875" style="15" hidden="1"/>
    <col min="16117" max="16118" width="7.42578125" style="15" hidden="1"/>
    <col min="16119" max="16119" width="4.85546875" style="15" hidden="1"/>
    <col min="16120" max="16121" width="7.42578125" style="15" hidden="1"/>
    <col min="16122" max="16122" width="4.85546875" style="15" hidden="1"/>
    <col min="16123" max="16124" width="7.42578125" style="15" hidden="1"/>
    <col min="16125" max="16125" width="9.140625" style="15" hidden="1"/>
    <col min="16126" max="16163" width="7" style="15" hidden="1"/>
    <col min="16164" max="16384" width="9.140625" style="15" hidden="1"/>
  </cols>
  <sheetData>
    <row r="1" spans="1:20" ht="15.75">
      <c r="A1" s="386" t="s">
        <v>551</v>
      </c>
    </row>
    <row r="3" spans="1:20" s="16" customFormat="1" ht="32.25" customHeight="1">
      <c r="A3" s="351"/>
      <c r="B3" s="450" t="s">
        <v>269</v>
      </c>
      <c r="C3" s="450"/>
      <c r="D3" s="450" t="s">
        <v>270</v>
      </c>
      <c r="E3" s="450"/>
      <c r="F3" s="389" t="s">
        <v>271</v>
      </c>
      <c r="G3" s="390" t="s">
        <v>272</v>
      </c>
      <c r="H3" s="390" t="s">
        <v>273</v>
      </c>
      <c r="I3" s="17"/>
      <c r="J3" s="17"/>
      <c r="K3" s="17"/>
      <c r="L3" s="17"/>
      <c r="M3" s="17"/>
      <c r="N3" s="17"/>
      <c r="O3" s="17"/>
      <c r="P3" s="17"/>
      <c r="Q3" s="17"/>
      <c r="R3" s="17"/>
      <c r="S3" s="17"/>
      <c r="T3" s="17"/>
    </row>
    <row r="4" spans="1:20" s="19" customFormat="1" ht="17.25" customHeight="1">
      <c r="A4" s="390"/>
      <c r="B4" s="391" t="s">
        <v>45</v>
      </c>
      <c r="C4" s="391" t="s">
        <v>152</v>
      </c>
      <c r="D4" s="391" t="s">
        <v>45</v>
      </c>
      <c r="E4" s="391" t="s">
        <v>152</v>
      </c>
      <c r="F4" s="391"/>
      <c r="G4" s="391" t="s">
        <v>45</v>
      </c>
      <c r="H4" s="391" t="s">
        <v>152</v>
      </c>
      <c r="I4" s="18"/>
      <c r="J4" s="18"/>
      <c r="K4" s="18"/>
      <c r="L4" s="18"/>
      <c r="M4" s="18"/>
      <c r="N4" s="18"/>
      <c r="O4" s="18"/>
      <c r="P4" s="18"/>
      <c r="Q4" s="18"/>
      <c r="R4" s="18"/>
      <c r="S4" s="18"/>
      <c r="T4" s="18"/>
    </row>
    <row r="5" spans="1:20" ht="13.5" customHeight="1">
      <c r="A5" s="392" t="s">
        <v>187</v>
      </c>
      <c r="B5" s="393">
        <v>28.49</v>
      </c>
      <c r="C5" s="393">
        <v>27.03</v>
      </c>
      <c r="D5" s="393">
        <v>18.37</v>
      </c>
      <c r="E5" s="393">
        <v>17.03</v>
      </c>
      <c r="F5" s="393">
        <v>8.5500000000000007</v>
      </c>
      <c r="G5" s="358"/>
      <c r="H5" s="393">
        <v>4.74</v>
      </c>
      <c r="J5" s="20"/>
      <c r="K5" s="20"/>
    </row>
    <row r="6" spans="1:20" ht="13.5" customHeight="1">
      <c r="A6" s="392" t="s">
        <v>199</v>
      </c>
      <c r="B6" s="393">
        <v>2.82</v>
      </c>
      <c r="C6" s="393">
        <v>7.07</v>
      </c>
      <c r="D6" s="393">
        <v>-14.37</v>
      </c>
      <c r="E6" s="393">
        <v>-10.83</v>
      </c>
      <c r="F6" s="393">
        <v>20.07</v>
      </c>
      <c r="G6" s="358"/>
      <c r="H6" s="393">
        <v>-2.04</v>
      </c>
      <c r="J6" s="20"/>
      <c r="K6" s="20"/>
    </row>
    <row r="7" spans="1:20" ht="13.5" customHeight="1">
      <c r="A7" s="392" t="s">
        <v>201</v>
      </c>
      <c r="B7" s="393">
        <v>26.03</v>
      </c>
      <c r="C7" s="393">
        <v>22.47</v>
      </c>
      <c r="D7" s="393">
        <v>13.72</v>
      </c>
      <c r="E7" s="393">
        <v>10.52</v>
      </c>
      <c r="F7" s="393">
        <v>10.82</v>
      </c>
      <c r="G7" s="358"/>
      <c r="H7" s="393">
        <v>3.47</v>
      </c>
      <c r="J7" s="20"/>
      <c r="K7" s="20"/>
    </row>
    <row r="8" spans="1:20" ht="13.5" customHeight="1">
      <c r="A8" s="394" t="s">
        <v>202</v>
      </c>
      <c r="B8" s="393">
        <v>3.1</v>
      </c>
      <c r="C8" s="393">
        <v>5.5</v>
      </c>
      <c r="D8" s="393">
        <v>-7.88</v>
      </c>
      <c r="E8" s="393">
        <v>-5.69</v>
      </c>
      <c r="F8" s="393">
        <v>11.87</v>
      </c>
      <c r="G8" s="358"/>
      <c r="H8" s="393">
        <v>-0.85</v>
      </c>
      <c r="J8" s="20"/>
      <c r="K8" s="20"/>
    </row>
    <row r="9" spans="1:20" ht="13.5" customHeight="1">
      <c r="A9" s="285" t="s">
        <v>180</v>
      </c>
      <c r="B9" s="393">
        <v>17.12</v>
      </c>
      <c r="C9" s="393">
        <v>15.18</v>
      </c>
      <c r="D9" s="393">
        <v>11.42</v>
      </c>
      <c r="E9" s="393">
        <v>9.57</v>
      </c>
      <c r="F9" s="393">
        <v>5.12</v>
      </c>
      <c r="G9" s="358"/>
      <c r="H9" s="393">
        <v>3.87</v>
      </c>
      <c r="J9" s="20"/>
      <c r="K9" s="20"/>
    </row>
    <row r="10" spans="1:20" ht="13.5" customHeight="1">
      <c r="A10" s="285" t="s">
        <v>190</v>
      </c>
      <c r="B10" s="393">
        <v>-7.12</v>
      </c>
      <c r="C10" s="393">
        <v>-2.65</v>
      </c>
      <c r="D10" s="393">
        <v>-11.37</v>
      </c>
      <c r="E10" s="393">
        <v>-7.11</v>
      </c>
      <c r="F10" s="393">
        <v>4.8</v>
      </c>
      <c r="G10" s="358"/>
      <c r="H10" s="393">
        <v>-0.4</v>
      </c>
      <c r="J10" s="20"/>
      <c r="K10" s="20"/>
    </row>
    <row r="11" spans="1:20" ht="13.5" customHeight="1">
      <c r="A11" s="285" t="s">
        <v>203</v>
      </c>
      <c r="B11" s="393">
        <v>1.96</v>
      </c>
      <c r="C11" s="393">
        <v>2.09</v>
      </c>
      <c r="D11" s="393">
        <v>-0.95</v>
      </c>
      <c r="E11" s="393">
        <v>-0.82</v>
      </c>
      <c r="F11" s="393">
        <v>2.94</v>
      </c>
      <c r="G11" s="358"/>
      <c r="H11" s="393">
        <v>2.6</v>
      </c>
      <c r="J11" s="20"/>
      <c r="K11" s="20"/>
    </row>
    <row r="12" spans="1:20" ht="13.5" customHeight="1">
      <c r="A12" s="285" t="s">
        <v>179</v>
      </c>
      <c r="B12" s="393">
        <v>11.69</v>
      </c>
      <c r="C12" s="393">
        <v>11.19</v>
      </c>
      <c r="D12" s="393">
        <v>8.6999999999999993</v>
      </c>
      <c r="E12" s="393">
        <v>8.2100000000000009</v>
      </c>
      <c r="F12" s="393">
        <v>1.53</v>
      </c>
      <c r="G12" s="393">
        <v>6.29</v>
      </c>
      <c r="H12" s="393">
        <v>3.07</v>
      </c>
      <c r="I12" s="20"/>
      <c r="J12" s="20"/>
      <c r="K12" s="20"/>
    </row>
    <row r="13" spans="1:20" ht="13.5" customHeight="1">
      <c r="A13" s="285" t="s">
        <v>189</v>
      </c>
      <c r="B13" s="393">
        <v>-8.16</v>
      </c>
      <c r="C13" s="393">
        <v>-7.61</v>
      </c>
      <c r="D13" s="393">
        <v>-7.95</v>
      </c>
      <c r="E13" s="393">
        <v>-7.32</v>
      </c>
      <c r="F13" s="393">
        <v>-0.53</v>
      </c>
      <c r="G13" s="393">
        <v>-1.47</v>
      </c>
      <c r="H13" s="393">
        <v>-4.3099999999999996</v>
      </c>
      <c r="I13" s="20"/>
      <c r="J13" s="20"/>
      <c r="K13" s="20"/>
    </row>
    <row r="14" spans="1:20" ht="13.5" customHeight="1">
      <c r="A14" s="394" t="s">
        <v>188</v>
      </c>
      <c r="B14" s="393">
        <v>12.91</v>
      </c>
      <c r="C14" s="393">
        <v>6.72</v>
      </c>
      <c r="D14" s="393">
        <v>9.94</v>
      </c>
      <c r="E14" s="393">
        <v>3.92</v>
      </c>
      <c r="F14" s="393">
        <v>2.7</v>
      </c>
      <c r="G14" s="393">
        <v>3.95</v>
      </c>
      <c r="H14" s="393">
        <v>2.11</v>
      </c>
      <c r="J14" s="20"/>
      <c r="K14" s="20"/>
    </row>
    <row r="15" spans="1:20" ht="15" customHeight="1">
      <c r="A15" s="358" t="s">
        <v>221</v>
      </c>
      <c r="B15" s="393">
        <v>10.15</v>
      </c>
      <c r="C15" s="393">
        <v>9.31</v>
      </c>
      <c r="D15" s="393">
        <v>3.77</v>
      </c>
      <c r="E15" s="393">
        <v>2.98</v>
      </c>
      <c r="F15" s="393">
        <v>6.15</v>
      </c>
      <c r="G15" s="358"/>
      <c r="H15" s="393">
        <v>2.21</v>
      </c>
      <c r="J15" s="20"/>
      <c r="K15" s="20"/>
    </row>
    <row r="16" spans="1:20" ht="17.25" customHeight="1">
      <c r="A16" s="358"/>
      <c r="B16" s="358"/>
      <c r="C16" s="358"/>
      <c r="D16" s="358"/>
      <c r="E16" s="345"/>
      <c r="F16" s="345"/>
      <c r="G16" s="358"/>
      <c r="H16" s="358"/>
      <c r="J16" s="20"/>
      <c r="K16" s="20"/>
    </row>
    <row r="17" spans="1:11" ht="15" customHeight="1">
      <c r="A17" s="345" t="s">
        <v>553</v>
      </c>
      <c r="B17" s="358"/>
      <c r="C17" s="358"/>
      <c r="D17" s="358"/>
      <c r="E17" s="358"/>
      <c r="F17" s="358"/>
      <c r="G17" s="358"/>
      <c r="H17" s="358"/>
      <c r="J17" s="20"/>
      <c r="K17" s="20"/>
    </row>
    <row r="18" spans="1:11" ht="15" customHeight="1">
      <c r="A18" s="395" t="s">
        <v>554</v>
      </c>
      <c r="B18" s="358"/>
      <c r="C18" s="358"/>
      <c r="D18" s="358"/>
      <c r="E18" s="358"/>
      <c r="F18" s="358"/>
      <c r="G18" s="358"/>
      <c r="H18" s="358"/>
      <c r="J18" s="20"/>
      <c r="K18" s="20"/>
    </row>
    <row r="19" spans="1:11" ht="15" customHeight="1">
      <c r="A19" s="395" t="s">
        <v>555</v>
      </c>
      <c r="B19" s="20"/>
      <c r="C19" s="20"/>
      <c r="D19" s="20"/>
      <c r="E19" s="20"/>
      <c r="F19" s="20"/>
      <c r="G19" s="20"/>
      <c r="H19" s="20"/>
      <c r="J19" s="20"/>
      <c r="K19" s="20"/>
    </row>
    <row r="20" spans="1:11" ht="15" customHeight="1">
      <c r="A20" s="345" t="s">
        <v>556</v>
      </c>
      <c r="B20" s="20"/>
      <c r="C20" s="20"/>
      <c r="D20" s="20"/>
      <c r="E20" s="20"/>
      <c r="F20" s="20"/>
      <c r="G20" s="20"/>
      <c r="H20" s="20"/>
      <c r="J20" s="20"/>
      <c r="K20" s="20"/>
    </row>
    <row r="21" spans="1:11" ht="15" customHeight="1">
      <c r="A21" s="395" t="s">
        <v>557</v>
      </c>
      <c r="B21" s="20"/>
      <c r="C21" s="20"/>
      <c r="D21" s="20"/>
      <c r="E21" s="20"/>
      <c r="F21" s="20"/>
      <c r="G21" s="20"/>
      <c r="H21" s="20"/>
    </row>
    <row r="22" spans="1:11" ht="13.5" customHeight="1">
      <c r="A22" s="20"/>
      <c r="B22" s="20"/>
      <c r="C22" s="20"/>
      <c r="D22" s="20"/>
      <c r="E22" s="20"/>
      <c r="F22" s="20"/>
      <c r="G22" s="20"/>
      <c r="H22" s="20"/>
    </row>
    <row r="23" spans="1:11" ht="13.5" customHeight="1">
      <c r="B23" s="20"/>
      <c r="C23" s="20"/>
      <c r="D23" s="20"/>
      <c r="E23" s="20"/>
      <c r="F23" s="20"/>
      <c r="G23" s="20"/>
      <c r="H23" s="20"/>
    </row>
    <row r="24" spans="1:11" ht="13.5" customHeight="1">
      <c r="B24" s="20"/>
      <c r="C24" s="20"/>
      <c r="D24" s="20"/>
      <c r="E24" s="20"/>
      <c r="F24" s="20"/>
      <c r="G24" s="20"/>
      <c r="H24" s="20"/>
    </row>
    <row r="25" spans="1:11" ht="13.5" customHeight="1">
      <c r="B25" s="20"/>
      <c r="C25" s="20"/>
      <c r="D25" s="20"/>
      <c r="E25" s="20"/>
      <c r="F25" s="20"/>
      <c r="G25" s="20"/>
      <c r="H25" s="20"/>
    </row>
    <row r="26" spans="1:11" ht="12.95" customHeight="1">
      <c r="B26" s="20"/>
      <c r="C26" s="20"/>
      <c r="D26" s="20"/>
      <c r="E26" s="20"/>
      <c r="F26" s="20"/>
      <c r="G26" s="20"/>
      <c r="H26" s="20"/>
      <c r="J26" s="20"/>
      <c r="K26" s="20"/>
    </row>
    <row r="27" spans="1:11" ht="12.95" customHeight="1">
      <c r="B27" s="20"/>
      <c r="C27" s="20"/>
      <c r="D27" s="20"/>
      <c r="E27" s="20"/>
      <c r="F27" s="20"/>
      <c r="G27" s="20"/>
      <c r="H27" s="20"/>
      <c r="J27" s="20"/>
      <c r="K27" s="20"/>
    </row>
    <row r="28" spans="1:11" ht="12.95" customHeight="1">
      <c r="A28" s="20"/>
      <c r="B28" s="20"/>
      <c r="C28" s="20"/>
      <c r="D28" s="20"/>
      <c r="G28" s="20"/>
      <c r="H28" s="20"/>
      <c r="J28" s="20"/>
      <c r="K28" s="20"/>
    </row>
    <row r="29" spans="1:11" ht="12.95" customHeight="1">
      <c r="A29" s="20"/>
      <c r="B29" s="20"/>
      <c r="C29" s="20"/>
      <c r="D29" s="20"/>
      <c r="G29" s="20"/>
      <c r="H29" s="20"/>
      <c r="J29" s="20"/>
      <c r="K29" s="20"/>
    </row>
    <row r="30" spans="1:11" ht="12.95" customHeight="1">
      <c r="A30" s="20"/>
      <c r="B30" s="20"/>
      <c r="C30" s="20"/>
      <c r="D30" s="20"/>
      <c r="G30" s="20"/>
      <c r="H30" s="20"/>
      <c r="J30" s="20"/>
      <c r="K30" s="20"/>
    </row>
    <row r="31" spans="1:11" ht="12.95" customHeight="1">
      <c r="A31" s="20"/>
      <c r="B31" s="20"/>
      <c r="C31" s="20"/>
      <c r="D31" s="20"/>
      <c r="G31" s="20"/>
      <c r="H31" s="20"/>
      <c r="J31" s="20"/>
      <c r="K31" s="20"/>
    </row>
    <row r="32" spans="1:11" ht="12.95" customHeight="1">
      <c r="A32" s="20"/>
      <c r="B32" s="20"/>
      <c r="C32" s="20"/>
      <c r="D32" s="20"/>
      <c r="G32" s="20"/>
      <c r="H32" s="20"/>
      <c r="J32" s="20"/>
      <c r="K32" s="20"/>
    </row>
    <row r="33" spans="1:11" ht="12.95" customHeight="1">
      <c r="A33" s="20"/>
      <c r="B33" s="20"/>
      <c r="C33" s="20"/>
      <c r="D33" s="20"/>
      <c r="G33" s="20"/>
      <c r="H33" s="20"/>
      <c r="J33" s="20"/>
      <c r="K33" s="20"/>
    </row>
    <row r="34" spans="1:11" ht="12.95" customHeight="1">
      <c r="A34" s="20"/>
      <c r="B34" s="20"/>
      <c r="C34" s="20"/>
      <c r="D34" s="20"/>
      <c r="G34" s="20"/>
      <c r="H34" s="20"/>
      <c r="J34" s="20"/>
      <c r="K34" s="20"/>
    </row>
    <row r="35" spans="1:11" ht="12.95" customHeight="1">
      <c r="A35" s="20"/>
      <c r="B35" s="20"/>
      <c r="C35" s="20"/>
      <c r="D35" s="20"/>
      <c r="G35" s="20"/>
      <c r="H35" s="20"/>
      <c r="J35" s="20"/>
      <c r="K35" s="20"/>
    </row>
    <row r="36" spans="1:11" ht="12.95" customHeight="1">
      <c r="A36" s="20"/>
      <c r="B36" s="20"/>
      <c r="C36" s="20"/>
      <c r="D36" s="20"/>
      <c r="G36" s="20"/>
      <c r="H36" s="20"/>
      <c r="J36" s="20"/>
      <c r="K36" s="20"/>
    </row>
    <row r="37" spans="1:11" ht="12.95" customHeight="1">
      <c r="A37" s="20"/>
      <c r="B37" s="20"/>
      <c r="C37" s="20"/>
      <c r="D37" s="20"/>
      <c r="G37" s="20"/>
      <c r="H37" s="20"/>
      <c r="J37" s="20"/>
      <c r="K37" s="20"/>
    </row>
    <row r="38" spans="1:11" ht="12.95" customHeight="1">
      <c r="A38" s="20"/>
      <c r="B38" s="20"/>
      <c r="C38" s="20"/>
      <c r="D38" s="20"/>
      <c r="G38" s="20"/>
      <c r="H38" s="20"/>
      <c r="J38" s="20"/>
      <c r="K38" s="20"/>
    </row>
    <row r="39" spans="1:11" ht="12.95" customHeight="1">
      <c r="A39" s="20"/>
      <c r="B39" s="20"/>
      <c r="C39" s="20"/>
      <c r="D39" s="20"/>
      <c r="G39" s="20"/>
      <c r="H39" s="20"/>
      <c r="J39" s="20"/>
      <c r="K39" s="20"/>
    </row>
    <row r="40" spans="1:11" ht="12.95" customHeight="1">
      <c r="A40" s="20"/>
      <c r="B40" s="20"/>
      <c r="C40" s="20"/>
      <c r="D40" s="20"/>
      <c r="G40" s="20"/>
      <c r="H40" s="20"/>
      <c r="J40" s="20"/>
      <c r="K40" s="20"/>
    </row>
    <row r="41" spans="1:11" ht="12.95" customHeight="1">
      <c r="A41" s="20"/>
      <c r="B41" s="20"/>
      <c r="C41" s="20"/>
      <c r="D41" s="20"/>
      <c r="G41" s="20"/>
      <c r="H41" s="20"/>
      <c r="J41" s="20"/>
      <c r="K41" s="20"/>
    </row>
    <row r="42" spans="1:11" ht="12.95" customHeight="1">
      <c r="A42" s="20"/>
      <c r="B42" s="20"/>
      <c r="C42" s="20"/>
      <c r="D42" s="20"/>
      <c r="G42" s="20"/>
      <c r="H42" s="20"/>
      <c r="J42" s="20"/>
      <c r="K42" s="20"/>
    </row>
    <row r="43" spans="1:11" ht="12.95" customHeight="1">
      <c r="A43" s="20"/>
      <c r="B43" s="20"/>
      <c r="C43" s="20"/>
      <c r="D43" s="20"/>
      <c r="G43" s="20"/>
      <c r="H43" s="20"/>
      <c r="J43" s="20"/>
      <c r="K43" s="20"/>
    </row>
    <row r="44" spans="1:11" ht="12.95" customHeight="1">
      <c r="A44" s="20"/>
      <c r="B44" s="20"/>
      <c r="C44" s="20"/>
      <c r="D44" s="20"/>
      <c r="G44" s="20"/>
      <c r="H44" s="20"/>
      <c r="J44" s="20"/>
      <c r="K44" s="20"/>
    </row>
    <row r="45" spans="1:11" ht="12.95" customHeight="1">
      <c r="A45" s="20"/>
      <c r="B45" s="20"/>
      <c r="C45" s="20"/>
      <c r="D45" s="20"/>
      <c r="G45" s="20"/>
      <c r="H45" s="20"/>
      <c r="J45" s="20"/>
      <c r="K45" s="20"/>
    </row>
    <row r="46" spans="1:11" ht="12.95" customHeight="1">
      <c r="A46" s="20"/>
      <c r="B46" s="20"/>
      <c r="C46" s="20"/>
      <c r="D46" s="20"/>
      <c r="G46" s="20"/>
      <c r="H46" s="20"/>
      <c r="J46" s="20"/>
      <c r="K46" s="20"/>
    </row>
    <row r="47" spans="1:11" ht="12.95" customHeight="1">
      <c r="A47" s="20"/>
      <c r="B47" s="20"/>
      <c r="C47" s="20"/>
      <c r="D47" s="20"/>
      <c r="G47" s="20"/>
      <c r="H47" s="20"/>
      <c r="J47" s="20"/>
      <c r="K47" s="20"/>
    </row>
    <row r="48" spans="1:11" ht="12.95" customHeight="1">
      <c r="A48" s="20"/>
      <c r="B48" s="20"/>
      <c r="C48" s="20"/>
      <c r="D48" s="20"/>
      <c r="G48" s="20"/>
      <c r="H48" s="20"/>
      <c r="J48" s="20"/>
      <c r="K48" s="20"/>
    </row>
    <row r="49" spans="1:11" ht="12.95" customHeight="1">
      <c r="A49" s="20"/>
      <c r="B49" s="20"/>
      <c r="C49" s="20"/>
      <c r="D49" s="20"/>
      <c r="G49" s="20"/>
      <c r="H49" s="20"/>
      <c r="J49" s="20"/>
      <c r="K49" s="20"/>
    </row>
    <row r="50" spans="1:11" ht="12.95" customHeight="1">
      <c r="A50" s="20"/>
      <c r="B50" s="20"/>
      <c r="C50" s="20"/>
      <c r="D50" s="20"/>
      <c r="G50" s="20"/>
      <c r="H50" s="20"/>
      <c r="J50" s="20"/>
      <c r="K50" s="20"/>
    </row>
    <row r="51" spans="1:11" ht="12.95" customHeight="1">
      <c r="A51" s="20"/>
      <c r="B51" s="20"/>
      <c r="C51" s="20"/>
      <c r="D51" s="20"/>
      <c r="G51" s="20"/>
      <c r="H51" s="20"/>
      <c r="J51" s="20"/>
      <c r="K51" s="20"/>
    </row>
    <row r="52" spans="1:11" ht="12.95" customHeight="1">
      <c r="A52" s="20"/>
      <c r="B52" s="20"/>
      <c r="C52" s="20"/>
      <c r="D52" s="20"/>
      <c r="G52" s="20"/>
      <c r="H52" s="20"/>
      <c r="J52" s="20"/>
      <c r="K52" s="20"/>
    </row>
    <row r="53" spans="1:11" ht="12.95" customHeight="1">
      <c r="A53" s="20"/>
      <c r="B53" s="20"/>
      <c r="C53" s="20"/>
      <c r="D53" s="20"/>
      <c r="G53" s="20"/>
      <c r="H53" s="20"/>
      <c r="J53" s="20"/>
      <c r="K53" s="20"/>
    </row>
    <row r="54" spans="1:11" ht="12.95" customHeight="1">
      <c r="A54" s="20"/>
      <c r="B54" s="20"/>
      <c r="C54" s="20"/>
      <c r="D54" s="20"/>
      <c r="G54" s="20"/>
      <c r="H54" s="20"/>
      <c r="J54" s="20"/>
      <c r="K54" s="20"/>
    </row>
    <row r="55" spans="1:11" ht="12.95" customHeight="1">
      <c r="A55" s="20"/>
      <c r="B55" s="20"/>
      <c r="C55" s="20"/>
      <c r="D55" s="20"/>
      <c r="G55" s="20"/>
      <c r="H55" s="20"/>
      <c r="J55" s="20"/>
      <c r="K55" s="20"/>
    </row>
    <row r="56" spans="1:11" ht="12.95" customHeight="1">
      <c r="A56" s="20"/>
      <c r="B56" s="20"/>
      <c r="C56" s="20"/>
      <c r="D56" s="20"/>
      <c r="G56" s="20"/>
      <c r="H56" s="20"/>
      <c r="J56" s="20"/>
      <c r="K56" s="20"/>
    </row>
    <row r="57" spans="1:11" ht="12.95" customHeight="1">
      <c r="A57" s="20"/>
      <c r="B57" s="20"/>
      <c r="C57" s="20"/>
      <c r="D57" s="20"/>
      <c r="G57" s="20"/>
      <c r="H57" s="20"/>
      <c r="J57" s="20"/>
      <c r="K57" s="20"/>
    </row>
    <row r="58" spans="1:11" ht="12.95" customHeight="1">
      <c r="A58" s="20"/>
      <c r="B58" s="20"/>
      <c r="C58" s="20"/>
      <c r="D58" s="20"/>
      <c r="G58" s="20"/>
      <c r="H58" s="20"/>
      <c r="J58" s="20"/>
      <c r="K58" s="20"/>
    </row>
    <row r="59" spans="1:11" ht="12.95" customHeight="1">
      <c r="A59" s="20"/>
      <c r="B59" s="20"/>
      <c r="C59" s="20"/>
      <c r="D59" s="20"/>
      <c r="G59" s="20"/>
      <c r="H59" s="20"/>
      <c r="J59" s="20"/>
      <c r="K59" s="20"/>
    </row>
    <row r="60" spans="1:11" ht="12.95" customHeight="1">
      <c r="A60" s="20"/>
      <c r="B60" s="20"/>
      <c r="C60" s="20"/>
      <c r="D60" s="20"/>
      <c r="G60" s="20"/>
      <c r="H60" s="20"/>
      <c r="J60" s="20"/>
      <c r="K60" s="20"/>
    </row>
    <row r="61" spans="1:11" ht="12.95" customHeight="1">
      <c r="A61" s="20"/>
      <c r="B61" s="20"/>
      <c r="C61" s="20"/>
      <c r="D61" s="20"/>
      <c r="G61" s="20"/>
      <c r="H61" s="20"/>
      <c r="J61" s="20"/>
      <c r="K61" s="20"/>
    </row>
    <row r="62" spans="1:11" ht="12.95" customHeight="1">
      <c r="A62" s="20"/>
      <c r="B62" s="20"/>
      <c r="C62" s="20"/>
      <c r="D62" s="20"/>
      <c r="G62" s="20"/>
      <c r="H62" s="20"/>
      <c r="J62" s="20"/>
      <c r="K62" s="20"/>
    </row>
    <row r="63" spans="1:11" ht="12.95" customHeight="1">
      <c r="A63" s="20"/>
      <c r="B63" s="20"/>
      <c r="C63" s="20"/>
      <c r="D63" s="20"/>
      <c r="G63" s="20"/>
      <c r="H63" s="20"/>
      <c r="J63" s="20"/>
      <c r="K63" s="20"/>
    </row>
    <row r="64" spans="1:11" ht="12.95" customHeight="1">
      <c r="A64" s="20"/>
      <c r="B64" s="20"/>
      <c r="C64" s="20"/>
      <c r="D64" s="20"/>
      <c r="G64" s="20"/>
      <c r="H64" s="20"/>
      <c r="J64" s="20"/>
      <c r="K64" s="20"/>
    </row>
    <row r="65" spans="1:11" ht="12.95" customHeight="1">
      <c r="A65" s="20"/>
      <c r="B65" s="20"/>
      <c r="C65" s="20"/>
      <c r="D65" s="20"/>
      <c r="G65" s="20"/>
      <c r="H65" s="20"/>
      <c r="J65" s="20"/>
      <c r="K65" s="20"/>
    </row>
    <row r="66" spans="1:11" ht="12.95" customHeight="1">
      <c r="A66" s="20"/>
      <c r="B66" s="20"/>
      <c r="C66" s="20"/>
      <c r="D66" s="20"/>
      <c r="G66" s="20"/>
      <c r="H66" s="20"/>
      <c r="J66" s="20"/>
      <c r="K66" s="20"/>
    </row>
    <row r="67" spans="1:11" ht="12.95" customHeight="1">
      <c r="A67" s="20"/>
      <c r="B67" s="20"/>
      <c r="C67" s="20"/>
      <c r="D67" s="20"/>
      <c r="G67" s="20"/>
      <c r="H67" s="20"/>
      <c r="J67" s="20"/>
      <c r="K67" s="20"/>
    </row>
    <row r="68" spans="1:11" ht="12.95" customHeight="1">
      <c r="A68" s="20"/>
      <c r="B68" s="20"/>
      <c r="C68" s="20"/>
      <c r="D68" s="20"/>
      <c r="G68" s="20"/>
      <c r="H68" s="20"/>
      <c r="J68" s="20"/>
      <c r="K68" s="20"/>
    </row>
    <row r="69" spans="1:11" ht="12.95" customHeight="1">
      <c r="A69" s="20"/>
      <c r="B69" s="20"/>
      <c r="C69" s="20"/>
      <c r="D69" s="20"/>
      <c r="G69" s="20"/>
      <c r="H69" s="20"/>
      <c r="J69" s="20"/>
      <c r="K69" s="20"/>
    </row>
    <row r="70" spans="1:11" ht="12.95" customHeight="1">
      <c r="A70" s="20"/>
      <c r="B70" s="20"/>
      <c r="C70" s="20"/>
      <c r="D70" s="20"/>
      <c r="G70" s="20"/>
      <c r="H70" s="20"/>
      <c r="J70" s="20"/>
      <c r="K70" s="20"/>
    </row>
    <row r="71" spans="1:11" ht="12.95" customHeight="1">
      <c r="A71" s="20"/>
      <c r="B71" s="20"/>
      <c r="C71" s="20"/>
      <c r="D71" s="20"/>
      <c r="G71" s="20"/>
      <c r="H71" s="20"/>
      <c r="J71" s="20"/>
      <c r="K71" s="20"/>
    </row>
    <row r="72" spans="1:11" ht="12.95" customHeight="1">
      <c r="A72" s="20"/>
      <c r="B72" s="20"/>
      <c r="C72" s="20"/>
      <c r="D72" s="20"/>
      <c r="G72" s="20"/>
      <c r="H72" s="20"/>
      <c r="J72" s="20"/>
      <c r="K72" s="20"/>
    </row>
    <row r="73" spans="1:11" ht="12.95" customHeight="1">
      <c r="A73" s="20"/>
      <c r="B73" s="20"/>
      <c r="C73" s="20"/>
      <c r="D73" s="20"/>
      <c r="G73" s="20"/>
      <c r="H73" s="20"/>
      <c r="J73" s="20"/>
      <c r="K73" s="20"/>
    </row>
    <row r="74" spans="1:11" ht="12.95" customHeight="1">
      <c r="A74" s="20"/>
      <c r="B74" s="20"/>
      <c r="C74" s="20"/>
      <c r="D74" s="20"/>
      <c r="G74" s="20"/>
      <c r="H74" s="20"/>
      <c r="J74" s="20"/>
      <c r="K74" s="20"/>
    </row>
    <row r="75" spans="1:11" ht="12.95" customHeight="1">
      <c r="A75" s="20"/>
      <c r="B75" s="20"/>
      <c r="C75" s="20"/>
      <c r="D75" s="20"/>
      <c r="G75" s="20"/>
      <c r="H75" s="20"/>
      <c r="J75" s="20"/>
      <c r="K75" s="20"/>
    </row>
    <row r="76" spans="1:11" ht="12.95" customHeight="1">
      <c r="A76" s="20"/>
      <c r="B76" s="20"/>
      <c r="C76" s="20"/>
      <c r="D76" s="20"/>
      <c r="G76" s="20"/>
      <c r="H76" s="20"/>
      <c r="J76" s="20"/>
      <c r="K76" s="20"/>
    </row>
    <row r="77" spans="1:11" ht="12.95" customHeight="1">
      <c r="A77" s="20"/>
      <c r="B77" s="20"/>
      <c r="C77" s="20"/>
      <c r="D77" s="20"/>
      <c r="G77" s="20"/>
      <c r="H77" s="20"/>
      <c r="J77" s="20"/>
      <c r="K77" s="20"/>
    </row>
    <row r="78" spans="1:11" ht="12.95" customHeight="1">
      <c r="A78" s="20"/>
      <c r="B78" s="20"/>
      <c r="C78" s="20"/>
      <c r="D78" s="20"/>
      <c r="G78" s="20"/>
      <c r="H78" s="20"/>
      <c r="J78" s="20"/>
      <c r="K78" s="20"/>
    </row>
    <row r="79" spans="1:11" ht="12.95" customHeight="1">
      <c r="A79" s="20"/>
      <c r="B79" s="20"/>
      <c r="C79" s="20"/>
      <c r="D79" s="20"/>
      <c r="G79" s="20"/>
      <c r="H79" s="20"/>
      <c r="J79" s="20"/>
      <c r="K79" s="20"/>
    </row>
    <row r="80" spans="1:11" ht="12.95" customHeight="1">
      <c r="A80" s="20"/>
      <c r="B80" s="20"/>
      <c r="C80" s="20"/>
      <c r="D80" s="20"/>
      <c r="G80" s="20"/>
      <c r="H80" s="20"/>
      <c r="J80" s="20"/>
      <c r="K80" s="20"/>
    </row>
    <row r="81" spans="1:11" ht="12.95" customHeight="1">
      <c r="A81" s="20"/>
      <c r="B81" s="20"/>
      <c r="C81" s="20"/>
      <c r="D81" s="20"/>
      <c r="G81" s="20"/>
      <c r="H81" s="20"/>
      <c r="J81" s="20"/>
      <c r="K81" s="20"/>
    </row>
    <row r="82" spans="1:11" ht="12.95" customHeight="1">
      <c r="A82" s="20"/>
      <c r="B82" s="20"/>
      <c r="C82" s="20"/>
      <c r="D82" s="20"/>
      <c r="G82" s="20"/>
      <c r="H82" s="20"/>
      <c r="J82" s="20"/>
      <c r="K82" s="20"/>
    </row>
    <row r="83" spans="1:11" ht="12.95" customHeight="1">
      <c r="A83" s="20"/>
      <c r="B83" s="20"/>
      <c r="C83" s="20"/>
      <c r="D83" s="20"/>
      <c r="G83" s="20"/>
      <c r="H83" s="20"/>
      <c r="J83" s="20"/>
      <c r="K83" s="20"/>
    </row>
    <row r="84" spans="1:11" ht="12.95" customHeight="1">
      <c r="A84" s="20"/>
      <c r="B84" s="20"/>
      <c r="C84" s="20"/>
      <c r="D84" s="20"/>
      <c r="G84" s="20"/>
      <c r="H84" s="20"/>
      <c r="J84" s="20"/>
      <c r="K84" s="20"/>
    </row>
    <row r="85" spans="1:11" ht="12.95" customHeight="1">
      <c r="A85" s="20"/>
      <c r="B85" s="20"/>
      <c r="C85" s="20"/>
      <c r="D85" s="20"/>
      <c r="G85" s="20"/>
      <c r="H85" s="20"/>
      <c r="J85" s="20"/>
      <c r="K85" s="20"/>
    </row>
    <row r="86" spans="1:11" ht="12.95" customHeight="1">
      <c r="A86" s="20"/>
      <c r="B86" s="20"/>
      <c r="C86" s="20"/>
      <c r="D86" s="20"/>
      <c r="G86" s="20"/>
      <c r="H86" s="20"/>
      <c r="J86" s="20"/>
      <c r="K86" s="20"/>
    </row>
    <row r="87" spans="1:11" ht="12.95" customHeight="1">
      <c r="A87" s="20"/>
      <c r="B87" s="20"/>
      <c r="C87" s="20"/>
      <c r="D87" s="20"/>
      <c r="G87" s="20"/>
      <c r="H87" s="20"/>
      <c r="J87" s="20"/>
      <c r="K87" s="20"/>
    </row>
    <row r="88" spans="1:11" ht="12.95" customHeight="1">
      <c r="A88" s="20"/>
      <c r="B88" s="20"/>
      <c r="C88" s="20"/>
      <c r="D88" s="20"/>
      <c r="G88" s="20"/>
      <c r="H88" s="20"/>
      <c r="J88" s="20"/>
      <c r="K88" s="20"/>
    </row>
    <row r="89" spans="1:11" ht="12.95" customHeight="1">
      <c r="A89" s="20"/>
      <c r="B89" s="20"/>
      <c r="C89" s="20"/>
      <c r="D89" s="20"/>
      <c r="G89" s="20"/>
      <c r="H89" s="20"/>
      <c r="J89" s="20"/>
      <c r="K89" s="20"/>
    </row>
    <row r="90" spans="1:11" ht="12.95" customHeight="1">
      <c r="A90" s="20"/>
      <c r="B90" s="20"/>
      <c r="C90" s="20"/>
      <c r="D90" s="20"/>
      <c r="G90" s="20"/>
      <c r="H90" s="20"/>
      <c r="J90" s="20"/>
      <c r="K90" s="20"/>
    </row>
    <row r="91" spans="1:11" ht="12.95" customHeight="1">
      <c r="A91" s="20"/>
      <c r="B91" s="20"/>
      <c r="C91" s="20"/>
      <c r="D91" s="20"/>
      <c r="G91" s="20"/>
      <c r="H91" s="20"/>
      <c r="J91" s="20"/>
      <c r="K91" s="20"/>
    </row>
    <row r="92" spans="1:11" ht="12.95" customHeight="1">
      <c r="A92" s="20"/>
      <c r="B92" s="20"/>
      <c r="C92" s="20"/>
    </row>
    <row r="93" spans="1:11" ht="12.95" customHeight="1">
      <c r="A93" s="20"/>
      <c r="B93" s="20"/>
      <c r="C93" s="20"/>
    </row>
    <row r="94" spans="1:11" ht="12.95" customHeight="1"/>
    <row r="95" spans="1:11" ht="12.95" customHeight="1"/>
    <row r="96" spans="1:11"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sheetData>
  <mergeCells count="2">
    <mergeCell ref="B3:C3"/>
    <mergeCell ref="D3:E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41"/>
  <sheetViews>
    <sheetView workbookViewId="0">
      <selection activeCell="A35" sqref="A35"/>
    </sheetView>
  </sheetViews>
  <sheetFormatPr defaultRowHeight="12.75"/>
  <cols>
    <col min="1" max="1" width="30.85546875" style="49" customWidth="1"/>
    <col min="2" max="10" width="8.7109375" style="49" customWidth="1"/>
    <col min="11" max="12" width="8.7109375" style="52" customWidth="1"/>
    <col min="13" max="16" width="8.7109375" style="49" customWidth="1"/>
    <col min="17" max="16384" width="9.140625" style="49"/>
  </cols>
  <sheetData>
    <row r="1" spans="1:22" s="51" customFormat="1" ht="15.75">
      <c r="A1" s="387" t="s">
        <v>564</v>
      </c>
      <c r="B1" s="48"/>
      <c r="C1" s="48"/>
      <c r="D1" s="48"/>
      <c r="E1" s="48"/>
      <c r="F1" s="48"/>
      <c r="G1" s="49"/>
      <c r="H1" s="49"/>
      <c r="I1" s="50"/>
      <c r="J1" s="48"/>
      <c r="K1" s="48"/>
      <c r="L1" s="48"/>
      <c r="M1" s="48"/>
      <c r="N1" s="48"/>
      <c r="O1" s="49"/>
      <c r="P1" s="49"/>
      <c r="Q1" s="50"/>
      <c r="R1" s="48"/>
      <c r="S1" s="48"/>
      <c r="T1" s="48"/>
      <c r="U1" s="48"/>
      <c r="V1" s="48"/>
    </row>
    <row r="2" spans="1:22" ht="12.75" customHeight="1">
      <c r="A2" s="396"/>
      <c r="B2" s="397">
        <v>1997</v>
      </c>
      <c r="C2" s="397">
        <v>1998</v>
      </c>
      <c r="D2" s="397">
        <v>1999</v>
      </c>
      <c r="E2" s="397">
        <v>2000</v>
      </c>
      <c r="F2" s="397">
        <v>2001</v>
      </c>
      <c r="G2" s="397">
        <v>2002</v>
      </c>
      <c r="H2" s="397">
        <v>2003</v>
      </c>
      <c r="I2" s="398">
        <v>2004</v>
      </c>
      <c r="J2" s="398">
        <v>2005</v>
      </c>
      <c r="K2" s="398">
        <v>2006</v>
      </c>
      <c r="L2" s="398">
        <v>2007</v>
      </c>
      <c r="M2" s="398">
        <v>2008</v>
      </c>
      <c r="N2" s="398">
        <v>2009</v>
      </c>
      <c r="O2" s="398">
        <v>2010</v>
      </c>
      <c r="P2" s="398">
        <v>2011</v>
      </c>
      <c r="Q2" s="398">
        <v>2012</v>
      </c>
      <c r="R2" s="399">
        <v>2013</v>
      </c>
      <c r="S2" s="399" t="s">
        <v>200</v>
      </c>
    </row>
    <row r="3" spans="1:22" ht="13.5" customHeight="1">
      <c r="A3" s="400" t="s">
        <v>204</v>
      </c>
      <c r="B3" s="401">
        <v>3.6</v>
      </c>
      <c r="C3" s="401">
        <v>3.8</v>
      </c>
      <c r="D3" s="401">
        <v>4.0999999999999996</v>
      </c>
      <c r="E3" s="401">
        <v>4.3</v>
      </c>
      <c r="F3" s="401">
        <v>4.5999999999999996</v>
      </c>
      <c r="G3" s="402">
        <v>5.5</v>
      </c>
      <c r="H3" s="402">
        <v>6.2</v>
      </c>
      <c r="I3" s="402">
        <v>6.8</v>
      </c>
      <c r="J3" s="402">
        <v>6.9</v>
      </c>
      <c r="K3" s="402">
        <v>7.1</v>
      </c>
      <c r="L3" s="402">
        <v>7.3</v>
      </c>
      <c r="M3" s="402">
        <v>6.8</v>
      </c>
      <c r="N3" s="402">
        <v>6.5</v>
      </c>
      <c r="O3" s="402">
        <v>7</v>
      </c>
      <c r="P3" s="402">
        <v>6.8</v>
      </c>
      <c r="Q3" s="402">
        <v>6.8</v>
      </c>
      <c r="R3" s="402">
        <v>6.8</v>
      </c>
      <c r="S3" s="403">
        <v>7.1</v>
      </c>
    </row>
    <row r="4" spans="1:22" ht="13.5" customHeight="1">
      <c r="A4" s="400" t="s">
        <v>205</v>
      </c>
      <c r="B4" s="401">
        <v>3.7</v>
      </c>
      <c r="C4" s="401">
        <v>3.9</v>
      </c>
      <c r="D4" s="401">
        <v>4.3</v>
      </c>
      <c r="E4" s="401">
        <v>4.9000000000000004</v>
      </c>
      <c r="F4" s="401">
        <v>5.5</v>
      </c>
      <c r="G4" s="402">
        <v>6.1</v>
      </c>
      <c r="H4" s="402">
        <v>6.9</v>
      </c>
      <c r="I4" s="402">
        <v>7.4</v>
      </c>
      <c r="J4" s="402">
        <v>7.8</v>
      </c>
      <c r="K4" s="402">
        <v>8</v>
      </c>
      <c r="L4" s="402">
        <v>8.1999999999999993</v>
      </c>
      <c r="M4" s="402">
        <v>8.5</v>
      </c>
      <c r="N4" s="402">
        <v>8.1</v>
      </c>
      <c r="O4" s="402">
        <v>7.8</v>
      </c>
      <c r="P4" s="402">
        <v>9</v>
      </c>
      <c r="Q4" s="402">
        <v>9</v>
      </c>
      <c r="R4" s="402">
        <v>9.1999999999999993</v>
      </c>
      <c r="S4" s="403">
        <v>9.8000000000000007</v>
      </c>
    </row>
    <row r="5" spans="1:22" ht="13.5" customHeight="1">
      <c r="A5" s="404"/>
      <c r="B5" s="405"/>
      <c r="C5" s="405"/>
      <c r="D5" s="405"/>
      <c r="E5" s="405"/>
      <c r="F5" s="405"/>
      <c r="G5" s="406"/>
      <c r="H5" s="406"/>
      <c r="I5" s="406"/>
      <c r="J5" s="406"/>
      <c r="K5" s="407"/>
      <c r="L5" s="407"/>
      <c r="M5" s="406"/>
      <c r="N5" s="406"/>
      <c r="O5" s="406"/>
      <c r="P5" s="406"/>
      <c r="Q5" s="406"/>
      <c r="R5" s="406"/>
      <c r="S5" s="406"/>
    </row>
    <row r="6" spans="1:22" ht="13.5" customHeight="1">
      <c r="A6" s="406" t="s">
        <v>206</v>
      </c>
      <c r="B6" s="401">
        <v>2.7</v>
      </c>
      <c r="C6" s="401">
        <v>2.9</v>
      </c>
      <c r="D6" s="401">
        <v>3.2</v>
      </c>
      <c r="E6" s="401">
        <v>3.3</v>
      </c>
      <c r="F6" s="401">
        <v>3.6</v>
      </c>
      <c r="G6" s="408">
        <v>4.2</v>
      </c>
      <c r="H6" s="408">
        <v>4.7</v>
      </c>
      <c r="I6" s="408">
        <v>5.2</v>
      </c>
      <c r="J6" s="408">
        <v>5.3</v>
      </c>
      <c r="K6" s="408">
        <v>5.4</v>
      </c>
      <c r="L6" s="408">
        <v>5.5</v>
      </c>
      <c r="M6" s="408">
        <v>5.2</v>
      </c>
      <c r="N6" s="408">
        <v>5</v>
      </c>
      <c r="O6" s="408">
        <v>5.4</v>
      </c>
      <c r="P6" s="408">
        <v>5.2</v>
      </c>
      <c r="Q6" s="408">
        <v>5.2</v>
      </c>
      <c r="R6" s="408">
        <v>5.2</v>
      </c>
      <c r="S6" s="408">
        <v>5.4</v>
      </c>
    </row>
    <row r="7" spans="1:22" ht="15">
      <c r="A7" s="406" t="s">
        <v>207</v>
      </c>
      <c r="B7" s="401">
        <v>3.2</v>
      </c>
      <c r="C7" s="401">
        <v>3.4</v>
      </c>
      <c r="D7" s="401">
        <v>4</v>
      </c>
      <c r="E7" s="401">
        <v>4.4000000000000004</v>
      </c>
      <c r="F7" s="401">
        <v>4.8</v>
      </c>
      <c r="G7" s="403">
        <v>5.6</v>
      </c>
      <c r="H7" s="403">
        <v>6</v>
      </c>
      <c r="I7" s="403">
        <v>6.3</v>
      </c>
      <c r="J7" s="403">
        <v>6.3</v>
      </c>
      <c r="K7" s="403">
        <v>6.6</v>
      </c>
      <c r="L7" s="403">
        <v>6.9</v>
      </c>
      <c r="M7" s="403">
        <v>6.5</v>
      </c>
      <c r="N7" s="403">
        <v>6.1</v>
      </c>
      <c r="O7" s="403">
        <v>7</v>
      </c>
      <c r="P7" s="403">
        <v>7</v>
      </c>
      <c r="Q7" s="403">
        <v>7</v>
      </c>
      <c r="R7" s="403">
        <v>7.5</v>
      </c>
      <c r="S7" s="403">
        <v>8.4</v>
      </c>
    </row>
    <row r="8" spans="1:22">
      <c r="B8" s="53"/>
      <c r="C8" s="54"/>
      <c r="D8" s="54"/>
      <c r="E8" s="54"/>
      <c r="G8" s="55"/>
      <c r="H8" s="56"/>
      <c r="I8" s="56"/>
      <c r="J8" s="55"/>
      <c r="K8" s="55"/>
      <c r="L8" s="55"/>
      <c r="Q8" s="57"/>
    </row>
    <row r="9" spans="1:22" ht="15.75" customHeight="1">
      <c r="A9" s="53"/>
      <c r="B9" s="53"/>
      <c r="C9" s="54"/>
      <c r="D9" s="54"/>
      <c r="E9" s="54"/>
      <c r="G9" s="58"/>
      <c r="H9" s="58"/>
      <c r="I9" s="58"/>
      <c r="J9" s="58"/>
      <c r="K9" s="58"/>
      <c r="L9" s="58"/>
      <c r="P9" s="59"/>
      <c r="Q9" s="57"/>
    </row>
    <row r="10" spans="1:22" ht="16.5" customHeight="1">
      <c r="B10" s="81"/>
      <c r="C10" s="81"/>
      <c r="D10" s="81"/>
      <c r="E10" s="81"/>
      <c r="F10" s="81"/>
      <c r="G10" s="81"/>
      <c r="H10" s="81"/>
      <c r="I10" s="81"/>
      <c r="J10" s="81"/>
      <c r="K10" s="81"/>
      <c r="L10" s="81"/>
      <c r="M10" s="81"/>
      <c r="N10" s="81"/>
      <c r="O10" s="81"/>
      <c r="P10" s="81"/>
      <c r="Q10" s="81"/>
      <c r="R10" s="81"/>
      <c r="S10" s="81"/>
    </row>
    <row r="11" spans="1:22">
      <c r="B11" s="81"/>
      <c r="C11" s="81"/>
      <c r="D11" s="81"/>
      <c r="E11" s="81"/>
      <c r="F11" s="81"/>
      <c r="G11" s="81"/>
      <c r="H11" s="81"/>
      <c r="I11" s="81"/>
      <c r="J11" s="81"/>
      <c r="K11" s="81"/>
      <c r="L11" s="81"/>
      <c r="M11" s="81"/>
      <c r="N11" s="81"/>
      <c r="O11" s="81"/>
      <c r="P11" s="81"/>
      <c r="Q11" s="81"/>
      <c r="R11" s="81"/>
      <c r="S11" s="81"/>
    </row>
    <row r="12" spans="1:22" ht="12.75" customHeight="1">
      <c r="B12" s="81"/>
      <c r="C12" s="81"/>
      <c r="D12" s="81"/>
      <c r="E12" s="81"/>
      <c r="F12" s="81"/>
      <c r="G12" s="81"/>
      <c r="H12" s="81"/>
      <c r="I12" s="81"/>
      <c r="J12" s="81"/>
      <c r="K12" s="81"/>
      <c r="L12" s="81"/>
      <c r="M12" s="81"/>
      <c r="N12" s="81"/>
      <c r="O12" s="81"/>
      <c r="P12" s="81"/>
      <c r="Q12" s="81"/>
      <c r="R12" s="81"/>
      <c r="S12" s="81"/>
    </row>
    <row r="13" spans="1:22">
      <c r="B13" s="81"/>
      <c r="C13" s="81"/>
      <c r="D13" s="81"/>
      <c r="E13" s="81"/>
      <c r="F13" s="81"/>
      <c r="G13" s="81"/>
      <c r="H13" s="81"/>
      <c r="I13" s="81"/>
      <c r="J13" s="81"/>
      <c r="K13" s="81"/>
      <c r="L13" s="81"/>
      <c r="M13" s="81"/>
      <c r="N13" s="81"/>
      <c r="O13" s="81"/>
      <c r="P13" s="81"/>
      <c r="Q13" s="81"/>
      <c r="R13" s="81"/>
      <c r="S13" s="81"/>
    </row>
    <row r="14" spans="1:22">
      <c r="B14" s="81"/>
      <c r="C14" s="81"/>
      <c r="D14" s="81"/>
      <c r="E14" s="81"/>
      <c r="F14" s="81"/>
      <c r="G14" s="81"/>
      <c r="H14" s="81"/>
      <c r="I14" s="81"/>
      <c r="J14" s="81"/>
      <c r="K14" s="81"/>
      <c r="L14" s="81"/>
      <c r="M14" s="81"/>
      <c r="N14" s="81"/>
      <c r="O14" s="81"/>
      <c r="P14" s="81"/>
      <c r="Q14" s="81"/>
      <c r="R14" s="81"/>
      <c r="S14" s="81"/>
    </row>
    <row r="15" spans="1:22">
      <c r="B15" s="60"/>
      <c r="C15" s="60"/>
      <c r="D15" s="60"/>
      <c r="E15" s="60"/>
      <c r="F15" s="60"/>
      <c r="G15" s="60"/>
      <c r="H15" s="60"/>
      <c r="I15" s="60"/>
      <c r="J15" s="60"/>
      <c r="K15" s="60"/>
      <c r="L15" s="60"/>
      <c r="P15" s="60"/>
      <c r="Q15" s="57"/>
    </row>
    <row r="16" spans="1:22">
      <c r="A16" s="61"/>
      <c r="B16" s="61"/>
      <c r="C16" s="61"/>
      <c r="D16" s="61"/>
      <c r="E16" s="62"/>
      <c r="F16" s="62"/>
      <c r="G16" s="62"/>
      <c r="H16" s="56"/>
      <c r="I16" s="56"/>
      <c r="J16" s="55"/>
    </row>
    <row r="17" spans="1:20">
      <c r="A17" s="61"/>
      <c r="B17" s="61"/>
      <c r="C17" s="61"/>
      <c r="D17" s="61"/>
      <c r="E17" s="55"/>
      <c r="F17" s="55"/>
      <c r="G17" s="55"/>
      <c r="H17" s="63"/>
      <c r="I17" s="63"/>
      <c r="J17" s="62"/>
    </row>
    <row r="18" spans="1:20">
      <c r="A18" s="61"/>
      <c r="B18" s="61"/>
      <c r="C18" s="61"/>
      <c r="D18" s="61"/>
      <c r="E18" s="55"/>
      <c r="F18" s="55"/>
      <c r="G18" s="55"/>
      <c r="H18" s="63"/>
      <c r="I18" s="63"/>
      <c r="J18" s="62"/>
    </row>
    <row r="19" spans="1:20">
      <c r="A19" s="61"/>
      <c r="B19" s="61"/>
      <c r="C19" s="61"/>
      <c r="D19" s="61"/>
      <c r="E19" s="55"/>
      <c r="F19" s="55"/>
      <c r="G19" s="55"/>
      <c r="H19" s="63"/>
      <c r="I19" s="63"/>
      <c r="J19" s="62"/>
    </row>
    <row r="20" spans="1:20">
      <c r="K20" s="64"/>
      <c r="L20" s="64"/>
    </row>
    <row r="32" spans="1:20">
      <c r="K32" s="49"/>
      <c r="L32" s="49"/>
      <c r="T32" s="49" t="s">
        <v>0</v>
      </c>
    </row>
    <row r="33" spans="1:1" ht="15">
      <c r="A33" s="409" t="s">
        <v>178</v>
      </c>
    </row>
    <row r="34" spans="1:1" ht="15">
      <c r="A34" s="410" t="s">
        <v>568</v>
      </c>
    </row>
    <row r="35" spans="1:1" ht="15">
      <c r="A35" s="410" t="s">
        <v>209</v>
      </c>
    </row>
    <row r="36" spans="1:1" ht="15">
      <c r="A36" s="404"/>
    </row>
    <row r="37" spans="1:1" ht="15">
      <c r="A37" s="404" t="s">
        <v>154</v>
      </c>
    </row>
    <row r="38" spans="1:1" ht="15">
      <c r="A38" s="404" t="s">
        <v>567</v>
      </c>
    </row>
    <row r="39" spans="1:1" ht="15">
      <c r="A39" s="404" t="s">
        <v>565</v>
      </c>
    </row>
    <row r="40" spans="1:1" ht="15">
      <c r="A40" s="404" t="s">
        <v>566</v>
      </c>
    </row>
    <row r="41" spans="1:1" ht="15">
      <c r="A41" s="404" t="s">
        <v>569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124"/>
  <sheetViews>
    <sheetView zoomScaleNormal="100" zoomScaleSheetLayoutView="100" workbookViewId="0">
      <pane xSplit="1" ySplit="4" topLeftCell="B5" activePane="bottomRight" state="frozen"/>
      <selection pane="topRight" activeCell="B1" sqref="B1"/>
      <selection pane="bottomLeft" activeCell="A3" sqref="A3"/>
      <selection pane="bottomRight" activeCell="D17" sqref="D17"/>
    </sheetView>
  </sheetViews>
  <sheetFormatPr defaultRowHeight="12.75"/>
  <cols>
    <col min="1" max="1" width="9.140625" style="30"/>
    <col min="2" max="2" width="24.42578125" style="30" bestFit="1" customWidth="1"/>
    <col min="3" max="3" width="30.5703125" style="30" customWidth="1"/>
    <col min="4" max="4" width="34.7109375" style="30" bestFit="1" customWidth="1"/>
    <col min="5" max="224" width="9.140625" style="30"/>
    <col min="225" max="225" width="15.28515625" style="30" customWidth="1"/>
    <col min="226" max="237" width="9.140625" style="30"/>
    <col min="238" max="238" width="16" style="30" bestFit="1" customWidth="1"/>
    <col min="239" max="241" width="9.140625" style="30"/>
    <col min="242" max="245" width="12.42578125" style="30" customWidth="1"/>
    <col min="246" max="249" width="11" style="30" customWidth="1"/>
    <col min="250" max="256" width="9.140625" style="30"/>
    <col min="257" max="257" width="11.28515625" style="30" bestFit="1" customWidth="1"/>
    <col min="258" max="480" width="9.140625" style="30"/>
    <col min="481" max="481" width="15.28515625" style="30" customWidth="1"/>
    <col min="482" max="493" width="9.140625" style="30"/>
    <col min="494" max="494" width="16" style="30" bestFit="1" customWidth="1"/>
    <col min="495" max="497" width="9.140625" style="30"/>
    <col min="498" max="501" width="12.42578125" style="30" customWidth="1"/>
    <col min="502" max="505" width="11" style="30" customWidth="1"/>
    <col min="506" max="512" width="9.140625" style="30"/>
    <col min="513" max="513" width="11.28515625" style="30" bestFit="1" customWidth="1"/>
    <col min="514" max="736" width="9.140625" style="30"/>
    <col min="737" max="737" width="15.28515625" style="30" customWidth="1"/>
    <col min="738" max="749" width="9.140625" style="30"/>
    <col min="750" max="750" width="16" style="30" bestFit="1" customWidth="1"/>
    <col min="751" max="753" width="9.140625" style="30"/>
    <col min="754" max="757" width="12.42578125" style="30" customWidth="1"/>
    <col min="758" max="761" width="11" style="30" customWidth="1"/>
    <col min="762" max="768" width="9.140625" style="30"/>
    <col min="769" max="769" width="11.28515625" style="30" bestFit="1" customWidth="1"/>
    <col min="770" max="992" width="9.140625" style="30"/>
    <col min="993" max="993" width="15.28515625" style="30" customWidth="1"/>
    <col min="994" max="1005" width="9.140625" style="30"/>
    <col min="1006" max="1006" width="16" style="30" bestFit="1" customWidth="1"/>
    <col min="1007" max="1009" width="9.140625" style="30"/>
    <col min="1010" max="1013" width="12.42578125" style="30" customWidth="1"/>
    <col min="1014" max="1017" width="11" style="30" customWidth="1"/>
    <col min="1018" max="1024" width="9.140625" style="30"/>
    <col min="1025" max="1025" width="11.28515625" style="30" bestFit="1" customWidth="1"/>
    <col min="1026" max="1248" width="9.140625" style="30"/>
    <col min="1249" max="1249" width="15.28515625" style="30" customWidth="1"/>
    <col min="1250" max="1261" width="9.140625" style="30"/>
    <col min="1262" max="1262" width="16" style="30" bestFit="1" customWidth="1"/>
    <col min="1263" max="1265" width="9.140625" style="30"/>
    <col min="1266" max="1269" width="12.42578125" style="30" customWidth="1"/>
    <col min="1270" max="1273" width="11" style="30" customWidth="1"/>
    <col min="1274" max="1280" width="9.140625" style="30"/>
    <col min="1281" max="1281" width="11.28515625" style="30" bestFit="1" customWidth="1"/>
    <col min="1282" max="1504" width="9.140625" style="30"/>
    <col min="1505" max="1505" width="15.28515625" style="30" customWidth="1"/>
    <col min="1506" max="1517" width="9.140625" style="30"/>
    <col min="1518" max="1518" width="16" style="30" bestFit="1" customWidth="1"/>
    <col min="1519" max="1521" width="9.140625" style="30"/>
    <col min="1522" max="1525" width="12.42578125" style="30" customWidth="1"/>
    <col min="1526" max="1529" width="11" style="30" customWidth="1"/>
    <col min="1530" max="1536" width="9.140625" style="30"/>
    <col min="1537" max="1537" width="11.28515625" style="30" bestFit="1" customWidth="1"/>
    <col min="1538" max="1760" width="9.140625" style="30"/>
    <col min="1761" max="1761" width="15.28515625" style="30" customWidth="1"/>
    <col min="1762" max="1773" width="9.140625" style="30"/>
    <col min="1774" max="1774" width="16" style="30" bestFit="1" customWidth="1"/>
    <col min="1775" max="1777" width="9.140625" style="30"/>
    <col min="1778" max="1781" width="12.42578125" style="30" customWidth="1"/>
    <col min="1782" max="1785" width="11" style="30" customWidth="1"/>
    <col min="1786" max="1792" width="9.140625" style="30"/>
    <col min="1793" max="1793" width="11.28515625" style="30" bestFit="1" customWidth="1"/>
    <col min="1794" max="2016" width="9.140625" style="30"/>
    <col min="2017" max="2017" width="15.28515625" style="30" customWidth="1"/>
    <col min="2018" max="2029" width="9.140625" style="30"/>
    <col min="2030" max="2030" width="16" style="30" bestFit="1" customWidth="1"/>
    <col min="2031" max="2033" width="9.140625" style="30"/>
    <col min="2034" max="2037" width="12.42578125" style="30" customWidth="1"/>
    <col min="2038" max="2041" width="11" style="30" customWidth="1"/>
    <col min="2042" max="2048" width="9.140625" style="30"/>
    <col min="2049" max="2049" width="11.28515625" style="30" bestFit="1" customWidth="1"/>
    <col min="2050" max="2272" width="9.140625" style="30"/>
    <col min="2273" max="2273" width="15.28515625" style="30" customWidth="1"/>
    <col min="2274" max="2285" width="9.140625" style="30"/>
    <col min="2286" max="2286" width="16" style="30" bestFit="1" customWidth="1"/>
    <col min="2287" max="2289" width="9.140625" style="30"/>
    <col min="2290" max="2293" width="12.42578125" style="30" customWidth="1"/>
    <col min="2294" max="2297" width="11" style="30" customWidth="1"/>
    <col min="2298" max="2304" width="9.140625" style="30"/>
    <col min="2305" max="2305" width="11.28515625" style="30" bestFit="1" customWidth="1"/>
    <col min="2306" max="2528" width="9.140625" style="30"/>
    <col min="2529" max="2529" width="15.28515625" style="30" customWidth="1"/>
    <col min="2530" max="2541" width="9.140625" style="30"/>
    <col min="2542" max="2542" width="16" style="30" bestFit="1" customWidth="1"/>
    <col min="2543" max="2545" width="9.140625" style="30"/>
    <col min="2546" max="2549" width="12.42578125" style="30" customWidth="1"/>
    <col min="2550" max="2553" width="11" style="30" customWidth="1"/>
    <col min="2554" max="2560" width="9.140625" style="30"/>
    <col min="2561" max="2561" width="11.28515625" style="30" bestFit="1" customWidth="1"/>
    <col min="2562" max="2784" width="9.140625" style="30"/>
    <col min="2785" max="2785" width="15.28515625" style="30" customWidth="1"/>
    <col min="2786" max="2797" width="9.140625" style="30"/>
    <col min="2798" max="2798" width="16" style="30" bestFit="1" customWidth="1"/>
    <col min="2799" max="2801" width="9.140625" style="30"/>
    <col min="2802" max="2805" width="12.42578125" style="30" customWidth="1"/>
    <col min="2806" max="2809" width="11" style="30" customWidth="1"/>
    <col min="2810" max="2816" width="9.140625" style="30"/>
    <col min="2817" max="2817" width="11.28515625" style="30" bestFit="1" customWidth="1"/>
    <col min="2818" max="3040" width="9.140625" style="30"/>
    <col min="3041" max="3041" width="15.28515625" style="30" customWidth="1"/>
    <col min="3042" max="3053" width="9.140625" style="30"/>
    <col min="3054" max="3054" width="16" style="30" bestFit="1" customWidth="1"/>
    <col min="3055" max="3057" width="9.140625" style="30"/>
    <col min="3058" max="3061" width="12.42578125" style="30" customWidth="1"/>
    <col min="3062" max="3065" width="11" style="30" customWidth="1"/>
    <col min="3066" max="3072" width="9.140625" style="30"/>
    <col min="3073" max="3073" width="11.28515625" style="30" bestFit="1" customWidth="1"/>
    <col min="3074" max="3296" width="9.140625" style="30"/>
    <col min="3297" max="3297" width="15.28515625" style="30" customWidth="1"/>
    <col min="3298" max="3309" width="9.140625" style="30"/>
    <col min="3310" max="3310" width="16" style="30" bestFit="1" customWidth="1"/>
    <col min="3311" max="3313" width="9.140625" style="30"/>
    <col min="3314" max="3317" width="12.42578125" style="30" customWidth="1"/>
    <col min="3318" max="3321" width="11" style="30" customWidth="1"/>
    <col min="3322" max="3328" width="9.140625" style="30"/>
    <col min="3329" max="3329" width="11.28515625" style="30" bestFit="1" customWidth="1"/>
    <col min="3330" max="3552" width="9.140625" style="30"/>
    <col min="3553" max="3553" width="15.28515625" style="30" customWidth="1"/>
    <col min="3554" max="3565" width="9.140625" style="30"/>
    <col min="3566" max="3566" width="16" style="30" bestFit="1" customWidth="1"/>
    <col min="3567" max="3569" width="9.140625" style="30"/>
    <col min="3570" max="3573" width="12.42578125" style="30" customWidth="1"/>
    <col min="3574" max="3577" width="11" style="30" customWidth="1"/>
    <col min="3578" max="3584" width="9.140625" style="30"/>
    <col min="3585" max="3585" width="11.28515625" style="30" bestFit="1" customWidth="1"/>
    <col min="3586" max="3808" width="9.140625" style="30"/>
    <col min="3809" max="3809" width="15.28515625" style="30" customWidth="1"/>
    <col min="3810" max="3821" width="9.140625" style="30"/>
    <col min="3822" max="3822" width="16" style="30" bestFit="1" customWidth="1"/>
    <col min="3823" max="3825" width="9.140625" style="30"/>
    <col min="3826" max="3829" width="12.42578125" style="30" customWidth="1"/>
    <col min="3830" max="3833" width="11" style="30" customWidth="1"/>
    <col min="3834" max="3840" width="9.140625" style="30"/>
    <col min="3841" max="3841" width="11.28515625" style="30" bestFit="1" customWidth="1"/>
    <col min="3842" max="4064" width="9.140625" style="30"/>
    <col min="4065" max="4065" width="15.28515625" style="30" customWidth="1"/>
    <col min="4066" max="4077" width="9.140625" style="30"/>
    <col min="4078" max="4078" width="16" style="30" bestFit="1" customWidth="1"/>
    <col min="4079" max="4081" width="9.140625" style="30"/>
    <col min="4082" max="4085" width="12.42578125" style="30" customWidth="1"/>
    <col min="4086" max="4089" width="11" style="30" customWidth="1"/>
    <col min="4090" max="4096" width="9.140625" style="30"/>
    <col min="4097" max="4097" width="11.28515625" style="30" bestFit="1" customWidth="1"/>
    <col min="4098" max="4320" width="9.140625" style="30"/>
    <col min="4321" max="4321" width="15.28515625" style="30" customWidth="1"/>
    <col min="4322" max="4333" width="9.140625" style="30"/>
    <col min="4334" max="4334" width="16" style="30" bestFit="1" customWidth="1"/>
    <col min="4335" max="4337" width="9.140625" style="30"/>
    <col min="4338" max="4341" width="12.42578125" style="30" customWidth="1"/>
    <col min="4342" max="4345" width="11" style="30" customWidth="1"/>
    <col min="4346" max="4352" width="9.140625" style="30"/>
    <col min="4353" max="4353" width="11.28515625" style="30" bestFit="1" customWidth="1"/>
    <col min="4354" max="4576" width="9.140625" style="30"/>
    <col min="4577" max="4577" width="15.28515625" style="30" customWidth="1"/>
    <col min="4578" max="4589" width="9.140625" style="30"/>
    <col min="4590" max="4590" width="16" style="30" bestFit="1" customWidth="1"/>
    <col min="4591" max="4593" width="9.140625" style="30"/>
    <col min="4594" max="4597" width="12.42578125" style="30" customWidth="1"/>
    <col min="4598" max="4601" width="11" style="30" customWidth="1"/>
    <col min="4602" max="4608" width="9.140625" style="30"/>
    <col min="4609" max="4609" width="11.28515625" style="30" bestFit="1" customWidth="1"/>
    <col min="4610" max="4832" width="9.140625" style="30"/>
    <col min="4833" max="4833" width="15.28515625" style="30" customWidth="1"/>
    <col min="4834" max="4845" width="9.140625" style="30"/>
    <col min="4846" max="4846" width="16" style="30" bestFit="1" customWidth="1"/>
    <col min="4847" max="4849" width="9.140625" style="30"/>
    <col min="4850" max="4853" width="12.42578125" style="30" customWidth="1"/>
    <col min="4854" max="4857" width="11" style="30" customWidth="1"/>
    <col min="4858" max="4864" width="9.140625" style="30"/>
    <col min="4865" max="4865" width="11.28515625" style="30" bestFit="1" customWidth="1"/>
    <col min="4866" max="5088" width="9.140625" style="30"/>
    <col min="5089" max="5089" width="15.28515625" style="30" customWidth="1"/>
    <col min="5090" max="5101" width="9.140625" style="30"/>
    <col min="5102" max="5102" width="16" style="30" bestFit="1" customWidth="1"/>
    <col min="5103" max="5105" width="9.140625" style="30"/>
    <col min="5106" max="5109" width="12.42578125" style="30" customWidth="1"/>
    <col min="5110" max="5113" width="11" style="30" customWidth="1"/>
    <col min="5114" max="5120" width="9.140625" style="30"/>
    <col min="5121" max="5121" width="11.28515625" style="30" bestFit="1" customWidth="1"/>
    <col min="5122" max="5344" width="9.140625" style="30"/>
    <col min="5345" max="5345" width="15.28515625" style="30" customWidth="1"/>
    <col min="5346" max="5357" width="9.140625" style="30"/>
    <col min="5358" max="5358" width="16" style="30" bestFit="1" customWidth="1"/>
    <col min="5359" max="5361" width="9.140625" style="30"/>
    <col min="5362" max="5365" width="12.42578125" style="30" customWidth="1"/>
    <col min="5366" max="5369" width="11" style="30" customWidth="1"/>
    <col min="5370" max="5376" width="9.140625" style="30"/>
    <col min="5377" max="5377" width="11.28515625" style="30" bestFit="1" customWidth="1"/>
    <col min="5378" max="5600" width="9.140625" style="30"/>
    <col min="5601" max="5601" width="15.28515625" style="30" customWidth="1"/>
    <col min="5602" max="5613" width="9.140625" style="30"/>
    <col min="5614" max="5614" width="16" style="30" bestFit="1" customWidth="1"/>
    <col min="5615" max="5617" width="9.140625" style="30"/>
    <col min="5618" max="5621" width="12.42578125" style="30" customWidth="1"/>
    <col min="5622" max="5625" width="11" style="30" customWidth="1"/>
    <col min="5626" max="5632" width="9.140625" style="30"/>
    <col min="5633" max="5633" width="11.28515625" style="30" bestFit="1" customWidth="1"/>
    <col min="5634" max="5856" width="9.140625" style="30"/>
    <col min="5857" max="5857" width="15.28515625" style="30" customWidth="1"/>
    <col min="5858" max="5869" width="9.140625" style="30"/>
    <col min="5870" max="5870" width="16" style="30" bestFit="1" customWidth="1"/>
    <col min="5871" max="5873" width="9.140625" style="30"/>
    <col min="5874" max="5877" width="12.42578125" style="30" customWidth="1"/>
    <col min="5878" max="5881" width="11" style="30" customWidth="1"/>
    <col min="5882" max="5888" width="9.140625" style="30"/>
    <col min="5889" max="5889" width="11.28515625" style="30" bestFit="1" customWidth="1"/>
    <col min="5890" max="6112" width="9.140625" style="30"/>
    <col min="6113" max="6113" width="15.28515625" style="30" customWidth="1"/>
    <col min="6114" max="6125" width="9.140625" style="30"/>
    <col min="6126" max="6126" width="16" style="30" bestFit="1" customWidth="1"/>
    <col min="6127" max="6129" width="9.140625" style="30"/>
    <col min="6130" max="6133" width="12.42578125" style="30" customWidth="1"/>
    <col min="6134" max="6137" width="11" style="30" customWidth="1"/>
    <col min="6138" max="6144" width="9.140625" style="30"/>
    <col min="6145" max="6145" width="11.28515625" style="30" bestFit="1" customWidth="1"/>
    <col min="6146" max="6368" width="9.140625" style="30"/>
    <col min="6369" max="6369" width="15.28515625" style="30" customWidth="1"/>
    <col min="6370" max="6381" width="9.140625" style="30"/>
    <col min="6382" max="6382" width="16" style="30" bestFit="1" customWidth="1"/>
    <col min="6383" max="6385" width="9.140625" style="30"/>
    <col min="6386" max="6389" width="12.42578125" style="30" customWidth="1"/>
    <col min="6390" max="6393" width="11" style="30" customWidth="1"/>
    <col min="6394" max="6400" width="9.140625" style="30"/>
    <col min="6401" max="6401" width="11.28515625" style="30" bestFit="1" customWidth="1"/>
    <col min="6402" max="6624" width="9.140625" style="30"/>
    <col min="6625" max="6625" width="15.28515625" style="30" customWidth="1"/>
    <col min="6626" max="6637" width="9.140625" style="30"/>
    <col min="6638" max="6638" width="16" style="30" bestFit="1" customWidth="1"/>
    <col min="6639" max="6641" width="9.140625" style="30"/>
    <col min="6642" max="6645" width="12.42578125" style="30" customWidth="1"/>
    <col min="6646" max="6649" width="11" style="30" customWidth="1"/>
    <col min="6650" max="6656" width="9.140625" style="30"/>
    <col min="6657" max="6657" width="11.28515625" style="30" bestFit="1" customWidth="1"/>
    <col min="6658" max="6880" width="9.140625" style="30"/>
    <col min="6881" max="6881" width="15.28515625" style="30" customWidth="1"/>
    <col min="6882" max="6893" width="9.140625" style="30"/>
    <col min="6894" max="6894" width="16" style="30" bestFit="1" customWidth="1"/>
    <col min="6895" max="6897" width="9.140625" style="30"/>
    <col min="6898" max="6901" width="12.42578125" style="30" customWidth="1"/>
    <col min="6902" max="6905" width="11" style="30" customWidth="1"/>
    <col min="6906" max="6912" width="9.140625" style="30"/>
    <col min="6913" max="6913" width="11.28515625" style="30" bestFit="1" customWidth="1"/>
    <col min="6914" max="7136" width="9.140625" style="30"/>
    <col min="7137" max="7137" width="15.28515625" style="30" customWidth="1"/>
    <col min="7138" max="7149" width="9.140625" style="30"/>
    <col min="7150" max="7150" width="16" style="30" bestFit="1" customWidth="1"/>
    <col min="7151" max="7153" width="9.140625" style="30"/>
    <col min="7154" max="7157" width="12.42578125" style="30" customWidth="1"/>
    <col min="7158" max="7161" width="11" style="30" customWidth="1"/>
    <col min="7162" max="7168" width="9.140625" style="30"/>
    <col min="7169" max="7169" width="11.28515625" style="30" bestFit="1" customWidth="1"/>
    <col min="7170" max="7392" width="9.140625" style="30"/>
    <col min="7393" max="7393" width="15.28515625" style="30" customWidth="1"/>
    <col min="7394" max="7405" width="9.140625" style="30"/>
    <col min="7406" max="7406" width="16" style="30" bestFit="1" customWidth="1"/>
    <col min="7407" max="7409" width="9.140625" style="30"/>
    <col min="7410" max="7413" width="12.42578125" style="30" customWidth="1"/>
    <col min="7414" max="7417" width="11" style="30" customWidth="1"/>
    <col min="7418" max="7424" width="9.140625" style="30"/>
    <col min="7425" max="7425" width="11.28515625" style="30" bestFit="1" customWidth="1"/>
    <col min="7426" max="7648" width="9.140625" style="30"/>
    <col min="7649" max="7649" width="15.28515625" style="30" customWidth="1"/>
    <col min="7650" max="7661" width="9.140625" style="30"/>
    <col min="7662" max="7662" width="16" style="30" bestFit="1" customWidth="1"/>
    <col min="7663" max="7665" width="9.140625" style="30"/>
    <col min="7666" max="7669" width="12.42578125" style="30" customWidth="1"/>
    <col min="7670" max="7673" width="11" style="30" customWidth="1"/>
    <col min="7674" max="7680" width="9.140625" style="30"/>
    <col min="7681" max="7681" width="11.28515625" style="30" bestFit="1" customWidth="1"/>
    <col min="7682" max="7904" width="9.140625" style="30"/>
    <col min="7905" max="7905" width="15.28515625" style="30" customWidth="1"/>
    <col min="7906" max="7917" width="9.140625" style="30"/>
    <col min="7918" max="7918" width="16" style="30" bestFit="1" customWidth="1"/>
    <col min="7919" max="7921" width="9.140625" style="30"/>
    <col min="7922" max="7925" width="12.42578125" style="30" customWidth="1"/>
    <col min="7926" max="7929" width="11" style="30" customWidth="1"/>
    <col min="7930" max="7936" width="9.140625" style="30"/>
    <col min="7937" max="7937" width="11.28515625" style="30" bestFit="1" customWidth="1"/>
    <col min="7938" max="8160" width="9.140625" style="30"/>
    <col min="8161" max="8161" width="15.28515625" style="30" customWidth="1"/>
    <col min="8162" max="8173" width="9.140625" style="30"/>
    <col min="8174" max="8174" width="16" style="30" bestFit="1" customWidth="1"/>
    <col min="8175" max="8177" width="9.140625" style="30"/>
    <col min="8178" max="8181" width="12.42578125" style="30" customWidth="1"/>
    <col min="8182" max="8185" width="11" style="30" customWidth="1"/>
    <col min="8186" max="8192" width="9.140625" style="30"/>
    <col min="8193" max="8193" width="11.28515625" style="30" bestFit="1" customWidth="1"/>
    <col min="8194" max="8416" width="9.140625" style="30"/>
    <col min="8417" max="8417" width="15.28515625" style="30" customWidth="1"/>
    <col min="8418" max="8429" width="9.140625" style="30"/>
    <col min="8430" max="8430" width="16" style="30" bestFit="1" customWidth="1"/>
    <col min="8431" max="8433" width="9.140625" style="30"/>
    <col min="8434" max="8437" width="12.42578125" style="30" customWidth="1"/>
    <col min="8438" max="8441" width="11" style="30" customWidth="1"/>
    <col min="8442" max="8448" width="9.140625" style="30"/>
    <col min="8449" max="8449" width="11.28515625" style="30" bestFit="1" customWidth="1"/>
    <col min="8450" max="8672" width="9.140625" style="30"/>
    <col min="8673" max="8673" width="15.28515625" style="30" customWidth="1"/>
    <col min="8674" max="8685" width="9.140625" style="30"/>
    <col min="8686" max="8686" width="16" style="30" bestFit="1" customWidth="1"/>
    <col min="8687" max="8689" width="9.140625" style="30"/>
    <col min="8690" max="8693" width="12.42578125" style="30" customWidth="1"/>
    <col min="8694" max="8697" width="11" style="30" customWidth="1"/>
    <col min="8698" max="8704" width="9.140625" style="30"/>
    <col min="8705" max="8705" width="11.28515625" style="30" bestFit="1" customWidth="1"/>
    <col min="8706" max="8928" width="9.140625" style="30"/>
    <col min="8929" max="8929" width="15.28515625" style="30" customWidth="1"/>
    <col min="8930" max="8941" width="9.140625" style="30"/>
    <col min="8942" max="8942" width="16" style="30" bestFit="1" customWidth="1"/>
    <col min="8943" max="8945" width="9.140625" style="30"/>
    <col min="8946" max="8949" width="12.42578125" style="30" customWidth="1"/>
    <col min="8950" max="8953" width="11" style="30" customWidth="1"/>
    <col min="8954" max="8960" width="9.140625" style="30"/>
    <col min="8961" max="8961" width="11.28515625" style="30" bestFit="1" customWidth="1"/>
    <col min="8962" max="9184" width="9.140625" style="30"/>
    <col min="9185" max="9185" width="15.28515625" style="30" customWidth="1"/>
    <col min="9186" max="9197" width="9.140625" style="30"/>
    <col min="9198" max="9198" width="16" style="30" bestFit="1" customWidth="1"/>
    <col min="9199" max="9201" width="9.140625" style="30"/>
    <col min="9202" max="9205" width="12.42578125" style="30" customWidth="1"/>
    <col min="9206" max="9209" width="11" style="30" customWidth="1"/>
    <col min="9210" max="9216" width="9.140625" style="30"/>
    <col min="9217" max="9217" width="11.28515625" style="30" bestFit="1" customWidth="1"/>
    <col min="9218" max="9440" width="9.140625" style="30"/>
    <col min="9441" max="9441" width="15.28515625" style="30" customWidth="1"/>
    <col min="9442" max="9453" width="9.140625" style="30"/>
    <col min="9454" max="9454" width="16" style="30" bestFit="1" customWidth="1"/>
    <col min="9455" max="9457" width="9.140625" style="30"/>
    <col min="9458" max="9461" width="12.42578125" style="30" customWidth="1"/>
    <col min="9462" max="9465" width="11" style="30" customWidth="1"/>
    <col min="9466" max="9472" width="9.140625" style="30"/>
    <col min="9473" max="9473" width="11.28515625" style="30" bestFit="1" customWidth="1"/>
    <col min="9474" max="9696" width="9.140625" style="30"/>
    <col min="9697" max="9697" width="15.28515625" style="30" customWidth="1"/>
    <col min="9698" max="9709" width="9.140625" style="30"/>
    <col min="9710" max="9710" width="16" style="30" bestFit="1" customWidth="1"/>
    <col min="9711" max="9713" width="9.140625" style="30"/>
    <col min="9714" max="9717" width="12.42578125" style="30" customWidth="1"/>
    <col min="9718" max="9721" width="11" style="30" customWidth="1"/>
    <col min="9722" max="9728" width="9.140625" style="30"/>
    <col min="9729" max="9729" width="11.28515625" style="30" bestFit="1" customWidth="1"/>
    <col min="9730" max="9952" width="9.140625" style="30"/>
    <col min="9953" max="9953" width="15.28515625" style="30" customWidth="1"/>
    <col min="9954" max="9965" width="9.140625" style="30"/>
    <col min="9966" max="9966" width="16" style="30" bestFit="1" customWidth="1"/>
    <col min="9967" max="9969" width="9.140625" style="30"/>
    <col min="9970" max="9973" width="12.42578125" style="30" customWidth="1"/>
    <col min="9974" max="9977" width="11" style="30" customWidth="1"/>
    <col min="9978" max="9984" width="9.140625" style="30"/>
    <col min="9985" max="9985" width="11.28515625" style="30" bestFit="1" customWidth="1"/>
    <col min="9986" max="10208" width="9.140625" style="30"/>
    <col min="10209" max="10209" width="15.28515625" style="30" customWidth="1"/>
    <col min="10210" max="10221" width="9.140625" style="30"/>
    <col min="10222" max="10222" width="16" style="30" bestFit="1" customWidth="1"/>
    <col min="10223" max="10225" width="9.140625" style="30"/>
    <col min="10226" max="10229" width="12.42578125" style="30" customWidth="1"/>
    <col min="10230" max="10233" width="11" style="30" customWidth="1"/>
    <col min="10234" max="10240" width="9.140625" style="30"/>
    <col min="10241" max="10241" width="11.28515625" style="30" bestFit="1" customWidth="1"/>
    <col min="10242" max="10464" width="9.140625" style="30"/>
    <col min="10465" max="10465" width="15.28515625" style="30" customWidth="1"/>
    <col min="10466" max="10477" width="9.140625" style="30"/>
    <col min="10478" max="10478" width="16" style="30" bestFit="1" customWidth="1"/>
    <col min="10479" max="10481" width="9.140625" style="30"/>
    <col min="10482" max="10485" width="12.42578125" style="30" customWidth="1"/>
    <col min="10486" max="10489" width="11" style="30" customWidth="1"/>
    <col min="10490" max="10496" width="9.140625" style="30"/>
    <col min="10497" max="10497" width="11.28515625" style="30" bestFit="1" customWidth="1"/>
    <col min="10498" max="10720" width="9.140625" style="30"/>
    <col min="10721" max="10721" width="15.28515625" style="30" customWidth="1"/>
    <col min="10722" max="10733" width="9.140625" style="30"/>
    <col min="10734" max="10734" width="16" style="30" bestFit="1" customWidth="1"/>
    <col min="10735" max="10737" width="9.140625" style="30"/>
    <col min="10738" max="10741" width="12.42578125" style="30" customWidth="1"/>
    <col min="10742" max="10745" width="11" style="30" customWidth="1"/>
    <col min="10746" max="10752" width="9.140625" style="30"/>
    <col min="10753" max="10753" width="11.28515625" style="30" bestFit="1" customWidth="1"/>
    <col min="10754" max="10976" width="9.140625" style="30"/>
    <col min="10977" max="10977" width="15.28515625" style="30" customWidth="1"/>
    <col min="10978" max="10989" width="9.140625" style="30"/>
    <col min="10990" max="10990" width="16" style="30" bestFit="1" customWidth="1"/>
    <col min="10991" max="10993" width="9.140625" style="30"/>
    <col min="10994" max="10997" width="12.42578125" style="30" customWidth="1"/>
    <col min="10998" max="11001" width="11" style="30" customWidth="1"/>
    <col min="11002" max="11008" width="9.140625" style="30"/>
    <col min="11009" max="11009" width="11.28515625" style="30" bestFit="1" customWidth="1"/>
    <col min="11010" max="11232" width="9.140625" style="30"/>
    <col min="11233" max="11233" width="15.28515625" style="30" customWidth="1"/>
    <col min="11234" max="11245" width="9.140625" style="30"/>
    <col min="11246" max="11246" width="16" style="30" bestFit="1" customWidth="1"/>
    <col min="11247" max="11249" width="9.140625" style="30"/>
    <col min="11250" max="11253" width="12.42578125" style="30" customWidth="1"/>
    <col min="11254" max="11257" width="11" style="30" customWidth="1"/>
    <col min="11258" max="11264" width="9.140625" style="30"/>
    <col min="11265" max="11265" width="11.28515625" style="30" bestFit="1" customWidth="1"/>
    <col min="11266" max="11488" width="9.140625" style="30"/>
    <col min="11489" max="11489" width="15.28515625" style="30" customWidth="1"/>
    <col min="11490" max="11501" width="9.140625" style="30"/>
    <col min="11502" max="11502" width="16" style="30" bestFit="1" customWidth="1"/>
    <col min="11503" max="11505" width="9.140625" style="30"/>
    <col min="11506" max="11509" width="12.42578125" style="30" customWidth="1"/>
    <col min="11510" max="11513" width="11" style="30" customWidth="1"/>
    <col min="11514" max="11520" width="9.140625" style="30"/>
    <col min="11521" max="11521" width="11.28515625" style="30" bestFit="1" customWidth="1"/>
    <col min="11522" max="11744" width="9.140625" style="30"/>
    <col min="11745" max="11745" width="15.28515625" style="30" customWidth="1"/>
    <col min="11746" max="11757" width="9.140625" style="30"/>
    <col min="11758" max="11758" width="16" style="30" bestFit="1" customWidth="1"/>
    <col min="11759" max="11761" width="9.140625" style="30"/>
    <col min="11762" max="11765" width="12.42578125" style="30" customWidth="1"/>
    <col min="11766" max="11769" width="11" style="30" customWidth="1"/>
    <col min="11770" max="11776" width="9.140625" style="30"/>
    <col min="11777" max="11777" width="11.28515625" style="30" bestFit="1" customWidth="1"/>
    <col min="11778" max="12000" width="9.140625" style="30"/>
    <col min="12001" max="12001" width="15.28515625" style="30" customWidth="1"/>
    <col min="12002" max="12013" width="9.140625" style="30"/>
    <col min="12014" max="12014" width="16" style="30" bestFit="1" customWidth="1"/>
    <col min="12015" max="12017" width="9.140625" style="30"/>
    <col min="12018" max="12021" width="12.42578125" style="30" customWidth="1"/>
    <col min="12022" max="12025" width="11" style="30" customWidth="1"/>
    <col min="12026" max="12032" width="9.140625" style="30"/>
    <col min="12033" max="12033" width="11.28515625" style="30" bestFit="1" customWidth="1"/>
    <col min="12034" max="12256" width="9.140625" style="30"/>
    <col min="12257" max="12257" width="15.28515625" style="30" customWidth="1"/>
    <col min="12258" max="12269" width="9.140625" style="30"/>
    <col min="12270" max="12270" width="16" style="30" bestFit="1" customWidth="1"/>
    <col min="12271" max="12273" width="9.140625" style="30"/>
    <col min="12274" max="12277" width="12.42578125" style="30" customWidth="1"/>
    <col min="12278" max="12281" width="11" style="30" customWidth="1"/>
    <col min="12282" max="12288" width="9.140625" style="30"/>
    <col min="12289" max="12289" width="11.28515625" style="30" bestFit="1" customWidth="1"/>
    <col min="12290" max="12512" width="9.140625" style="30"/>
    <col min="12513" max="12513" width="15.28515625" style="30" customWidth="1"/>
    <col min="12514" max="12525" width="9.140625" style="30"/>
    <col min="12526" max="12526" width="16" style="30" bestFit="1" customWidth="1"/>
    <col min="12527" max="12529" width="9.140625" style="30"/>
    <col min="12530" max="12533" width="12.42578125" style="30" customWidth="1"/>
    <col min="12534" max="12537" width="11" style="30" customWidth="1"/>
    <col min="12538" max="12544" width="9.140625" style="30"/>
    <col min="12545" max="12545" width="11.28515625" style="30" bestFit="1" customWidth="1"/>
    <col min="12546" max="12768" width="9.140625" style="30"/>
    <col min="12769" max="12769" width="15.28515625" style="30" customWidth="1"/>
    <col min="12770" max="12781" width="9.140625" style="30"/>
    <col min="12782" max="12782" width="16" style="30" bestFit="1" customWidth="1"/>
    <col min="12783" max="12785" width="9.140625" style="30"/>
    <col min="12786" max="12789" width="12.42578125" style="30" customWidth="1"/>
    <col min="12790" max="12793" width="11" style="30" customWidth="1"/>
    <col min="12794" max="12800" width="9.140625" style="30"/>
    <col min="12801" max="12801" width="11.28515625" style="30" bestFit="1" customWidth="1"/>
    <col min="12802" max="13024" width="9.140625" style="30"/>
    <col min="13025" max="13025" width="15.28515625" style="30" customWidth="1"/>
    <col min="13026" max="13037" width="9.140625" style="30"/>
    <col min="13038" max="13038" width="16" style="30" bestFit="1" customWidth="1"/>
    <col min="13039" max="13041" width="9.140625" style="30"/>
    <col min="13042" max="13045" width="12.42578125" style="30" customWidth="1"/>
    <col min="13046" max="13049" width="11" style="30" customWidth="1"/>
    <col min="13050" max="13056" width="9.140625" style="30"/>
    <col min="13057" max="13057" width="11.28515625" style="30" bestFit="1" customWidth="1"/>
    <col min="13058" max="13280" width="9.140625" style="30"/>
    <col min="13281" max="13281" width="15.28515625" style="30" customWidth="1"/>
    <col min="13282" max="13293" width="9.140625" style="30"/>
    <col min="13294" max="13294" width="16" style="30" bestFit="1" customWidth="1"/>
    <col min="13295" max="13297" width="9.140625" style="30"/>
    <col min="13298" max="13301" width="12.42578125" style="30" customWidth="1"/>
    <col min="13302" max="13305" width="11" style="30" customWidth="1"/>
    <col min="13306" max="13312" width="9.140625" style="30"/>
    <col min="13313" max="13313" width="11.28515625" style="30" bestFit="1" customWidth="1"/>
    <col min="13314" max="13536" width="9.140625" style="30"/>
    <col min="13537" max="13537" width="15.28515625" style="30" customWidth="1"/>
    <col min="13538" max="13549" width="9.140625" style="30"/>
    <col min="13550" max="13550" width="16" style="30" bestFit="1" customWidth="1"/>
    <col min="13551" max="13553" width="9.140625" style="30"/>
    <col min="13554" max="13557" width="12.42578125" style="30" customWidth="1"/>
    <col min="13558" max="13561" width="11" style="30" customWidth="1"/>
    <col min="13562" max="13568" width="9.140625" style="30"/>
    <col min="13569" max="13569" width="11.28515625" style="30" bestFit="1" customWidth="1"/>
    <col min="13570" max="13792" width="9.140625" style="30"/>
    <col min="13793" max="13793" width="15.28515625" style="30" customWidth="1"/>
    <col min="13794" max="13805" width="9.140625" style="30"/>
    <col min="13806" max="13806" width="16" style="30" bestFit="1" customWidth="1"/>
    <col min="13807" max="13809" width="9.140625" style="30"/>
    <col min="13810" max="13813" width="12.42578125" style="30" customWidth="1"/>
    <col min="13814" max="13817" width="11" style="30" customWidth="1"/>
    <col min="13818" max="13824" width="9.140625" style="30"/>
    <col min="13825" max="13825" width="11.28515625" style="30" bestFit="1" customWidth="1"/>
    <col min="13826" max="14048" width="9.140625" style="30"/>
    <col min="14049" max="14049" width="15.28515625" style="30" customWidth="1"/>
    <col min="14050" max="14061" width="9.140625" style="30"/>
    <col min="14062" max="14062" width="16" style="30" bestFit="1" customWidth="1"/>
    <col min="14063" max="14065" width="9.140625" style="30"/>
    <col min="14066" max="14069" width="12.42578125" style="30" customWidth="1"/>
    <col min="14070" max="14073" width="11" style="30" customWidth="1"/>
    <col min="14074" max="14080" width="9.140625" style="30"/>
    <col min="14081" max="14081" width="11.28515625" style="30" bestFit="1" customWidth="1"/>
    <col min="14082" max="14304" width="9.140625" style="30"/>
    <col min="14305" max="14305" width="15.28515625" style="30" customWidth="1"/>
    <col min="14306" max="14317" width="9.140625" style="30"/>
    <col min="14318" max="14318" width="16" style="30" bestFit="1" customWidth="1"/>
    <col min="14319" max="14321" width="9.140625" style="30"/>
    <col min="14322" max="14325" width="12.42578125" style="30" customWidth="1"/>
    <col min="14326" max="14329" width="11" style="30" customWidth="1"/>
    <col min="14330" max="14336" width="9.140625" style="30"/>
    <col min="14337" max="14337" width="11.28515625" style="30" bestFit="1" customWidth="1"/>
    <col min="14338" max="14560" width="9.140625" style="30"/>
    <col min="14561" max="14561" width="15.28515625" style="30" customWidth="1"/>
    <col min="14562" max="14573" width="9.140625" style="30"/>
    <col min="14574" max="14574" width="16" style="30" bestFit="1" customWidth="1"/>
    <col min="14575" max="14577" width="9.140625" style="30"/>
    <col min="14578" max="14581" width="12.42578125" style="30" customWidth="1"/>
    <col min="14582" max="14585" width="11" style="30" customWidth="1"/>
    <col min="14586" max="14592" width="9.140625" style="30"/>
    <col min="14593" max="14593" width="11.28515625" style="30" bestFit="1" customWidth="1"/>
    <col min="14594" max="14816" width="9.140625" style="30"/>
    <col min="14817" max="14817" width="15.28515625" style="30" customWidth="1"/>
    <col min="14818" max="14829" width="9.140625" style="30"/>
    <col min="14830" max="14830" width="16" style="30" bestFit="1" customWidth="1"/>
    <col min="14831" max="14833" width="9.140625" style="30"/>
    <col min="14834" max="14837" width="12.42578125" style="30" customWidth="1"/>
    <col min="14838" max="14841" width="11" style="30" customWidth="1"/>
    <col min="14842" max="14848" width="9.140625" style="30"/>
    <col min="14849" max="14849" width="11.28515625" style="30" bestFit="1" customWidth="1"/>
    <col min="14850" max="15072" width="9.140625" style="30"/>
    <col min="15073" max="15073" width="15.28515625" style="30" customWidth="1"/>
    <col min="15074" max="15085" width="9.140625" style="30"/>
    <col min="15086" max="15086" width="16" style="30" bestFit="1" customWidth="1"/>
    <col min="15087" max="15089" width="9.140625" style="30"/>
    <col min="15090" max="15093" width="12.42578125" style="30" customWidth="1"/>
    <col min="15094" max="15097" width="11" style="30" customWidth="1"/>
    <col min="15098" max="15104" width="9.140625" style="30"/>
    <col min="15105" max="15105" width="11.28515625" style="30" bestFit="1" customWidth="1"/>
    <col min="15106" max="15328" width="9.140625" style="30"/>
    <col min="15329" max="15329" width="15.28515625" style="30" customWidth="1"/>
    <col min="15330" max="15341" width="9.140625" style="30"/>
    <col min="15342" max="15342" width="16" style="30" bestFit="1" customWidth="1"/>
    <col min="15343" max="15345" width="9.140625" style="30"/>
    <col min="15346" max="15349" width="12.42578125" style="30" customWidth="1"/>
    <col min="15350" max="15353" width="11" style="30" customWidth="1"/>
    <col min="15354" max="15360" width="9.140625" style="30"/>
    <col min="15361" max="15361" width="11.28515625" style="30" bestFit="1" customWidth="1"/>
    <col min="15362" max="15584" width="9.140625" style="30"/>
    <col min="15585" max="15585" width="15.28515625" style="30" customWidth="1"/>
    <col min="15586" max="15597" width="9.140625" style="30"/>
    <col min="15598" max="15598" width="16" style="30" bestFit="1" customWidth="1"/>
    <col min="15599" max="15601" width="9.140625" style="30"/>
    <col min="15602" max="15605" width="12.42578125" style="30" customWidth="1"/>
    <col min="15606" max="15609" width="11" style="30" customWidth="1"/>
    <col min="15610" max="15616" width="9.140625" style="30"/>
    <col min="15617" max="15617" width="11.28515625" style="30" bestFit="1" customWidth="1"/>
    <col min="15618" max="15840" width="9.140625" style="30"/>
    <col min="15841" max="15841" width="15.28515625" style="30" customWidth="1"/>
    <col min="15842" max="15853" width="9.140625" style="30"/>
    <col min="15854" max="15854" width="16" style="30" bestFit="1" customWidth="1"/>
    <col min="15855" max="15857" width="9.140625" style="30"/>
    <col min="15858" max="15861" width="12.42578125" style="30" customWidth="1"/>
    <col min="15862" max="15865" width="11" style="30" customWidth="1"/>
    <col min="15866" max="15872" width="9.140625" style="30"/>
    <col min="15873" max="15873" width="11.28515625" style="30" bestFit="1" customWidth="1"/>
    <col min="15874" max="16096" width="9.140625" style="30"/>
    <col min="16097" max="16097" width="15.28515625" style="30" customWidth="1"/>
    <col min="16098" max="16109" width="9.140625" style="30"/>
    <col min="16110" max="16110" width="16" style="30" bestFit="1" customWidth="1"/>
    <col min="16111" max="16113" width="9.140625" style="30"/>
    <col min="16114" max="16117" width="12.42578125" style="30" customWidth="1"/>
    <col min="16118" max="16121" width="11" style="30" customWidth="1"/>
    <col min="16122" max="16128" width="9.140625" style="30"/>
    <col min="16129" max="16129" width="11.28515625" style="30" bestFit="1" customWidth="1"/>
    <col min="16130" max="16384" width="9.140625" style="30"/>
  </cols>
  <sheetData>
    <row r="1" spans="1:4" ht="15.75">
      <c r="A1" s="411" t="s">
        <v>570</v>
      </c>
    </row>
    <row r="3" spans="1:4" ht="15">
      <c r="A3" s="412"/>
      <c r="B3" s="412" t="s">
        <v>224</v>
      </c>
      <c r="C3" s="412" t="s">
        <v>224</v>
      </c>
      <c r="D3" s="412" t="s">
        <v>45</v>
      </c>
    </row>
    <row r="4" spans="1:4" ht="15">
      <c r="A4" s="412"/>
      <c r="B4" s="412" t="s">
        <v>366</v>
      </c>
      <c r="C4" s="412" t="s">
        <v>367</v>
      </c>
      <c r="D4" s="412" t="s">
        <v>368</v>
      </c>
    </row>
    <row r="5" spans="1:4" ht="15">
      <c r="A5" s="412">
        <v>1969</v>
      </c>
      <c r="B5" s="413">
        <v>970</v>
      </c>
      <c r="C5" s="413">
        <v>6195</v>
      </c>
      <c r="D5" s="414">
        <v>6.42</v>
      </c>
    </row>
    <row r="6" spans="1:4" ht="15">
      <c r="A6" s="412">
        <v>1970</v>
      </c>
      <c r="B6" s="413">
        <v>1080</v>
      </c>
      <c r="C6" s="413">
        <v>6882</v>
      </c>
      <c r="D6" s="414">
        <v>6.36</v>
      </c>
    </row>
    <row r="7" spans="1:4" ht="15">
      <c r="A7" s="412">
        <v>1971</v>
      </c>
      <c r="B7" s="413">
        <v>1200</v>
      </c>
      <c r="C7" s="413">
        <v>7937</v>
      </c>
      <c r="D7" s="414">
        <v>6.62</v>
      </c>
    </row>
    <row r="8" spans="1:4" ht="15">
      <c r="A8" s="412">
        <v>1972</v>
      </c>
      <c r="B8" s="413">
        <v>1340</v>
      </c>
      <c r="C8" s="413">
        <v>11113</v>
      </c>
      <c r="D8" s="414">
        <v>8.2899999999999991</v>
      </c>
    </row>
    <row r="9" spans="1:4" ht="15">
      <c r="A9" s="412">
        <v>1973</v>
      </c>
      <c r="B9" s="413">
        <v>1520</v>
      </c>
      <c r="C9" s="413">
        <v>14447</v>
      </c>
      <c r="D9" s="414">
        <v>9.51</v>
      </c>
    </row>
    <row r="10" spans="1:4" ht="15">
      <c r="A10" s="412">
        <v>1974</v>
      </c>
      <c r="B10" s="413">
        <v>1750</v>
      </c>
      <c r="C10" s="413">
        <v>14857</v>
      </c>
      <c r="D10" s="414">
        <v>8.5</v>
      </c>
    </row>
    <row r="11" spans="1:4" ht="15">
      <c r="A11" s="412">
        <v>1975</v>
      </c>
      <c r="B11" s="413">
        <v>2350</v>
      </c>
      <c r="C11" s="413">
        <v>14918</v>
      </c>
      <c r="D11" s="414">
        <v>6.36</v>
      </c>
    </row>
    <row r="12" spans="1:4" ht="15">
      <c r="A12" s="412">
        <v>1976</v>
      </c>
      <c r="B12" s="413">
        <v>2770</v>
      </c>
      <c r="C12" s="413">
        <v>15566</v>
      </c>
      <c r="D12" s="414">
        <v>5.62</v>
      </c>
    </row>
    <row r="13" spans="1:4" ht="15">
      <c r="A13" s="412">
        <v>1977</v>
      </c>
      <c r="B13" s="413">
        <v>3030</v>
      </c>
      <c r="C13" s="413">
        <v>16745</v>
      </c>
      <c r="D13" s="414">
        <v>5.53</v>
      </c>
    </row>
    <row r="14" spans="1:4" ht="15">
      <c r="A14" s="412">
        <v>1978</v>
      </c>
      <c r="B14" s="413">
        <v>3390</v>
      </c>
      <c r="C14" s="413">
        <v>19160</v>
      </c>
      <c r="D14" s="414">
        <v>5.65</v>
      </c>
    </row>
    <row r="15" spans="1:4" ht="15">
      <c r="A15" s="412">
        <v>1979</v>
      </c>
      <c r="B15" s="413">
        <v>3890</v>
      </c>
      <c r="C15" s="413">
        <v>25793</v>
      </c>
      <c r="D15" s="414">
        <v>6.63</v>
      </c>
    </row>
    <row r="16" spans="1:4" ht="15">
      <c r="A16" s="412">
        <v>1980</v>
      </c>
      <c r="B16" s="413">
        <v>4820</v>
      </c>
      <c r="C16" s="413">
        <v>30968</v>
      </c>
      <c r="D16" s="414">
        <v>6.43</v>
      </c>
    </row>
    <row r="17" spans="1:4" ht="15">
      <c r="A17" s="412">
        <v>1981</v>
      </c>
      <c r="B17" s="413">
        <v>5500</v>
      </c>
      <c r="C17" s="413">
        <v>30757</v>
      </c>
      <c r="D17" s="414">
        <v>5.59</v>
      </c>
    </row>
    <row r="18" spans="1:4" ht="15">
      <c r="A18" s="412">
        <v>1982</v>
      </c>
      <c r="B18" s="413">
        <v>6080</v>
      </c>
      <c r="C18" s="413">
        <v>30712</v>
      </c>
      <c r="D18" s="414">
        <v>5.05</v>
      </c>
    </row>
    <row r="19" spans="1:4" ht="15">
      <c r="A19" s="412">
        <v>1983</v>
      </c>
      <c r="B19" s="413">
        <v>6620</v>
      </c>
      <c r="C19" s="413">
        <v>34640</v>
      </c>
      <c r="D19" s="414">
        <v>5.24</v>
      </c>
    </row>
    <row r="20" spans="1:4" ht="15">
      <c r="A20" s="412">
        <v>1984</v>
      </c>
      <c r="B20" s="413">
        <v>7160</v>
      </c>
      <c r="C20" s="413">
        <v>39346</v>
      </c>
      <c r="D20" s="414">
        <v>5.5</v>
      </c>
    </row>
    <row r="21" spans="1:4" ht="15">
      <c r="A21" s="412">
        <v>1985</v>
      </c>
      <c r="B21" s="413">
        <v>7700</v>
      </c>
      <c r="C21" s="413">
        <v>44301</v>
      </c>
      <c r="D21" s="414">
        <v>5.76</v>
      </c>
    </row>
    <row r="22" spans="1:4" ht="15">
      <c r="A22" s="412">
        <v>1986</v>
      </c>
      <c r="B22" s="413">
        <v>8400</v>
      </c>
      <c r="C22" s="413">
        <v>54863</v>
      </c>
      <c r="D22" s="414">
        <v>6.53</v>
      </c>
    </row>
    <row r="23" spans="1:4" ht="15">
      <c r="A23" s="412">
        <v>1987</v>
      </c>
      <c r="B23" s="413">
        <v>9110</v>
      </c>
      <c r="C23" s="413">
        <v>66024</v>
      </c>
      <c r="D23" s="414">
        <v>7.24</v>
      </c>
    </row>
    <row r="24" spans="1:4" ht="15">
      <c r="A24" s="412">
        <v>1988</v>
      </c>
      <c r="B24" s="413">
        <v>10080</v>
      </c>
      <c r="C24" s="413">
        <v>77697</v>
      </c>
      <c r="D24" s="414">
        <v>7.71</v>
      </c>
    </row>
    <row r="25" spans="1:4" ht="15">
      <c r="A25" s="412">
        <v>1989</v>
      </c>
      <c r="B25" s="413">
        <v>11170</v>
      </c>
      <c r="C25" s="413">
        <v>82383</v>
      </c>
      <c r="D25" s="414">
        <v>7.38</v>
      </c>
    </row>
    <row r="26" spans="1:4" ht="15">
      <c r="A26" s="412">
        <v>1990</v>
      </c>
      <c r="B26" s="413">
        <v>12390</v>
      </c>
      <c r="C26" s="413">
        <v>83821</v>
      </c>
      <c r="D26" s="414">
        <v>6.76</v>
      </c>
    </row>
    <row r="27" spans="1:4" ht="15">
      <c r="A27" s="412">
        <v>1991</v>
      </c>
      <c r="B27" s="413">
        <v>13370</v>
      </c>
      <c r="C27" s="413">
        <v>85742</v>
      </c>
      <c r="D27" s="414">
        <v>6.42</v>
      </c>
    </row>
    <row r="28" spans="1:4" ht="15">
      <c r="A28" s="412">
        <v>1992</v>
      </c>
      <c r="B28" s="413">
        <v>14280</v>
      </c>
      <c r="C28" s="413">
        <v>78049</v>
      </c>
      <c r="D28" s="414">
        <v>5.46</v>
      </c>
    </row>
    <row r="29" spans="1:4" ht="15">
      <c r="A29" s="412">
        <v>1993</v>
      </c>
      <c r="B29" s="413">
        <v>15010</v>
      </c>
      <c r="C29" s="413">
        <v>81332</v>
      </c>
      <c r="D29" s="414">
        <v>5.42</v>
      </c>
    </row>
    <row r="30" spans="1:4" ht="15">
      <c r="A30" s="412">
        <v>1994</v>
      </c>
      <c r="B30" s="413">
        <v>15320</v>
      </c>
      <c r="C30" s="413">
        <v>87631</v>
      </c>
      <c r="D30" s="414">
        <v>5.72</v>
      </c>
    </row>
    <row r="31" spans="1:4" ht="15">
      <c r="A31" s="412">
        <v>1995</v>
      </c>
      <c r="B31" s="413">
        <v>16040</v>
      </c>
      <c r="C31" s="413">
        <v>89528</v>
      </c>
      <c r="D31" s="414">
        <v>5.58</v>
      </c>
    </row>
    <row r="32" spans="1:4" ht="15">
      <c r="A32" s="412">
        <v>1996</v>
      </c>
      <c r="B32" s="413">
        <v>16530</v>
      </c>
      <c r="C32" s="413">
        <v>94065</v>
      </c>
      <c r="D32" s="414">
        <v>5.69</v>
      </c>
    </row>
    <row r="33" spans="1:4" ht="15">
      <c r="A33" s="412">
        <v>1997</v>
      </c>
      <c r="B33" s="413">
        <v>17670</v>
      </c>
      <c r="C33" s="413">
        <v>105819</v>
      </c>
      <c r="D33" s="414">
        <v>5.99</v>
      </c>
    </row>
    <row r="34" spans="1:4" ht="15">
      <c r="A34" s="412">
        <v>1998</v>
      </c>
      <c r="B34" s="413">
        <v>18540</v>
      </c>
      <c r="C34" s="413">
        <v>114783</v>
      </c>
      <c r="D34" s="414">
        <v>6.19</v>
      </c>
    </row>
    <row r="35" spans="1:4" ht="15">
      <c r="A35" s="412">
        <v>1999</v>
      </c>
      <c r="B35" s="413">
        <v>19130</v>
      </c>
      <c r="C35" s="413">
        <v>142321.21</v>
      </c>
      <c r="D35" s="414">
        <v>7.44</v>
      </c>
    </row>
    <row r="36" spans="1:4" ht="15">
      <c r="A36" s="412">
        <v>2000</v>
      </c>
      <c r="B36" s="413">
        <v>20060</v>
      </c>
      <c r="C36" s="413">
        <v>163576.69</v>
      </c>
      <c r="D36" s="414">
        <v>8.15</v>
      </c>
    </row>
    <row r="37" spans="1:4" ht="15">
      <c r="A37" s="412">
        <v>2001</v>
      </c>
      <c r="B37" s="413">
        <v>21210</v>
      </c>
      <c r="C37" s="413">
        <v>182325.07</v>
      </c>
      <c r="D37" s="414">
        <v>8.6</v>
      </c>
    </row>
    <row r="38" spans="1:4" ht="15">
      <c r="A38" s="412">
        <v>2002</v>
      </c>
      <c r="B38" s="413">
        <v>22120</v>
      </c>
      <c r="C38" s="413">
        <v>207245.54</v>
      </c>
      <c r="D38" s="414">
        <v>9.3699999999999992</v>
      </c>
    </row>
    <row r="39" spans="1:4" ht="15">
      <c r="A39" s="412">
        <v>2003</v>
      </c>
      <c r="B39" s="413">
        <v>23050</v>
      </c>
      <c r="C39" s="413">
        <v>241864</v>
      </c>
      <c r="D39" s="414">
        <v>10.49</v>
      </c>
    </row>
    <row r="40" spans="1:4" ht="15">
      <c r="A40" s="415">
        <v>2004</v>
      </c>
      <c r="B40" s="413">
        <v>23770</v>
      </c>
      <c r="C40" s="413">
        <v>272886</v>
      </c>
      <c r="D40" s="414">
        <v>11.48</v>
      </c>
    </row>
    <row r="41" spans="1:4" ht="15">
      <c r="A41" s="412">
        <v>2005</v>
      </c>
      <c r="B41" s="413">
        <v>24740</v>
      </c>
      <c r="C41" s="413">
        <v>282548</v>
      </c>
      <c r="D41" s="414">
        <v>11.42</v>
      </c>
    </row>
    <row r="42" spans="1:4" ht="15">
      <c r="A42" s="415">
        <v>2006</v>
      </c>
      <c r="B42" s="413">
        <v>25200</v>
      </c>
      <c r="C42" s="413">
        <v>305544</v>
      </c>
      <c r="D42" s="414">
        <v>12.12</v>
      </c>
    </row>
    <row r="43" spans="1:4" ht="15">
      <c r="A43" s="412">
        <v>2007</v>
      </c>
      <c r="B43" s="413">
        <v>26000</v>
      </c>
      <c r="C43" s="413">
        <v>342122</v>
      </c>
      <c r="D43" s="414">
        <v>13.16</v>
      </c>
    </row>
    <row r="44" spans="1:4" ht="15">
      <c r="A44" s="412">
        <v>2008</v>
      </c>
      <c r="B44" s="413">
        <v>27110</v>
      </c>
      <c r="C44" s="413">
        <v>351494</v>
      </c>
      <c r="D44" s="414">
        <v>12.96</v>
      </c>
    </row>
    <row r="45" spans="1:4" ht="15">
      <c r="A45" s="412">
        <v>2009</v>
      </c>
      <c r="B45" s="413">
        <v>27870</v>
      </c>
      <c r="C45" s="413">
        <v>338120</v>
      </c>
      <c r="D45" s="414">
        <v>12.13</v>
      </c>
    </row>
    <row r="46" spans="1:4" ht="15">
      <c r="A46" s="412">
        <v>2010</v>
      </c>
      <c r="B46" s="413">
        <v>28420</v>
      </c>
      <c r="C46" s="413">
        <v>384646</v>
      </c>
      <c r="D46" s="414">
        <v>13.54</v>
      </c>
    </row>
    <row r="47" spans="1:4" ht="15">
      <c r="A47" s="412">
        <v>2011</v>
      </c>
      <c r="B47" s="413">
        <v>28580</v>
      </c>
      <c r="C47" s="413">
        <v>401489</v>
      </c>
      <c r="D47" s="414">
        <v>14.05</v>
      </c>
    </row>
    <row r="48" spans="1:4" ht="15">
      <c r="A48" s="412">
        <v>2012</v>
      </c>
      <c r="B48" s="413">
        <v>28800</v>
      </c>
      <c r="C48" s="413">
        <v>410379</v>
      </c>
      <c r="D48" s="414">
        <v>14.25</v>
      </c>
    </row>
    <row r="49" spans="1:4" ht="15">
      <c r="A49" s="412">
        <v>2013</v>
      </c>
      <c r="B49" s="413">
        <v>29030</v>
      </c>
      <c r="C49" s="413">
        <v>427753</v>
      </c>
      <c r="D49" s="414">
        <v>14.73</v>
      </c>
    </row>
    <row r="50" spans="1:4" ht="15">
      <c r="A50" s="412">
        <v>2014</v>
      </c>
      <c r="B50" s="413">
        <v>29070</v>
      </c>
      <c r="C50" s="413">
        <v>465558.17</v>
      </c>
      <c r="D50" s="414">
        <v>16.02</v>
      </c>
    </row>
    <row r="51" spans="1:4" ht="15">
      <c r="A51" s="412"/>
      <c r="B51" s="412"/>
      <c r="C51" s="412"/>
      <c r="D51" s="412"/>
    </row>
    <row r="52" spans="1:4" ht="15">
      <c r="A52" s="412" t="s">
        <v>369</v>
      </c>
      <c r="B52" s="413"/>
      <c r="C52" s="413"/>
      <c r="D52" s="416"/>
    </row>
    <row r="53" spans="1:4" ht="15">
      <c r="A53" s="412" t="s">
        <v>370</v>
      </c>
      <c r="B53" s="413"/>
      <c r="C53" s="413"/>
      <c r="D53" s="416"/>
    </row>
    <row r="54" spans="1:4">
      <c r="B54" s="45"/>
      <c r="C54" s="45"/>
      <c r="D54" s="39"/>
    </row>
    <row r="55" spans="1:4">
      <c r="B55" s="45"/>
      <c r="C55" s="45"/>
      <c r="D55" s="39"/>
    </row>
    <row r="56" spans="1:4">
      <c r="B56" s="45"/>
      <c r="C56" s="45"/>
      <c r="D56" s="39"/>
    </row>
    <row r="57" spans="1:4">
      <c r="B57" s="45"/>
      <c r="C57" s="45"/>
      <c r="D57" s="39"/>
    </row>
    <row r="58" spans="1:4">
      <c r="B58" s="45"/>
      <c r="C58" s="45"/>
      <c r="D58" s="39"/>
    </row>
    <row r="59" spans="1:4">
      <c r="B59" s="45"/>
      <c r="C59" s="45"/>
      <c r="D59" s="39"/>
    </row>
    <row r="60" spans="1:4">
      <c r="B60" s="45"/>
      <c r="C60" s="45"/>
      <c r="D60" s="39"/>
    </row>
    <row r="61" spans="1:4">
      <c r="B61" s="45"/>
      <c r="C61" s="45"/>
      <c r="D61" s="39"/>
    </row>
    <row r="62" spans="1:4">
      <c r="B62" s="45"/>
      <c r="C62" s="45"/>
      <c r="D62" s="39"/>
    </row>
    <row r="63" spans="1:4">
      <c r="B63" s="45"/>
      <c r="C63" s="45"/>
      <c r="D63" s="39"/>
    </row>
    <row r="64" spans="1:4">
      <c r="B64" s="45"/>
      <c r="C64" s="45"/>
      <c r="D64" s="39"/>
    </row>
    <row r="65" spans="1:4">
      <c r="B65" s="45"/>
      <c r="C65" s="45"/>
      <c r="D65" s="39"/>
    </row>
    <row r="66" spans="1:4">
      <c r="B66" s="45"/>
      <c r="C66" s="45"/>
      <c r="D66" s="39"/>
    </row>
    <row r="67" spans="1:4">
      <c r="B67" s="45"/>
      <c r="C67" s="45"/>
      <c r="D67" s="39"/>
    </row>
    <row r="68" spans="1:4">
      <c r="B68" s="45"/>
      <c r="C68" s="45"/>
      <c r="D68" s="39"/>
    </row>
    <row r="69" spans="1:4">
      <c r="B69" s="45"/>
      <c r="C69" s="45"/>
      <c r="D69" s="39"/>
    </row>
    <row r="70" spans="1:4">
      <c r="B70" s="45"/>
      <c r="C70" s="45"/>
      <c r="D70" s="39"/>
    </row>
    <row r="71" spans="1:4">
      <c r="A71" s="66"/>
      <c r="B71" s="45"/>
      <c r="C71" s="45"/>
      <c r="D71" s="39"/>
    </row>
    <row r="72" spans="1:4">
      <c r="A72" s="65"/>
      <c r="B72" s="45"/>
      <c r="C72" s="45"/>
      <c r="D72" s="39"/>
    </row>
    <row r="73" spans="1:4">
      <c r="B73" s="45"/>
      <c r="C73" s="45"/>
      <c r="D73" s="39"/>
    </row>
    <row r="74" spans="1:4">
      <c r="B74" s="45"/>
      <c r="C74" s="45"/>
      <c r="D74" s="39"/>
    </row>
    <row r="75" spans="1:4">
      <c r="B75" s="45"/>
      <c r="C75" s="45"/>
      <c r="D75" s="39"/>
    </row>
    <row r="76" spans="1:4">
      <c r="B76" s="45"/>
      <c r="C76" s="45"/>
      <c r="D76" s="39"/>
    </row>
    <row r="77" spans="1:4">
      <c r="B77" s="45"/>
      <c r="C77" s="45"/>
      <c r="D77" s="39"/>
    </row>
    <row r="78" spans="1:4">
      <c r="B78" s="45"/>
      <c r="C78" s="45"/>
      <c r="D78" s="39"/>
    </row>
    <row r="79" spans="1:4">
      <c r="B79" s="45"/>
      <c r="C79" s="45"/>
      <c r="D79" s="39"/>
    </row>
    <row r="80" spans="1:4">
      <c r="B80" s="45"/>
      <c r="C80" s="45"/>
      <c r="D80" s="39"/>
    </row>
    <row r="81" spans="2:4">
      <c r="B81" s="45"/>
      <c r="C81" s="45"/>
      <c r="D81" s="39"/>
    </row>
    <row r="82" spans="2:4">
      <c r="B82" s="45"/>
      <c r="C82" s="45"/>
      <c r="D82" s="39"/>
    </row>
    <row r="83" spans="2:4">
      <c r="B83" s="45"/>
      <c r="C83" s="45"/>
      <c r="D83" s="39"/>
    </row>
    <row r="84" spans="2:4">
      <c r="B84" s="45"/>
      <c r="C84" s="45"/>
      <c r="D84" s="39"/>
    </row>
    <row r="85" spans="2:4">
      <c r="B85" s="45"/>
      <c r="C85" s="45"/>
      <c r="D85" s="39"/>
    </row>
    <row r="86" spans="2:4">
      <c r="B86" s="45"/>
      <c r="C86" s="45"/>
      <c r="D86" s="39"/>
    </row>
    <row r="87" spans="2:4">
      <c r="B87" s="45"/>
      <c r="C87" s="45"/>
      <c r="D87" s="39"/>
    </row>
    <row r="88" spans="2:4">
      <c r="B88" s="45"/>
      <c r="C88" s="45"/>
      <c r="D88" s="39"/>
    </row>
    <row r="89" spans="2:4">
      <c r="B89" s="45"/>
      <c r="C89" s="45"/>
      <c r="D89" s="39"/>
    </row>
    <row r="90" spans="2:4">
      <c r="B90" s="45"/>
      <c r="C90" s="45"/>
      <c r="D90" s="39"/>
    </row>
    <row r="91" spans="2:4">
      <c r="B91" s="45"/>
      <c r="C91" s="45"/>
      <c r="D91" s="39"/>
    </row>
    <row r="92" spans="2:4">
      <c r="B92" s="45"/>
      <c r="C92" s="45"/>
      <c r="D92" s="39"/>
    </row>
    <row r="93" spans="2:4">
      <c r="B93" s="45"/>
      <c r="C93" s="45"/>
      <c r="D93" s="39"/>
    </row>
    <row r="94" spans="2:4">
      <c r="B94" s="45"/>
      <c r="C94" s="45"/>
      <c r="D94" s="39"/>
    </row>
    <row r="95" spans="2:4">
      <c r="B95" s="45"/>
      <c r="C95" s="45"/>
      <c r="D95" s="39"/>
    </row>
    <row r="96" spans="2:4">
      <c r="B96" s="45"/>
      <c r="C96" s="45"/>
      <c r="D96" s="39"/>
    </row>
    <row r="97" spans="2:4">
      <c r="B97" s="45"/>
      <c r="C97" s="45"/>
      <c r="D97" s="39"/>
    </row>
    <row r="98" spans="2:4">
      <c r="B98" s="45"/>
      <c r="C98" s="45"/>
      <c r="D98" s="39"/>
    </row>
    <row r="99" spans="2:4">
      <c r="B99" s="45"/>
      <c r="C99" s="45"/>
      <c r="D99" s="39"/>
    </row>
    <row r="100" spans="2:4">
      <c r="B100" s="45"/>
      <c r="C100" s="45"/>
      <c r="D100" s="39"/>
    </row>
    <row r="101" spans="2:4">
      <c r="B101" s="45"/>
      <c r="C101" s="45"/>
      <c r="D101" s="39"/>
    </row>
    <row r="102" spans="2:4">
      <c r="B102" s="45"/>
      <c r="C102" s="45"/>
      <c r="D102" s="39"/>
    </row>
    <row r="103" spans="2:4">
      <c r="B103" s="45"/>
      <c r="C103" s="45"/>
      <c r="D103" s="39"/>
    </row>
    <row r="104" spans="2:4">
      <c r="B104" s="45"/>
      <c r="C104" s="45"/>
      <c r="D104" s="39"/>
    </row>
    <row r="105" spans="2:4">
      <c r="B105" s="45"/>
      <c r="C105" s="45"/>
      <c r="D105" s="39"/>
    </row>
    <row r="106" spans="2:4">
      <c r="B106" s="45"/>
      <c r="C106" s="45"/>
      <c r="D106" s="39"/>
    </row>
    <row r="107" spans="2:4">
      <c r="B107" s="45"/>
      <c r="C107" s="45"/>
      <c r="D107" s="39"/>
    </row>
    <row r="108" spans="2:4">
      <c r="B108" s="45"/>
      <c r="C108" s="45"/>
      <c r="D108" s="39"/>
    </row>
    <row r="109" spans="2:4">
      <c r="B109" s="45"/>
      <c r="C109" s="45"/>
      <c r="D109" s="39"/>
    </row>
    <row r="110" spans="2:4">
      <c r="B110" s="45"/>
      <c r="C110" s="45"/>
      <c r="D110" s="39"/>
    </row>
    <row r="111" spans="2:4">
      <c r="B111" s="45"/>
      <c r="C111" s="45"/>
      <c r="D111" s="39"/>
    </row>
    <row r="112" spans="2:4">
      <c r="B112" s="45"/>
      <c r="C112" s="45"/>
      <c r="D112" s="39"/>
    </row>
    <row r="113" spans="2:4">
      <c r="B113" s="45"/>
      <c r="C113" s="45"/>
      <c r="D113" s="39"/>
    </row>
    <row r="114" spans="2:4">
      <c r="B114" s="45"/>
      <c r="C114" s="45"/>
      <c r="D114" s="39"/>
    </row>
    <row r="115" spans="2:4">
      <c r="B115" s="45"/>
      <c r="C115" s="45"/>
      <c r="D115" s="39"/>
    </row>
    <row r="116" spans="2:4">
      <c r="B116" s="45"/>
      <c r="C116" s="45"/>
      <c r="D116" s="39"/>
    </row>
    <row r="117" spans="2:4">
      <c r="B117" s="45"/>
      <c r="C117" s="45"/>
      <c r="D117" s="39"/>
    </row>
    <row r="118" spans="2:4">
      <c r="B118" s="45"/>
      <c r="C118" s="45"/>
      <c r="D118" s="39"/>
    </row>
    <row r="119" spans="2:4">
      <c r="B119" s="45"/>
      <c r="C119" s="45"/>
      <c r="D119" s="39"/>
    </row>
    <row r="120" spans="2:4">
      <c r="B120" s="45"/>
      <c r="C120" s="45"/>
      <c r="D120" s="39"/>
    </row>
    <row r="121" spans="2:4">
      <c r="B121" s="45"/>
      <c r="C121" s="45"/>
      <c r="D121" s="39"/>
    </row>
    <row r="122" spans="2:4">
      <c r="B122" s="45"/>
      <c r="C122" s="45"/>
      <c r="D122" s="39"/>
    </row>
    <row r="123" spans="2:4">
      <c r="B123" s="45"/>
      <c r="C123" s="45"/>
      <c r="D123" s="39"/>
    </row>
    <row r="124" spans="2:4">
      <c r="B124" s="45"/>
      <c r="C124" s="45"/>
      <c r="D124" s="39"/>
    </row>
  </sheetData>
  <pageMargins left="0.75" right="0.75" top="1" bottom="1" header="0.5" footer="0.5"/>
  <pageSetup paperSize="9"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47"/>
  <sheetViews>
    <sheetView workbookViewId="0">
      <selection activeCell="B10" sqref="B10"/>
    </sheetView>
  </sheetViews>
  <sheetFormatPr defaultRowHeight="15"/>
  <cols>
    <col min="1" max="1" width="10.42578125" style="41" customWidth="1"/>
    <col min="2" max="2" width="24" style="41" customWidth="1"/>
    <col min="3" max="3" width="41.140625" bestFit="1" customWidth="1"/>
  </cols>
  <sheetData>
    <row r="1" spans="1:3" s="41" customFormat="1" ht="18">
      <c r="A1" s="417" t="s">
        <v>571</v>
      </c>
    </row>
    <row r="2" spans="1:3" s="41" customFormat="1"/>
    <row r="3" spans="1:3">
      <c r="A3" s="27"/>
      <c r="B3" s="27"/>
      <c r="C3" s="326" t="s">
        <v>208</v>
      </c>
    </row>
    <row r="4" spans="1:3">
      <c r="A4" s="325" t="s">
        <v>65</v>
      </c>
      <c r="B4" s="326" t="s">
        <v>4</v>
      </c>
      <c r="C4" s="27"/>
    </row>
    <row r="5" spans="1:3">
      <c r="A5" s="327" t="s">
        <v>66</v>
      </c>
      <c r="B5" s="327" t="s">
        <v>5</v>
      </c>
      <c r="C5" s="418">
        <v>6.2248472740959491</v>
      </c>
    </row>
    <row r="6" spans="1:3">
      <c r="A6" s="327" t="s">
        <v>67</v>
      </c>
      <c r="B6" s="327" t="s">
        <v>6</v>
      </c>
      <c r="C6" s="418">
        <v>9.3295854813501595</v>
      </c>
    </row>
    <row r="7" spans="1:3">
      <c r="A7" s="327" t="s">
        <v>68</v>
      </c>
      <c r="B7" s="327" t="s">
        <v>7</v>
      </c>
      <c r="C7" s="418">
        <v>6.1177046372201147</v>
      </c>
    </row>
    <row r="8" spans="1:3">
      <c r="A8" s="327" t="s">
        <v>69</v>
      </c>
      <c r="B8" s="327" t="s">
        <v>8</v>
      </c>
      <c r="C8" s="418">
        <v>9.6434608882741664</v>
      </c>
    </row>
    <row r="9" spans="1:3">
      <c r="A9" s="327" t="s">
        <v>70</v>
      </c>
      <c r="B9" s="327" t="s">
        <v>9</v>
      </c>
      <c r="C9" s="418">
        <v>6.9213446003181751</v>
      </c>
    </row>
    <row r="10" spans="1:3">
      <c r="A10" s="327" t="s">
        <v>71</v>
      </c>
      <c r="B10" s="327" t="s">
        <v>10</v>
      </c>
      <c r="C10" s="418">
        <v>13.17510005151167</v>
      </c>
    </row>
    <row r="11" spans="1:3">
      <c r="A11" s="327" t="s">
        <v>72</v>
      </c>
      <c r="B11" s="327" t="s">
        <v>11</v>
      </c>
      <c r="C11" s="418">
        <v>6.7000404530744335</v>
      </c>
    </row>
    <row r="12" spans="1:3">
      <c r="A12" s="327" t="s">
        <v>73</v>
      </c>
      <c r="B12" s="327" t="s">
        <v>12</v>
      </c>
      <c r="C12" s="418">
        <v>9.5136898290006915</v>
      </c>
    </row>
    <row r="13" spans="1:3">
      <c r="A13" s="327" t="s">
        <v>74</v>
      </c>
      <c r="B13" s="327" t="s">
        <v>13</v>
      </c>
      <c r="C13" s="418">
        <v>7.4013539398074046</v>
      </c>
    </row>
    <row r="14" spans="1:3">
      <c r="A14" s="327" t="s">
        <v>75</v>
      </c>
      <c r="B14" s="327" t="s">
        <v>14</v>
      </c>
      <c r="C14" s="418">
        <v>7.8858430341719865</v>
      </c>
    </row>
    <row r="15" spans="1:3">
      <c r="A15" s="327" t="s">
        <v>76</v>
      </c>
      <c r="B15" s="327" t="s">
        <v>15</v>
      </c>
      <c r="C15" s="418">
        <v>10.419695647959678</v>
      </c>
    </row>
    <row r="16" spans="1:3">
      <c r="A16" s="327" t="s">
        <v>77</v>
      </c>
      <c r="B16" s="327" t="s">
        <v>16</v>
      </c>
      <c r="C16" s="418">
        <v>13.172737714332595</v>
      </c>
    </row>
    <row r="17" spans="1:3">
      <c r="A17" s="327" t="s">
        <v>78</v>
      </c>
      <c r="B17" s="327" t="s">
        <v>17</v>
      </c>
      <c r="C17" s="418">
        <v>9.7152589536306291</v>
      </c>
    </row>
    <row r="18" spans="1:3">
      <c r="A18" s="327" t="s">
        <v>79</v>
      </c>
      <c r="B18" s="327" t="s">
        <v>18</v>
      </c>
      <c r="C18" s="418">
        <v>8.9326808943581799</v>
      </c>
    </row>
    <row r="19" spans="1:3">
      <c r="A19" s="327" t="s">
        <v>80</v>
      </c>
      <c r="B19" s="327" t="s">
        <v>19</v>
      </c>
      <c r="C19" s="418">
        <v>6.2476571285767841</v>
      </c>
    </row>
    <row r="20" spans="1:3">
      <c r="A20" s="327" t="s">
        <v>81</v>
      </c>
      <c r="B20" s="327" t="s">
        <v>20</v>
      </c>
      <c r="C20" s="418">
        <v>7.4339818033878249</v>
      </c>
    </row>
    <row r="21" spans="1:3">
      <c r="A21" s="327" t="s">
        <v>82</v>
      </c>
      <c r="B21" s="327" t="s">
        <v>21</v>
      </c>
      <c r="C21" s="418">
        <v>7.9055826152116895</v>
      </c>
    </row>
    <row r="22" spans="1:3">
      <c r="A22" s="327" t="s">
        <v>83</v>
      </c>
      <c r="B22" s="327" t="s">
        <v>22</v>
      </c>
      <c r="C22" s="418">
        <v>10.854328284694002</v>
      </c>
    </row>
    <row r="23" spans="1:3">
      <c r="A23" s="327" t="s">
        <v>84</v>
      </c>
      <c r="B23" s="327" t="s">
        <v>23</v>
      </c>
      <c r="C23" s="418"/>
    </row>
    <row r="24" spans="1:3">
      <c r="A24" s="327" t="s">
        <v>85</v>
      </c>
      <c r="B24" s="327" t="s">
        <v>24</v>
      </c>
      <c r="C24" s="418">
        <v>8.4331807329200714</v>
      </c>
    </row>
    <row r="25" spans="1:3">
      <c r="A25" s="327" t="s">
        <v>86</v>
      </c>
      <c r="B25" s="327" t="s">
        <v>25</v>
      </c>
      <c r="C25" s="418">
        <v>9.9154823173898681</v>
      </c>
    </row>
    <row r="26" spans="1:3">
      <c r="A26" s="327" t="s">
        <v>87</v>
      </c>
      <c r="B26" s="327" t="s">
        <v>26</v>
      </c>
      <c r="C26" s="418">
        <v>7.5216695718617927</v>
      </c>
    </row>
    <row r="27" spans="1:3">
      <c r="A27" s="327" t="s">
        <v>88</v>
      </c>
      <c r="B27" s="327" t="s">
        <v>27</v>
      </c>
      <c r="C27" s="418">
        <v>8.1331727823900959</v>
      </c>
    </row>
    <row r="28" spans="1:3">
      <c r="A28" s="327" t="s">
        <v>89</v>
      </c>
      <c r="B28" s="327" t="s">
        <v>28</v>
      </c>
      <c r="C28" s="418">
        <v>7.3210729764554294</v>
      </c>
    </row>
    <row r="29" spans="1:3">
      <c r="A29" s="327" t="s">
        <v>90</v>
      </c>
      <c r="B29" s="327" t="s">
        <v>29</v>
      </c>
      <c r="C29" s="418">
        <v>6.8215926144890631</v>
      </c>
    </row>
    <row r="30" spans="1:3">
      <c r="A30" s="327" t="s">
        <v>91</v>
      </c>
      <c r="B30" s="327" t="s">
        <v>30</v>
      </c>
      <c r="C30" s="418">
        <v>10.12371328737369</v>
      </c>
    </row>
    <row r="31" spans="1:3">
      <c r="A31" s="327" t="s">
        <v>92</v>
      </c>
      <c r="B31" s="327" t="s">
        <v>31</v>
      </c>
      <c r="C31" s="418">
        <v>8.8865769339142116</v>
      </c>
    </row>
    <row r="32" spans="1:3">
      <c r="A32" s="327" t="s">
        <v>93</v>
      </c>
      <c r="B32" s="327" t="s">
        <v>32</v>
      </c>
      <c r="C32" s="418">
        <v>6.8785750488740858</v>
      </c>
    </row>
    <row r="33" spans="1:3">
      <c r="A33" s="327" t="s">
        <v>94</v>
      </c>
      <c r="B33" s="327" t="s">
        <v>33</v>
      </c>
      <c r="C33" s="418">
        <v>7.8294014628618527</v>
      </c>
    </row>
    <row r="34" spans="1:3">
      <c r="A34" s="327" t="s">
        <v>95</v>
      </c>
      <c r="B34" s="327" t="s">
        <v>34</v>
      </c>
      <c r="C34" s="418">
        <v>8.5340160546177035</v>
      </c>
    </row>
    <row r="35" spans="1:3">
      <c r="A35" s="327" t="s">
        <v>96</v>
      </c>
      <c r="B35" s="327" t="s">
        <v>35</v>
      </c>
      <c r="C35" s="418">
        <v>9.8952432251713436</v>
      </c>
    </row>
    <row r="36" spans="1:3">
      <c r="A36" s="327" t="s">
        <v>97</v>
      </c>
      <c r="B36" s="327" t="s">
        <v>36</v>
      </c>
      <c r="C36" s="418"/>
    </row>
    <row r="37" spans="1:3">
      <c r="A37" s="27"/>
      <c r="B37" s="329" t="s">
        <v>48</v>
      </c>
      <c r="C37" s="27">
        <v>5.4</v>
      </c>
    </row>
    <row r="38" spans="1:3" s="41" customFormat="1">
      <c r="A38" s="27"/>
      <c r="B38" s="329"/>
      <c r="C38" s="27"/>
    </row>
    <row r="39" spans="1:3" ht="17.25">
      <c r="A39" s="27" t="s">
        <v>572</v>
      </c>
      <c r="B39" s="312"/>
      <c r="C39" s="27"/>
    </row>
    <row r="40" spans="1:3">
      <c r="A40" s="27" t="s">
        <v>371</v>
      </c>
      <c r="B40" s="312"/>
      <c r="C40" s="27"/>
    </row>
    <row r="41" spans="1:3">
      <c r="A41" s="25"/>
      <c r="B41" s="21"/>
    </row>
    <row r="42" spans="1:3">
      <c r="A42" s="25"/>
      <c r="B42" s="22"/>
    </row>
    <row r="43" spans="1:3">
      <c r="A43" s="25"/>
      <c r="B43" s="22"/>
    </row>
    <row r="44" spans="1:3">
      <c r="A44" s="25"/>
      <c r="B44" s="22"/>
    </row>
    <row r="45" spans="1:3">
      <c r="A45" s="25"/>
      <c r="B45" s="22"/>
    </row>
    <row r="46" spans="1:3">
      <c r="A46" s="25"/>
      <c r="B46" s="22"/>
    </row>
    <row r="47" spans="1:3">
      <c r="A47" s="25"/>
      <c r="B47" s="2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27"/>
  <sheetViews>
    <sheetView workbookViewId="0">
      <selection activeCell="D36" sqref="D36"/>
    </sheetView>
  </sheetViews>
  <sheetFormatPr defaultRowHeight="15"/>
  <cols>
    <col min="1" max="1" width="14.85546875" style="41" customWidth="1"/>
    <col min="2" max="256" width="9.140625" style="41"/>
    <col min="257" max="257" width="14.85546875" style="41" customWidth="1"/>
    <col min="258" max="512" width="9.140625" style="41"/>
    <col min="513" max="513" width="14.85546875" style="41" customWidth="1"/>
    <col min="514" max="768" width="9.140625" style="41"/>
    <col min="769" max="769" width="14.85546875" style="41" customWidth="1"/>
    <col min="770" max="1024" width="9.140625" style="41"/>
    <col min="1025" max="1025" width="14.85546875" style="41" customWidth="1"/>
    <col min="1026" max="1280" width="9.140625" style="41"/>
    <col min="1281" max="1281" width="14.85546875" style="41" customWidth="1"/>
    <col min="1282" max="1536" width="9.140625" style="41"/>
    <col min="1537" max="1537" width="14.85546875" style="41" customWidth="1"/>
    <col min="1538" max="1792" width="9.140625" style="41"/>
    <col min="1793" max="1793" width="14.85546875" style="41" customWidth="1"/>
    <col min="1794" max="2048" width="9.140625" style="41"/>
    <col min="2049" max="2049" width="14.85546875" style="41" customWidth="1"/>
    <col min="2050" max="2304" width="9.140625" style="41"/>
    <col min="2305" max="2305" width="14.85546875" style="41" customWidth="1"/>
    <col min="2306" max="2560" width="9.140625" style="41"/>
    <col min="2561" max="2561" width="14.85546875" style="41" customWidth="1"/>
    <col min="2562" max="2816" width="9.140625" style="41"/>
    <col min="2817" max="2817" width="14.85546875" style="41" customWidth="1"/>
    <col min="2818" max="3072" width="9.140625" style="41"/>
    <col min="3073" max="3073" width="14.85546875" style="41" customWidth="1"/>
    <col min="3074" max="3328" width="9.140625" style="41"/>
    <col min="3329" max="3329" width="14.85546875" style="41" customWidth="1"/>
    <col min="3330" max="3584" width="9.140625" style="41"/>
    <col min="3585" max="3585" width="14.85546875" style="41" customWidth="1"/>
    <col min="3586" max="3840" width="9.140625" style="41"/>
    <col min="3841" max="3841" width="14.85546875" style="41" customWidth="1"/>
    <col min="3842" max="4096" width="9.140625" style="41"/>
    <col min="4097" max="4097" width="14.85546875" style="41" customWidth="1"/>
    <col min="4098" max="4352" width="9.140625" style="41"/>
    <col min="4353" max="4353" width="14.85546875" style="41" customWidth="1"/>
    <col min="4354" max="4608" width="9.140625" style="41"/>
    <col min="4609" max="4609" width="14.85546875" style="41" customWidth="1"/>
    <col min="4610" max="4864" width="9.140625" style="41"/>
    <col min="4865" max="4865" width="14.85546875" style="41" customWidth="1"/>
    <col min="4866" max="5120" width="9.140625" style="41"/>
    <col min="5121" max="5121" width="14.85546875" style="41" customWidth="1"/>
    <col min="5122" max="5376" width="9.140625" style="41"/>
    <col min="5377" max="5377" width="14.85546875" style="41" customWidth="1"/>
    <col min="5378" max="5632" width="9.140625" style="41"/>
    <col min="5633" max="5633" width="14.85546875" style="41" customWidth="1"/>
    <col min="5634" max="5888" width="9.140625" style="41"/>
    <col min="5889" max="5889" width="14.85546875" style="41" customWidth="1"/>
    <col min="5890" max="6144" width="9.140625" style="41"/>
    <col min="6145" max="6145" width="14.85546875" style="41" customWidth="1"/>
    <col min="6146" max="6400" width="9.140625" style="41"/>
    <col min="6401" max="6401" width="14.85546875" style="41" customWidth="1"/>
    <col min="6402" max="6656" width="9.140625" style="41"/>
    <col min="6657" max="6657" width="14.85546875" style="41" customWidth="1"/>
    <col min="6658" max="6912" width="9.140625" style="41"/>
    <col min="6913" max="6913" width="14.85546875" style="41" customWidth="1"/>
    <col min="6914" max="7168" width="9.140625" style="41"/>
    <col min="7169" max="7169" width="14.85546875" style="41" customWidth="1"/>
    <col min="7170" max="7424" width="9.140625" style="41"/>
    <col min="7425" max="7425" width="14.85546875" style="41" customWidth="1"/>
    <col min="7426" max="7680" width="9.140625" style="41"/>
    <col min="7681" max="7681" width="14.85546875" style="41" customWidth="1"/>
    <col min="7682" max="7936" width="9.140625" style="41"/>
    <col min="7937" max="7937" width="14.85546875" style="41" customWidth="1"/>
    <col min="7938" max="8192" width="9.140625" style="41"/>
    <col min="8193" max="8193" width="14.85546875" style="41" customWidth="1"/>
    <col min="8194" max="8448" width="9.140625" style="41"/>
    <col min="8449" max="8449" width="14.85546875" style="41" customWidth="1"/>
    <col min="8450" max="8704" width="9.140625" style="41"/>
    <col min="8705" max="8705" width="14.85546875" style="41" customWidth="1"/>
    <col min="8706" max="8960" width="9.140625" style="41"/>
    <col min="8961" max="8961" width="14.85546875" style="41" customWidth="1"/>
    <col min="8962" max="9216" width="9.140625" style="41"/>
    <col min="9217" max="9217" width="14.85546875" style="41" customWidth="1"/>
    <col min="9218" max="9472" width="9.140625" style="41"/>
    <col min="9473" max="9473" width="14.85546875" style="41" customWidth="1"/>
    <col min="9474" max="9728" width="9.140625" style="41"/>
    <col min="9729" max="9729" width="14.85546875" style="41" customWidth="1"/>
    <col min="9730" max="9984" width="9.140625" style="41"/>
    <col min="9985" max="9985" width="14.85546875" style="41" customWidth="1"/>
    <col min="9986" max="10240" width="9.140625" style="41"/>
    <col min="10241" max="10241" width="14.85546875" style="41" customWidth="1"/>
    <col min="10242" max="10496" width="9.140625" style="41"/>
    <col min="10497" max="10497" width="14.85546875" style="41" customWidth="1"/>
    <col min="10498" max="10752" width="9.140625" style="41"/>
    <col min="10753" max="10753" width="14.85546875" style="41" customWidth="1"/>
    <col min="10754" max="11008" width="9.140625" style="41"/>
    <col min="11009" max="11009" width="14.85546875" style="41" customWidth="1"/>
    <col min="11010" max="11264" width="9.140625" style="41"/>
    <col min="11265" max="11265" width="14.85546875" style="41" customWidth="1"/>
    <col min="11266" max="11520" width="9.140625" style="41"/>
    <col min="11521" max="11521" width="14.85546875" style="41" customWidth="1"/>
    <col min="11522" max="11776" width="9.140625" style="41"/>
    <col min="11777" max="11777" width="14.85546875" style="41" customWidth="1"/>
    <col min="11778" max="12032" width="9.140625" style="41"/>
    <col min="12033" max="12033" width="14.85546875" style="41" customWidth="1"/>
    <col min="12034" max="12288" width="9.140625" style="41"/>
    <col min="12289" max="12289" width="14.85546875" style="41" customWidth="1"/>
    <col min="12290" max="12544" width="9.140625" style="41"/>
    <col min="12545" max="12545" width="14.85546875" style="41" customWidth="1"/>
    <col min="12546" max="12800" width="9.140625" style="41"/>
    <col min="12801" max="12801" width="14.85546875" style="41" customWidth="1"/>
    <col min="12802" max="13056" width="9.140625" style="41"/>
    <col min="13057" max="13057" width="14.85546875" style="41" customWidth="1"/>
    <col min="13058" max="13312" width="9.140625" style="41"/>
    <col min="13313" max="13313" width="14.85546875" style="41" customWidth="1"/>
    <col min="13314" max="13568" width="9.140625" style="41"/>
    <col min="13569" max="13569" width="14.85546875" style="41" customWidth="1"/>
    <col min="13570" max="13824" width="9.140625" style="41"/>
    <col min="13825" max="13825" width="14.85546875" style="41" customWidth="1"/>
    <col min="13826" max="14080" width="9.140625" style="41"/>
    <col min="14081" max="14081" width="14.85546875" style="41" customWidth="1"/>
    <col min="14082" max="14336" width="9.140625" style="41"/>
    <col min="14337" max="14337" width="14.85546875" style="41" customWidth="1"/>
    <col min="14338" max="14592" width="9.140625" style="41"/>
    <col min="14593" max="14593" width="14.85546875" style="41" customWidth="1"/>
    <col min="14594" max="14848" width="9.140625" style="41"/>
    <col min="14849" max="14849" width="14.85546875" style="41" customWidth="1"/>
    <col min="14850" max="15104" width="9.140625" style="41"/>
    <col min="15105" max="15105" width="14.85546875" style="41" customWidth="1"/>
    <col min="15106" max="15360" width="9.140625" style="41"/>
    <col min="15361" max="15361" width="14.85546875" style="41" customWidth="1"/>
    <col min="15362" max="15616" width="9.140625" style="41"/>
    <col min="15617" max="15617" width="14.85546875" style="41" customWidth="1"/>
    <col min="15618" max="15872" width="9.140625" style="41"/>
    <col min="15873" max="15873" width="14.85546875" style="41" customWidth="1"/>
    <col min="15874" max="16128" width="9.140625" style="41"/>
    <col min="16129" max="16129" width="14.85546875" style="41" customWidth="1"/>
    <col min="16130" max="16384" width="9.140625" style="41"/>
  </cols>
  <sheetData>
    <row r="1" spans="1:12" ht="15.75">
      <c r="A1" s="387" t="s">
        <v>491</v>
      </c>
    </row>
    <row r="2" spans="1:12">
      <c r="E2" s="90"/>
    </row>
    <row r="3" spans="1:12">
      <c r="B3" s="91" t="s">
        <v>152</v>
      </c>
      <c r="C3" s="91" t="s">
        <v>152</v>
      </c>
      <c r="D3" s="90" t="s">
        <v>45</v>
      </c>
      <c r="E3" s="90" t="s">
        <v>45</v>
      </c>
    </row>
    <row r="4" spans="1:12">
      <c r="A4" s="41" t="s">
        <v>49</v>
      </c>
      <c r="B4" s="42">
        <v>1.964</v>
      </c>
      <c r="C4" s="42">
        <v>1.964</v>
      </c>
      <c r="D4" s="42">
        <v>1.9450000000000001</v>
      </c>
      <c r="E4" s="42">
        <v>1.9450000000000001</v>
      </c>
      <c r="F4" s="209">
        <v>1.5</v>
      </c>
      <c r="H4" s="42"/>
      <c r="I4" s="42"/>
      <c r="J4" s="42"/>
      <c r="K4" s="42"/>
      <c r="L4" s="42"/>
    </row>
    <row r="5" spans="1:12">
      <c r="A5" s="41" t="s">
        <v>372</v>
      </c>
      <c r="B5" s="42">
        <v>2.7509999999999999</v>
      </c>
      <c r="C5" s="42">
        <v>0.78700000000000003</v>
      </c>
      <c r="D5" s="42">
        <v>2.37</v>
      </c>
      <c r="E5" s="42">
        <v>0.42399999999999999</v>
      </c>
      <c r="F5" s="209">
        <v>4.5</v>
      </c>
      <c r="H5" s="42"/>
      <c r="I5" s="42"/>
      <c r="J5" s="42"/>
      <c r="K5" s="42"/>
      <c r="L5" s="42"/>
    </row>
    <row r="6" spans="1:12">
      <c r="A6" s="41" t="s">
        <v>373</v>
      </c>
      <c r="B6" s="42">
        <v>3.5409999999999999</v>
      </c>
      <c r="C6" s="42">
        <v>0.79</v>
      </c>
      <c r="D6" s="42">
        <v>2.891</v>
      </c>
      <c r="E6" s="42">
        <v>0.52100000000000002</v>
      </c>
      <c r="H6" s="42"/>
      <c r="I6" s="42"/>
      <c r="J6" s="42"/>
      <c r="K6" s="42"/>
    </row>
    <row r="7" spans="1:12">
      <c r="A7" s="41" t="s">
        <v>50</v>
      </c>
      <c r="B7" s="42">
        <v>4.0110000000000001</v>
      </c>
      <c r="C7" s="42">
        <v>0.47</v>
      </c>
      <c r="D7" s="42">
        <v>3.5009999999999999</v>
      </c>
      <c r="E7" s="42">
        <v>0.61</v>
      </c>
      <c r="H7" s="42"/>
      <c r="I7" s="42"/>
      <c r="J7" s="42"/>
      <c r="K7" s="42"/>
    </row>
    <row r="8" spans="1:12">
      <c r="A8" s="41" t="s">
        <v>374</v>
      </c>
      <c r="B8" s="42">
        <v>4.37</v>
      </c>
      <c r="C8" s="42">
        <v>4.37</v>
      </c>
      <c r="D8" s="42">
        <v>5.2670000000000003</v>
      </c>
      <c r="E8" s="42">
        <v>5.2670000000000003</v>
      </c>
      <c r="H8" s="42"/>
      <c r="I8" s="42"/>
      <c r="J8" s="42"/>
      <c r="K8" s="42"/>
    </row>
    <row r="9" spans="1:12">
      <c r="A9" s="41" t="s">
        <v>375</v>
      </c>
      <c r="B9" s="42">
        <v>4.0110000000000001</v>
      </c>
      <c r="C9" s="42">
        <v>4.0110000000000001</v>
      </c>
      <c r="D9" s="42">
        <v>3.5009999999999999</v>
      </c>
      <c r="E9" s="42">
        <v>3.5009999999999999</v>
      </c>
      <c r="H9" s="42"/>
      <c r="I9" s="42"/>
      <c r="J9" s="42"/>
      <c r="K9" s="42"/>
    </row>
    <row r="10" spans="1:12">
      <c r="A10" s="41" t="s">
        <v>376</v>
      </c>
      <c r="B10" s="42">
        <v>3.1190000000000002</v>
      </c>
      <c r="C10" s="42">
        <v>3.1190000000000002</v>
      </c>
      <c r="D10" s="42">
        <v>2.63</v>
      </c>
      <c r="E10" s="42">
        <v>2.63</v>
      </c>
      <c r="H10" s="42"/>
      <c r="I10" s="42"/>
      <c r="J10" s="42"/>
      <c r="K10" s="42"/>
    </row>
    <row r="12" spans="1:12">
      <c r="B12" s="42"/>
      <c r="C12" s="42"/>
      <c r="D12" s="42"/>
    </row>
    <row r="13" spans="1:12">
      <c r="B13" s="42"/>
      <c r="C13" s="42"/>
      <c r="D13" s="42"/>
    </row>
    <row r="14" spans="1:12">
      <c r="B14" s="42"/>
      <c r="C14" s="42"/>
      <c r="D14" s="42"/>
    </row>
    <row r="15" spans="1:12">
      <c r="B15" s="42"/>
      <c r="C15" s="42"/>
      <c r="D15" s="42"/>
    </row>
    <row r="16" spans="1:12">
      <c r="B16" s="42"/>
      <c r="C16" s="42"/>
      <c r="D16" s="42"/>
    </row>
    <row r="17" spans="1:4">
      <c r="B17" s="42"/>
      <c r="C17" s="42"/>
      <c r="D17" s="42"/>
    </row>
    <row r="18" spans="1:4">
      <c r="B18" s="42"/>
      <c r="C18" s="42"/>
      <c r="D18" s="42"/>
    </row>
    <row r="19" spans="1:4">
      <c r="B19" s="42"/>
      <c r="C19" s="42"/>
      <c r="D19" s="42"/>
    </row>
    <row r="24" spans="1:4">
      <c r="A24" s="41" t="s">
        <v>377</v>
      </c>
    </row>
    <row r="25" spans="1:4">
      <c r="A25" s="27" t="s">
        <v>492</v>
      </c>
    </row>
    <row r="26" spans="1:4">
      <c r="A26" s="27" t="s">
        <v>493</v>
      </c>
    </row>
    <row r="27" spans="1:4">
      <c r="A27" s="27" t="s">
        <v>494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70"/>
  <sheetViews>
    <sheetView workbookViewId="0">
      <selection activeCell="A22" sqref="A22:A23"/>
    </sheetView>
  </sheetViews>
  <sheetFormatPr defaultRowHeight="15.75"/>
  <cols>
    <col min="1" max="16384" width="9.140625" style="74"/>
  </cols>
  <sheetData>
    <row r="1" spans="1:10">
      <c r="A1" s="417" t="s">
        <v>495</v>
      </c>
      <c r="B1" s="111"/>
      <c r="C1" s="110"/>
      <c r="D1" s="110"/>
      <c r="E1" s="110"/>
      <c r="F1" s="110"/>
    </row>
    <row r="2" spans="1:10">
      <c r="A2" s="109"/>
      <c r="B2" s="132"/>
      <c r="C2" s="110"/>
      <c r="D2" s="110"/>
      <c r="E2" s="110"/>
      <c r="F2" s="110"/>
    </row>
    <row r="3" spans="1:10">
      <c r="A3" s="223" t="s">
        <v>520</v>
      </c>
      <c r="B3" s="163"/>
      <c r="C3" s="163"/>
      <c r="D3" s="163"/>
      <c r="E3" s="163"/>
      <c r="F3" s="163"/>
      <c r="G3" s="163"/>
      <c r="H3" s="163"/>
      <c r="I3" s="163"/>
      <c r="J3" s="163"/>
    </row>
    <row r="4" spans="1:10">
      <c r="A4" s="163"/>
      <c r="B4" s="163"/>
      <c r="C4" s="163"/>
      <c r="D4" s="163"/>
      <c r="E4" s="163"/>
      <c r="F4" s="163"/>
      <c r="G4" s="163"/>
      <c r="H4" s="163"/>
      <c r="I4" s="163"/>
      <c r="J4" s="163"/>
    </row>
    <row r="5" spans="1:10">
      <c r="A5" s="163"/>
      <c r="B5" s="163"/>
      <c r="C5" s="163"/>
      <c r="D5" s="163"/>
      <c r="E5" s="163"/>
      <c r="F5" s="163"/>
      <c r="G5" s="163"/>
      <c r="H5" s="163"/>
      <c r="I5" s="163"/>
      <c r="J5" s="163"/>
    </row>
    <row r="6" spans="1:10">
      <c r="A6" s="163"/>
      <c r="B6" s="163"/>
      <c r="C6" s="163"/>
      <c r="D6" s="163"/>
      <c r="E6" s="163"/>
      <c r="F6" s="163"/>
      <c r="G6" s="163"/>
      <c r="H6" s="163"/>
      <c r="I6" s="163"/>
      <c r="J6" s="163"/>
    </row>
    <row r="7" spans="1:10">
      <c r="A7" s="163"/>
      <c r="B7" s="163"/>
      <c r="C7" s="163"/>
      <c r="D7" s="163"/>
      <c r="E7" s="163"/>
      <c r="F7" s="163"/>
      <c r="G7" s="163"/>
      <c r="H7" s="163"/>
      <c r="I7" s="163"/>
      <c r="J7" s="163"/>
    </row>
    <row r="8" spans="1:10">
      <c r="A8" s="163"/>
      <c r="B8" s="163"/>
      <c r="C8" s="163"/>
      <c r="D8" s="163"/>
      <c r="E8" s="163"/>
      <c r="F8" s="163"/>
      <c r="G8" s="163"/>
      <c r="H8" s="163"/>
      <c r="I8" s="163"/>
      <c r="J8" s="163"/>
    </row>
    <row r="9" spans="1:10">
      <c r="A9" s="163"/>
      <c r="B9" s="163"/>
      <c r="C9" s="163"/>
      <c r="D9" s="163"/>
      <c r="E9" s="163"/>
      <c r="F9" s="163"/>
      <c r="G9" s="163"/>
      <c r="H9" s="163"/>
      <c r="I9" s="163"/>
      <c r="J9" s="163"/>
    </row>
    <row r="10" spans="1:10">
      <c r="A10" s="163"/>
      <c r="B10" s="163"/>
      <c r="C10" s="163"/>
      <c r="D10" s="163"/>
      <c r="E10" s="163"/>
      <c r="F10" s="163"/>
      <c r="G10" s="163"/>
      <c r="H10" s="163"/>
      <c r="I10" s="163"/>
      <c r="J10" s="163"/>
    </row>
    <row r="11" spans="1:10">
      <c r="A11" s="163"/>
      <c r="B11" s="163"/>
      <c r="C11" s="163"/>
      <c r="D11" s="163"/>
      <c r="E11" s="163"/>
      <c r="F11" s="163"/>
      <c r="G11" s="163"/>
      <c r="H11" s="163"/>
      <c r="I11" s="163"/>
      <c r="J11" s="163"/>
    </row>
    <row r="12" spans="1:10">
      <c r="A12" s="163"/>
      <c r="B12" s="163"/>
      <c r="C12" s="163"/>
      <c r="D12" s="163"/>
      <c r="E12" s="163"/>
      <c r="F12" s="163"/>
      <c r="G12" s="163"/>
      <c r="H12" s="163"/>
      <c r="I12" s="163"/>
      <c r="J12" s="163"/>
    </row>
    <row r="13" spans="1:10">
      <c r="A13" s="163"/>
      <c r="B13" s="163"/>
      <c r="C13" s="163"/>
      <c r="D13" s="163"/>
      <c r="E13" s="163"/>
      <c r="F13" s="163"/>
      <c r="G13" s="163"/>
      <c r="H13" s="163"/>
      <c r="I13" s="163"/>
      <c r="J13" s="163"/>
    </row>
    <row r="14" spans="1:10">
      <c r="A14" s="163"/>
      <c r="B14" s="163"/>
      <c r="C14" s="163"/>
      <c r="D14" s="163"/>
      <c r="E14" s="163"/>
      <c r="F14" s="163"/>
      <c r="G14" s="163"/>
      <c r="H14" s="163"/>
      <c r="I14" s="163"/>
      <c r="J14" s="163"/>
    </row>
    <row r="15" spans="1:10">
      <c r="A15" s="163"/>
      <c r="B15" s="163"/>
      <c r="C15" s="163"/>
      <c r="D15" s="163"/>
      <c r="E15" s="163"/>
      <c r="F15" s="163"/>
      <c r="G15" s="163"/>
      <c r="H15" s="163"/>
      <c r="I15" s="163"/>
      <c r="J15" s="163"/>
    </row>
    <row r="16" spans="1:10">
      <c r="A16" s="163"/>
      <c r="B16" s="163"/>
      <c r="C16" s="163"/>
      <c r="D16" s="163"/>
      <c r="E16" s="163"/>
      <c r="F16" s="163"/>
      <c r="G16" s="163"/>
      <c r="H16" s="163"/>
      <c r="I16" s="163"/>
      <c r="J16" s="163"/>
    </row>
    <row r="17" spans="1:10">
      <c r="A17" s="163"/>
      <c r="B17" s="163"/>
      <c r="C17" s="163"/>
      <c r="D17" s="163"/>
      <c r="E17" s="163"/>
      <c r="F17" s="163"/>
      <c r="G17" s="163"/>
      <c r="H17" s="163"/>
      <c r="I17" s="163"/>
      <c r="J17" s="163"/>
    </row>
    <row r="18" spans="1:10">
      <c r="A18" s="163"/>
      <c r="B18" s="163"/>
      <c r="C18" s="163"/>
      <c r="D18" s="163"/>
      <c r="E18" s="163"/>
      <c r="F18" s="163"/>
      <c r="G18" s="163"/>
      <c r="H18" s="163"/>
      <c r="I18" s="163"/>
      <c r="J18" s="163"/>
    </row>
    <row r="19" spans="1:10">
      <c r="A19" s="163"/>
      <c r="B19" s="163"/>
      <c r="C19" s="163"/>
      <c r="D19" s="163"/>
      <c r="E19" s="163"/>
      <c r="F19" s="163"/>
      <c r="G19" s="163"/>
      <c r="H19" s="163"/>
      <c r="I19" s="163"/>
      <c r="J19" s="163"/>
    </row>
    <row r="20" spans="1:10">
      <c r="A20" s="163"/>
      <c r="B20" s="163"/>
      <c r="C20" s="163"/>
      <c r="D20" s="163"/>
      <c r="E20" s="163"/>
      <c r="F20" s="163"/>
      <c r="G20" s="163"/>
      <c r="H20" s="163"/>
      <c r="I20" s="163"/>
      <c r="J20" s="163"/>
    </row>
    <row r="21" spans="1:10">
      <c r="A21" s="163"/>
      <c r="B21" s="163"/>
      <c r="C21" s="163"/>
      <c r="D21" s="163"/>
      <c r="E21" s="163"/>
      <c r="F21" s="163"/>
      <c r="G21" s="163"/>
      <c r="H21" s="163"/>
      <c r="I21" s="163"/>
      <c r="J21" s="163"/>
    </row>
    <row r="22" spans="1:10">
      <c r="A22" s="419" t="s">
        <v>378</v>
      </c>
      <c r="B22" s="113"/>
      <c r="C22" s="121"/>
      <c r="D22" s="121"/>
      <c r="E22" s="115"/>
      <c r="F22" s="116"/>
      <c r="G22" s="125"/>
      <c r="H22" s="125"/>
      <c r="I22" s="123"/>
      <c r="J22" s="124"/>
    </row>
    <row r="23" spans="1:10">
      <c r="A23" s="419" t="s">
        <v>519</v>
      </c>
      <c r="B23" s="113"/>
      <c r="C23" s="121"/>
      <c r="D23" s="121"/>
      <c r="E23" s="115"/>
      <c r="F23" s="116"/>
      <c r="G23" s="125"/>
      <c r="H23" s="125"/>
      <c r="I23" s="123"/>
      <c r="J23" s="124"/>
    </row>
    <row r="24" spans="1:10">
      <c r="B24" s="113"/>
      <c r="C24" s="121"/>
      <c r="D24" s="121"/>
      <c r="E24" s="115"/>
      <c r="F24" s="116"/>
      <c r="G24" s="125"/>
      <c r="H24" s="125"/>
      <c r="I24" s="123"/>
      <c r="J24" s="124"/>
    </row>
    <row r="25" spans="1:10">
      <c r="A25" s="112"/>
      <c r="B25" s="113"/>
      <c r="C25" s="121"/>
      <c r="D25" s="121"/>
      <c r="E25" s="115"/>
      <c r="F25" s="116"/>
      <c r="G25" s="125"/>
      <c r="H25" s="125"/>
      <c r="I25" s="123"/>
      <c r="J25" s="124"/>
    </row>
    <row r="26" spans="1:10">
      <c r="A26" s="112"/>
      <c r="B26" s="113"/>
      <c r="C26" s="121"/>
      <c r="D26" s="121"/>
      <c r="E26" s="115"/>
      <c r="F26" s="116"/>
      <c r="G26" s="125"/>
      <c r="H26" s="125"/>
      <c r="I26" s="123"/>
      <c r="J26" s="124"/>
    </row>
    <row r="27" spans="1:10">
      <c r="A27" s="112"/>
      <c r="B27" s="113"/>
      <c r="C27" s="121"/>
      <c r="D27" s="121"/>
      <c r="E27" s="115"/>
      <c r="F27" s="116"/>
      <c r="G27" s="125"/>
      <c r="H27" s="125"/>
      <c r="I27" s="123"/>
      <c r="J27" s="124"/>
    </row>
    <row r="28" spans="1:10">
      <c r="A28" s="113"/>
      <c r="B28" s="113"/>
      <c r="C28" s="121"/>
      <c r="D28" s="121"/>
      <c r="E28" s="115"/>
      <c r="F28" s="116"/>
      <c r="G28" s="125"/>
      <c r="H28" s="125"/>
      <c r="I28" s="123"/>
      <c r="J28" s="124"/>
    </row>
    <row r="29" spans="1:10">
      <c r="A29" s="112"/>
      <c r="B29" s="113"/>
      <c r="C29" s="121"/>
      <c r="D29" s="121"/>
      <c r="E29" s="115"/>
      <c r="F29" s="116"/>
      <c r="G29" s="125"/>
      <c r="H29" s="125"/>
      <c r="I29" s="123"/>
      <c r="J29" s="124"/>
    </row>
    <row r="30" spans="1:10">
      <c r="A30" s="112"/>
      <c r="B30" s="113"/>
      <c r="C30" s="121"/>
      <c r="D30" s="121"/>
      <c r="E30" s="115"/>
      <c r="F30" s="116"/>
      <c r="G30" s="125"/>
      <c r="H30" s="125"/>
      <c r="I30" s="123"/>
      <c r="J30" s="124"/>
    </row>
    <row r="31" spans="1:10">
      <c r="A31" s="112"/>
      <c r="B31" s="113"/>
      <c r="C31" s="121"/>
      <c r="D31" s="121"/>
      <c r="E31" s="115"/>
      <c r="F31" s="116"/>
      <c r="G31" s="125"/>
      <c r="H31" s="125"/>
      <c r="I31" s="123"/>
      <c r="J31" s="124"/>
    </row>
    <row r="32" spans="1:10">
      <c r="A32" s="113"/>
      <c r="B32" s="113"/>
      <c r="C32" s="121"/>
      <c r="D32" s="121"/>
      <c r="E32" s="115"/>
      <c r="F32" s="116"/>
      <c r="G32" s="125"/>
      <c r="H32" s="125"/>
      <c r="I32" s="123"/>
      <c r="J32" s="124"/>
    </row>
    <row r="33" spans="1:10">
      <c r="A33" s="112"/>
      <c r="B33" s="113"/>
      <c r="C33" s="121"/>
      <c r="D33" s="121"/>
      <c r="E33" s="115"/>
      <c r="F33" s="116"/>
      <c r="G33" s="125"/>
      <c r="H33" s="125"/>
      <c r="I33" s="123"/>
      <c r="J33" s="124"/>
    </row>
    <row r="34" spans="1:10">
      <c r="A34" s="112"/>
      <c r="B34" s="113"/>
      <c r="C34" s="121"/>
      <c r="D34" s="121"/>
      <c r="E34" s="115"/>
      <c r="F34" s="116"/>
      <c r="G34" s="125"/>
      <c r="H34" s="125"/>
      <c r="I34" s="123"/>
      <c r="J34" s="124"/>
    </row>
    <row r="35" spans="1:10">
      <c r="A35" s="112"/>
      <c r="B35" s="113"/>
      <c r="C35" s="121"/>
      <c r="D35" s="121"/>
      <c r="E35" s="115"/>
      <c r="F35" s="116"/>
      <c r="G35" s="125"/>
      <c r="H35" s="125"/>
      <c r="I35" s="123"/>
      <c r="J35" s="124"/>
    </row>
    <row r="36" spans="1:10">
      <c r="A36" s="113"/>
      <c r="B36" s="113"/>
      <c r="C36" s="121"/>
      <c r="D36" s="121"/>
      <c r="E36" s="115"/>
      <c r="F36" s="116"/>
      <c r="G36" s="125"/>
      <c r="H36" s="125"/>
      <c r="I36" s="123"/>
      <c r="J36" s="124"/>
    </row>
    <row r="37" spans="1:10">
      <c r="A37" s="112"/>
      <c r="B37" s="113"/>
      <c r="C37" s="121"/>
      <c r="D37" s="121"/>
      <c r="E37" s="115"/>
      <c r="F37" s="116"/>
      <c r="G37" s="125"/>
      <c r="H37" s="125"/>
      <c r="I37" s="123"/>
      <c r="J37" s="124"/>
    </row>
    <row r="38" spans="1:10">
      <c r="A38" s="112"/>
      <c r="B38" s="113"/>
      <c r="C38" s="121"/>
      <c r="D38" s="121"/>
      <c r="E38" s="115"/>
      <c r="F38" s="116"/>
      <c r="G38" s="125"/>
      <c r="H38" s="125"/>
      <c r="I38" s="123"/>
      <c r="J38" s="124"/>
    </row>
    <row r="39" spans="1:10">
      <c r="A39" s="112"/>
      <c r="B39" s="113"/>
      <c r="C39" s="121"/>
      <c r="D39" s="121"/>
      <c r="E39" s="115"/>
      <c r="F39" s="116"/>
      <c r="G39" s="125"/>
      <c r="H39" s="125"/>
      <c r="I39" s="123"/>
      <c r="J39" s="124"/>
    </row>
    <row r="40" spans="1:10">
      <c r="A40" s="113"/>
      <c r="B40" s="113"/>
      <c r="C40" s="121"/>
      <c r="D40" s="121"/>
      <c r="E40" s="115"/>
      <c r="F40" s="116"/>
      <c r="G40" s="125"/>
      <c r="H40" s="125"/>
      <c r="I40" s="123"/>
      <c r="J40" s="124"/>
    </row>
    <row r="41" spans="1:10">
      <c r="A41" s="112"/>
      <c r="B41" s="113"/>
      <c r="C41" s="121"/>
      <c r="D41" s="121"/>
      <c r="E41" s="115"/>
      <c r="F41" s="116"/>
      <c r="G41" s="125"/>
      <c r="H41" s="125"/>
      <c r="I41" s="123"/>
      <c r="J41" s="124"/>
    </row>
    <row r="42" spans="1:10">
      <c r="A42" s="112"/>
      <c r="B42" s="113"/>
      <c r="C42" s="121"/>
      <c r="D42" s="121"/>
      <c r="E42" s="115"/>
      <c r="F42" s="116"/>
      <c r="G42" s="125"/>
      <c r="H42" s="125"/>
      <c r="I42" s="123"/>
      <c r="J42" s="124"/>
    </row>
    <row r="43" spans="1:10">
      <c r="A43" s="112"/>
      <c r="B43" s="113"/>
      <c r="C43" s="121"/>
      <c r="D43" s="121"/>
      <c r="E43" s="115"/>
      <c r="F43" s="116"/>
      <c r="G43" s="125"/>
      <c r="H43" s="125"/>
      <c r="I43" s="123"/>
      <c r="J43" s="124"/>
    </row>
    <row r="44" spans="1:10">
      <c r="A44" s="113"/>
      <c r="B44" s="113"/>
      <c r="C44" s="121"/>
      <c r="D44" s="121"/>
      <c r="E44" s="115"/>
      <c r="F44" s="116"/>
      <c r="G44" s="125"/>
      <c r="H44" s="125"/>
      <c r="I44" s="123"/>
      <c r="J44" s="124"/>
    </row>
    <row r="45" spans="1:10">
      <c r="A45" s="112"/>
      <c r="B45" s="113"/>
      <c r="C45" s="121"/>
      <c r="D45" s="121"/>
      <c r="E45" s="115"/>
      <c r="F45" s="116"/>
      <c r="G45" s="125"/>
      <c r="H45" s="125"/>
      <c r="I45" s="123"/>
      <c r="J45" s="124"/>
    </row>
    <row r="46" spans="1:10">
      <c r="A46" s="112"/>
      <c r="B46" s="113"/>
      <c r="C46" s="121"/>
      <c r="D46" s="121"/>
      <c r="E46" s="115"/>
      <c r="F46" s="116"/>
      <c r="G46" s="125"/>
      <c r="H46" s="125"/>
      <c r="I46" s="123"/>
      <c r="J46" s="124"/>
    </row>
    <row r="47" spans="1:10">
      <c r="A47" s="112"/>
      <c r="B47" s="113"/>
      <c r="C47" s="121"/>
      <c r="D47" s="121"/>
      <c r="E47" s="115"/>
      <c r="F47" s="116"/>
      <c r="G47" s="125"/>
      <c r="H47" s="125"/>
      <c r="I47" s="123"/>
      <c r="J47" s="124"/>
    </row>
    <row r="48" spans="1:10">
      <c r="A48" s="113"/>
      <c r="B48" s="113"/>
      <c r="C48" s="121"/>
      <c r="D48" s="121"/>
      <c r="E48" s="115"/>
      <c r="F48" s="116"/>
      <c r="G48" s="125"/>
      <c r="H48" s="125"/>
      <c r="I48" s="123"/>
      <c r="J48" s="124"/>
    </row>
    <row r="49" spans="1:10">
      <c r="A49" s="112"/>
      <c r="B49" s="113"/>
      <c r="C49" s="121"/>
      <c r="D49" s="121"/>
      <c r="E49" s="115"/>
      <c r="F49" s="116"/>
      <c r="G49" s="125"/>
      <c r="H49" s="125"/>
      <c r="I49" s="123"/>
      <c r="J49" s="124"/>
    </row>
    <row r="50" spans="1:10">
      <c r="A50" s="112"/>
      <c r="B50" s="113"/>
      <c r="C50" s="121"/>
      <c r="D50" s="121"/>
      <c r="E50" s="115"/>
      <c r="F50" s="116"/>
      <c r="G50" s="125"/>
      <c r="H50" s="125"/>
      <c r="I50" s="123"/>
      <c r="J50" s="124"/>
    </row>
    <row r="51" spans="1:10">
      <c r="A51" s="112"/>
      <c r="B51" s="113"/>
      <c r="C51" s="121"/>
      <c r="D51" s="121"/>
      <c r="E51" s="115"/>
      <c r="F51" s="116"/>
      <c r="G51" s="125"/>
      <c r="H51" s="125"/>
      <c r="I51" s="123"/>
      <c r="J51" s="124"/>
    </row>
    <row r="52" spans="1:10">
      <c r="A52" s="113"/>
      <c r="B52" s="113"/>
      <c r="C52" s="121"/>
      <c r="D52" s="121"/>
      <c r="E52" s="115"/>
      <c r="F52" s="116"/>
      <c r="G52" s="125"/>
      <c r="H52" s="125"/>
      <c r="I52" s="123"/>
      <c r="J52" s="124"/>
    </row>
    <row r="53" spans="1:10">
      <c r="A53" s="112"/>
      <c r="B53" s="113"/>
      <c r="C53" s="121"/>
      <c r="D53" s="121"/>
      <c r="E53" s="115"/>
      <c r="F53" s="116"/>
      <c r="G53" s="125"/>
      <c r="H53" s="125"/>
      <c r="I53" s="123"/>
      <c r="J53" s="124"/>
    </row>
    <row r="54" spans="1:10">
      <c r="A54" s="112"/>
      <c r="B54" s="113"/>
      <c r="C54" s="121"/>
      <c r="D54" s="121"/>
      <c r="E54" s="115"/>
      <c r="F54" s="116"/>
      <c r="G54" s="125"/>
      <c r="H54" s="125"/>
      <c r="I54" s="123"/>
      <c r="J54" s="124"/>
    </row>
    <row r="55" spans="1:10">
      <c r="A55" s="112"/>
      <c r="B55" s="113"/>
      <c r="C55" s="121"/>
      <c r="D55" s="121"/>
      <c r="E55" s="115"/>
      <c r="F55" s="116"/>
      <c r="G55" s="125"/>
      <c r="H55" s="125"/>
      <c r="I55" s="123"/>
      <c r="J55" s="124"/>
    </row>
    <row r="56" spans="1:10">
      <c r="A56" s="113"/>
      <c r="B56" s="113"/>
      <c r="C56" s="121"/>
      <c r="D56" s="121"/>
      <c r="E56" s="115"/>
      <c r="F56" s="116"/>
      <c r="G56" s="125"/>
      <c r="H56" s="125"/>
      <c r="I56" s="123"/>
      <c r="J56" s="124"/>
    </row>
    <row r="57" spans="1:10">
      <c r="A57" s="112"/>
      <c r="B57" s="113"/>
      <c r="C57" s="121"/>
      <c r="D57" s="121"/>
      <c r="E57" s="115"/>
      <c r="F57" s="116"/>
      <c r="G57" s="125"/>
      <c r="H57" s="125"/>
      <c r="I57" s="123"/>
      <c r="J57" s="124"/>
    </row>
    <row r="58" spans="1:10">
      <c r="A58" s="112"/>
      <c r="B58" s="113"/>
      <c r="C58" s="121"/>
      <c r="D58" s="121"/>
      <c r="E58" s="115"/>
      <c r="F58" s="116"/>
      <c r="G58" s="125"/>
      <c r="H58" s="125"/>
      <c r="I58" s="123"/>
      <c r="J58" s="124"/>
    </row>
    <row r="59" spans="1:10">
      <c r="A59" s="112"/>
      <c r="B59" s="113"/>
      <c r="C59" s="121"/>
      <c r="D59" s="121"/>
      <c r="E59" s="115"/>
      <c r="F59" s="116"/>
      <c r="G59" s="125"/>
      <c r="H59" s="125"/>
      <c r="I59" s="123"/>
      <c r="J59" s="124"/>
    </row>
    <row r="60" spans="1:10">
      <c r="A60" s="114"/>
      <c r="B60" s="114"/>
      <c r="C60" s="122"/>
      <c r="D60" s="122"/>
      <c r="E60" s="118"/>
      <c r="F60" s="119"/>
      <c r="G60" s="126"/>
      <c r="H60" s="126"/>
      <c r="I60" s="127"/>
      <c r="J60" s="128"/>
    </row>
    <row r="61" spans="1:10">
      <c r="A61" s="112"/>
      <c r="B61" s="113"/>
      <c r="C61" s="121"/>
      <c r="D61" s="121"/>
      <c r="E61" s="115"/>
      <c r="F61" s="116"/>
      <c r="G61" s="125"/>
      <c r="H61" s="125"/>
      <c r="I61" s="123"/>
      <c r="J61" s="124"/>
    </row>
    <row r="62" spans="1:10">
      <c r="A62" s="112"/>
      <c r="B62" s="113"/>
      <c r="C62" s="121"/>
      <c r="D62" s="121"/>
      <c r="E62" s="115"/>
      <c r="F62" s="116"/>
      <c r="G62" s="125"/>
      <c r="H62" s="125"/>
      <c r="I62" s="123"/>
      <c r="J62" s="124"/>
    </row>
    <row r="63" spans="1:10">
      <c r="A63" s="112"/>
      <c r="B63" s="113"/>
      <c r="C63" s="121"/>
      <c r="D63" s="121"/>
      <c r="E63" s="115"/>
      <c r="F63" s="116"/>
      <c r="G63" s="125"/>
      <c r="H63" s="125"/>
      <c r="I63" s="123"/>
      <c r="J63" s="124"/>
    </row>
    <row r="64" spans="1:10">
      <c r="A64" s="113"/>
      <c r="B64" s="113"/>
      <c r="C64" s="121"/>
      <c r="D64" s="121"/>
      <c r="E64" s="115"/>
      <c r="F64" s="116"/>
      <c r="G64" s="125"/>
      <c r="H64" s="125"/>
      <c r="I64" s="123"/>
      <c r="J64" s="124"/>
    </row>
    <row r="65" spans="1:10">
      <c r="A65" s="112"/>
      <c r="B65" s="113"/>
      <c r="C65" s="121"/>
      <c r="D65" s="121"/>
      <c r="E65" s="115"/>
      <c r="F65" s="116"/>
      <c r="G65" s="125"/>
      <c r="H65" s="125"/>
      <c r="I65" s="123"/>
      <c r="J65" s="124"/>
    </row>
    <row r="66" spans="1:10">
      <c r="A66" s="112"/>
      <c r="B66" s="113"/>
      <c r="C66" s="121"/>
      <c r="D66" s="121"/>
      <c r="E66" s="115"/>
      <c r="F66" s="116"/>
      <c r="G66" s="125"/>
      <c r="H66" s="125"/>
      <c r="I66" s="123"/>
      <c r="J66" s="124"/>
    </row>
    <row r="67" spans="1:10">
      <c r="A67" s="112"/>
      <c r="B67" s="113"/>
      <c r="C67" s="121"/>
      <c r="D67" s="121"/>
      <c r="E67" s="115"/>
      <c r="F67" s="116"/>
      <c r="G67" s="125"/>
      <c r="H67" s="125"/>
      <c r="I67" s="123"/>
      <c r="J67" s="124"/>
    </row>
    <row r="68" spans="1:10">
      <c r="A68" s="113"/>
      <c r="B68" s="113"/>
      <c r="C68" s="121"/>
      <c r="D68" s="121"/>
      <c r="E68" s="115"/>
      <c r="F68" s="116"/>
      <c r="G68" s="125"/>
      <c r="H68" s="125"/>
      <c r="I68" s="123"/>
      <c r="J68" s="124"/>
    </row>
    <row r="69" spans="1:10">
      <c r="A69" s="112"/>
      <c r="B69" s="113"/>
      <c r="C69" s="121"/>
      <c r="D69" s="121"/>
      <c r="E69" s="115"/>
      <c r="F69" s="116"/>
      <c r="G69" s="125"/>
      <c r="H69" s="125"/>
      <c r="I69" s="123"/>
      <c r="J69" s="124"/>
    </row>
    <row r="70" spans="1:10">
      <c r="A70" s="112"/>
      <c r="B70" s="113"/>
      <c r="C70" s="121"/>
      <c r="D70" s="121"/>
      <c r="E70" s="115"/>
      <c r="F70" s="116"/>
      <c r="G70" s="125"/>
      <c r="H70" s="125"/>
      <c r="I70" s="123"/>
      <c r="J70" s="124"/>
    </row>
    <row r="71" spans="1:10">
      <c r="A71" s="112"/>
      <c r="B71" s="113"/>
      <c r="C71" s="121"/>
      <c r="D71" s="121"/>
      <c r="E71" s="115"/>
      <c r="F71" s="116"/>
      <c r="G71" s="125"/>
      <c r="H71" s="125"/>
      <c r="I71" s="123"/>
      <c r="J71" s="124"/>
    </row>
    <row r="72" spans="1:10">
      <c r="A72" s="113"/>
      <c r="B72" s="113"/>
      <c r="C72" s="121"/>
      <c r="D72" s="121"/>
      <c r="E72" s="115"/>
      <c r="F72" s="116"/>
      <c r="G72" s="125"/>
      <c r="H72" s="125"/>
      <c r="I72" s="123"/>
      <c r="J72" s="124"/>
    </row>
    <row r="73" spans="1:10">
      <c r="A73" s="112"/>
      <c r="B73" s="113"/>
      <c r="C73" s="121"/>
      <c r="D73" s="121"/>
      <c r="E73" s="115"/>
      <c r="F73" s="116"/>
      <c r="G73" s="125"/>
      <c r="H73" s="125"/>
      <c r="I73" s="123"/>
      <c r="J73" s="124"/>
    </row>
    <row r="74" spans="1:10">
      <c r="A74" s="112"/>
      <c r="B74" s="113"/>
      <c r="C74" s="121"/>
      <c r="D74" s="121"/>
      <c r="E74" s="115"/>
      <c r="F74" s="116"/>
      <c r="G74" s="125"/>
      <c r="H74" s="125"/>
      <c r="I74" s="123"/>
      <c r="J74" s="124"/>
    </row>
    <row r="75" spans="1:10">
      <c r="A75" s="112"/>
      <c r="B75" s="113"/>
      <c r="C75" s="121"/>
      <c r="D75" s="121"/>
      <c r="E75" s="115"/>
      <c r="F75" s="116"/>
      <c r="G75" s="125"/>
      <c r="H75" s="125"/>
      <c r="I75" s="123"/>
      <c r="J75" s="124"/>
    </row>
    <row r="76" spans="1:10">
      <c r="A76" s="113"/>
      <c r="B76" s="113"/>
      <c r="C76" s="121"/>
      <c r="D76" s="121"/>
      <c r="E76" s="115"/>
      <c r="F76" s="116"/>
      <c r="G76" s="125"/>
      <c r="H76" s="125"/>
      <c r="I76" s="123"/>
      <c r="J76" s="124"/>
    </row>
    <row r="77" spans="1:10">
      <c r="A77" s="112"/>
      <c r="B77" s="113"/>
      <c r="C77" s="121"/>
      <c r="D77" s="121"/>
      <c r="E77" s="115"/>
      <c r="F77" s="116"/>
      <c r="G77" s="125"/>
      <c r="H77" s="125"/>
      <c r="I77" s="123"/>
      <c r="J77" s="124"/>
    </row>
    <row r="78" spans="1:10">
      <c r="A78" s="112"/>
      <c r="B78" s="113"/>
      <c r="C78" s="121"/>
      <c r="D78" s="121"/>
      <c r="E78" s="115"/>
      <c r="F78" s="116"/>
      <c r="G78" s="125"/>
      <c r="H78" s="125"/>
      <c r="I78" s="123"/>
      <c r="J78" s="124"/>
    </row>
    <row r="79" spans="1:10">
      <c r="A79" s="112"/>
      <c r="B79" s="113"/>
      <c r="C79" s="121"/>
      <c r="D79" s="121"/>
      <c r="E79" s="115"/>
      <c r="F79" s="116"/>
      <c r="G79" s="125"/>
      <c r="H79" s="125"/>
      <c r="I79" s="123"/>
      <c r="J79" s="124"/>
    </row>
    <row r="80" spans="1:10">
      <c r="A80" s="113"/>
      <c r="B80" s="113"/>
      <c r="C80" s="121"/>
      <c r="D80" s="121"/>
      <c r="E80" s="115"/>
      <c r="F80" s="116"/>
      <c r="G80" s="125"/>
      <c r="H80" s="125"/>
      <c r="I80" s="123"/>
      <c r="J80" s="124"/>
    </row>
    <row r="81" spans="1:10">
      <c r="A81" s="112"/>
      <c r="B81" s="113"/>
      <c r="C81" s="121"/>
      <c r="D81" s="121"/>
      <c r="E81" s="115"/>
      <c r="F81" s="116"/>
      <c r="G81" s="125"/>
      <c r="H81" s="125"/>
      <c r="I81" s="123"/>
      <c r="J81" s="124"/>
    </row>
    <row r="82" spans="1:10">
      <c r="A82" s="112"/>
      <c r="B82" s="113"/>
      <c r="C82" s="121"/>
      <c r="D82" s="121"/>
      <c r="E82" s="115"/>
      <c r="F82" s="116"/>
      <c r="G82" s="125"/>
      <c r="H82" s="125"/>
      <c r="I82" s="123"/>
      <c r="J82" s="124"/>
    </row>
    <row r="83" spans="1:10">
      <c r="A83" s="112"/>
      <c r="B83" s="113"/>
      <c r="C83" s="121"/>
      <c r="D83" s="121"/>
      <c r="E83" s="115"/>
      <c r="F83" s="116"/>
      <c r="G83" s="125"/>
      <c r="H83" s="125"/>
      <c r="I83" s="123"/>
      <c r="J83" s="124"/>
    </row>
    <row r="84" spans="1:10">
      <c r="A84" s="113"/>
      <c r="B84" s="113"/>
      <c r="C84" s="121"/>
      <c r="D84" s="121"/>
      <c r="E84" s="115"/>
      <c r="F84" s="116"/>
      <c r="G84" s="125"/>
      <c r="H84" s="125"/>
      <c r="I84" s="123"/>
      <c r="J84" s="124"/>
    </row>
    <row r="85" spans="1:10">
      <c r="A85" s="112"/>
      <c r="B85" s="113"/>
      <c r="C85" s="121"/>
      <c r="D85" s="121"/>
      <c r="E85" s="115"/>
      <c r="F85" s="116"/>
      <c r="G85" s="125"/>
      <c r="H85" s="125"/>
      <c r="I85" s="123"/>
      <c r="J85" s="124"/>
    </row>
    <row r="86" spans="1:10">
      <c r="A86" s="112"/>
      <c r="B86" s="113"/>
      <c r="C86" s="121"/>
      <c r="D86" s="121"/>
      <c r="E86" s="115"/>
      <c r="F86" s="116"/>
      <c r="G86" s="125"/>
      <c r="H86" s="125"/>
      <c r="I86" s="123"/>
      <c r="J86" s="124"/>
    </row>
    <row r="87" spans="1:10">
      <c r="A87" s="112"/>
      <c r="B87" s="113"/>
      <c r="C87" s="121"/>
      <c r="D87" s="121"/>
      <c r="E87" s="115"/>
      <c r="F87" s="116"/>
      <c r="G87" s="125"/>
      <c r="H87" s="125"/>
      <c r="I87" s="123"/>
      <c r="J87" s="124"/>
    </row>
    <row r="88" spans="1:10">
      <c r="A88" s="113"/>
      <c r="B88" s="113"/>
      <c r="C88" s="121"/>
      <c r="D88" s="121"/>
      <c r="E88" s="115"/>
      <c r="F88" s="116"/>
      <c r="G88" s="125"/>
      <c r="H88" s="125"/>
      <c r="I88" s="123"/>
      <c r="J88" s="124"/>
    </row>
    <row r="89" spans="1:10">
      <c r="A89" s="112"/>
      <c r="B89" s="113"/>
      <c r="C89" s="121"/>
      <c r="D89" s="121"/>
      <c r="E89" s="115"/>
      <c r="F89" s="116"/>
      <c r="G89" s="125"/>
      <c r="H89" s="125"/>
      <c r="I89" s="123"/>
      <c r="J89" s="124"/>
    </row>
    <row r="90" spans="1:10">
      <c r="A90" s="112"/>
      <c r="B90" s="113"/>
      <c r="C90" s="121"/>
      <c r="D90" s="121"/>
      <c r="E90" s="115"/>
      <c r="F90" s="116"/>
      <c r="G90" s="125"/>
      <c r="H90" s="125"/>
      <c r="I90" s="123"/>
      <c r="J90" s="124"/>
    </row>
    <row r="91" spans="1:10">
      <c r="A91" s="112"/>
      <c r="B91" s="113"/>
      <c r="C91" s="121"/>
      <c r="D91" s="121"/>
      <c r="E91" s="115"/>
      <c r="F91" s="116"/>
      <c r="G91" s="125"/>
      <c r="H91" s="125"/>
      <c r="I91" s="123"/>
      <c r="J91" s="124"/>
    </row>
    <row r="92" spans="1:10">
      <c r="A92" s="113"/>
      <c r="B92" s="113"/>
      <c r="C92" s="121"/>
      <c r="D92" s="121"/>
      <c r="E92" s="115"/>
      <c r="F92" s="116"/>
      <c r="G92" s="125"/>
      <c r="H92" s="125"/>
      <c r="I92" s="123"/>
      <c r="J92" s="124"/>
    </row>
    <row r="93" spans="1:10">
      <c r="A93" s="112"/>
      <c r="B93" s="113"/>
      <c r="C93" s="121"/>
      <c r="D93" s="121"/>
      <c r="E93" s="115"/>
      <c r="F93" s="116"/>
      <c r="G93" s="125"/>
      <c r="H93" s="125"/>
      <c r="I93" s="123"/>
      <c r="J93" s="124"/>
    </row>
    <row r="94" spans="1:10">
      <c r="A94" s="112"/>
      <c r="B94" s="113"/>
      <c r="C94" s="121"/>
      <c r="D94" s="121"/>
      <c r="E94" s="115"/>
      <c r="F94" s="116"/>
      <c r="G94" s="125"/>
      <c r="H94" s="125"/>
      <c r="I94" s="123"/>
      <c r="J94" s="124"/>
    </row>
    <row r="95" spans="1:10">
      <c r="A95" s="112"/>
      <c r="B95" s="113"/>
      <c r="C95" s="121"/>
      <c r="D95" s="121"/>
      <c r="E95" s="115"/>
      <c r="F95" s="116"/>
      <c r="G95" s="125"/>
      <c r="H95" s="125"/>
      <c r="I95" s="123"/>
      <c r="J95" s="124"/>
    </row>
    <row r="96" spans="1:10">
      <c r="A96" s="113"/>
      <c r="B96" s="113"/>
      <c r="C96" s="121"/>
      <c r="D96" s="121"/>
      <c r="E96" s="115"/>
      <c r="F96" s="116"/>
      <c r="G96" s="125"/>
      <c r="H96" s="125"/>
      <c r="I96" s="123"/>
      <c r="J96" s="124"/>
    </row>
    <row r="97" spans="1:10">
      <c r="A97" s="112"/>
      <c r="B97" s="113"/>
      <c r="C97" s="121"/>
      <c r="D97" s="121"/>
      <c r="E97" s="115"/>
      <c r="F97" s="116"/>
      <c r="G97" s="125"/>
      <c r="H97" s="125"/>
      <c r="I97" s="123"/>
      <c r="J97" s="124"/>
    </row>
    <row r="98" spans="1:10">
      <c r="A98" s="112"/>
      <c r="B98" s="113"/>
      <c r="C98" s="121"/>
      <c r="D98" s="121"/>
      <c r="E98" s="115"/>
      <c r="F98" s="116"/>
      <c r="G98" s="125"/>
      <c r="H98" s="125"/>
      <c r="I98" s="123"/>
      <c r="J98" s="124"/>
    </row>
    <row r="99" spans="1:10">
      <c r="A99" s="112"/>
      <c r="B99" s="113"/>
      <c r="C99" s="121"/>
      <c r="D99" s="121"/>
      <c r="E99" s="115"/>
      <c r="F99" s="116"/>
      <c r="G99" s="125"/>
      <c r="H99" s="125"/>
      <c r="I99" s="123"/>
      <c r="J99" s="124"/>
    </row>
    <row r="100" spans="1:10">
      <c r="A100" s="113"/>
      <c r="B100" s="113"/>
      <c r="C100" s="121"/>
      <c r="D100" s="121"/>
      <c r="E100" s="115"/>
      <c r="F100" s="116"/>
      <c r="G100" s="125"/>
      <c r="H100" s="125"/>
      <c r="I100" s="123"/>
      <c r="J100" s="124"/>
    </row>
    <row r="101" spans="1:10">
      <c r="A101" s="112"/>
      <c r="B101" s="113"/>
      <c r="C101" s="121"/>
      <c r="D101" s="121"/>
      <c r="E101" s="115"/>
      <c r="F101" s="116"/>
      <c r="G101" s="125"/>
      <c r="H101" s="125"/>
      <c r="I101" s="123"/>
      <c r="J101" s="124"/>
    </row>
    <row r="102" spans="1:10">
      <c r="A102" s="112"/>
      <c r="B102" s="113"/>
      <c r="C102" s="121"/>
      <c r="D102" s="121"/>
      <c r="E102" s="115"/>
      <c r="F102" s="116"/>
      <c r="G102" s="125"/>
      <c r="H102" s="125"/>
      <c r="I102" s="123"/>
      <c r="J102" s="124"/>
    </row>
    <row r="103" spans="1:10">
      <c r="A103" s="112"/>
      <c r="B103" s="113"/>
      <c r="C103" s="121"/>
      <c r="D103" s="121"/>
      <c r="E103" s="115"/>
      <c r="F103" s="116"/>
      <c r="G103" s="125"/>
      <c r="H103" s="125"/>
      <c r="I103" s="123"/>
      <c r="J103" s="124"/>
    </row>
    <row r="104" spans="1:10">
      <c r="A104" s="113"/>
      <c r="B104" s="113"/>
      <c r="C104" s="121"/>
      <c r="D104" s="121"/>
      <c r="E104" s="115"/>
      <c r="F104" s="116"/>
      <c r="G104" s="125"/>
      <c r="H104" s="125"/>
      <c r="I104" s="123"/>
      <c r="J104" s="124"/>
    </row>
    <row r="105" spans="1:10">
      <c r="A105" s="112"/>
      <c r="B105" s="113"/>
      <c r="C105" s="121"/>
      <c r="D105" s="121"/>
      <c r="E105" s="115"/>
      <c r="F105" s="116"/>
      <c r="G105" s="125"/>
      <c r="H105" s="125"/>
      <c r="I105" s="123"/>
      <c r="J105" s="124"/>
    </row>
    <row r="106" spans="1:10">
      <c r="A106" s="112"/>
      <c r="B106" s="113"/>
      <c r="C106" s="121"/>
      <c r="D106" s="121"/>
      <c r="E106" s="115"/>
      <c r="F106" s="116"/>
      <c r="G106" s="125"/>
      <c r="H106" s="125"/>
      <c r="I106" s="123"/>
      <c r="J106" s="124"/>
    </row>
    <row r="107" spans="1:10">
      <c r="A107" s="112"/>
      <c r="B107" s="113"/>
      <c r="C107" s="121"/>
      <c r="D107" s="121"/>
      <c r="E107" s="115"/>
      <c r="F107" s="116"/>
      <c r="G107" s="125"/>
      <c r="H107" s="125"/>
      <c r="I107" s="123"/>
      <c r="J107" s="124"/>
    </row>
    <row r="108" spans="1:10">
      <c r="A108" s="113"/>
      <c r="B108" s="113"/>
      <c r="C108" s="121"/>
      <c r="D108" s="121"/>
      <c r="E108" s="115"/>
      <c r="F108" s="116"/>
      <c r="G108" s="125"/>
      <c r="H108" s="125"/>
      <c r="I108" s="123"/>
      <c r="J108" s="124"/>
    </row>
    <row r="109" spans="1:10">
      <c r="A109" s="112"/>
      <c r="B109" s="113"/>
      <c r="C109" s="121"/>
      <c r="D109" s="121"/>
      <c r="E109" s="115"/>
      <c r="F109" s="116"/>
      <c r="G109" s="125"/>
      <c r="H109" s="125"/>
      <c r="I109" s="123"/>
      <c r="J109" s="124"/>
    </row>
    <row r="110" spans="1:10">
      <c r="A110" s="112"/>
      <c r="B110" s="113"/>
      <c r="C110" s="121"/>
      <c r="D110" s="121"/>
      <c r="E110" s="115"/>
      <c r="F110" s="116"/>
      <c r="G110" s="125"/>
      <c r="H110" s="125"/>
      <c r="I110" s="123"/>
      <c r="J110" s="124"/>
    </row>
    <row r="111" spans="1:10">
      <c r="A111" s="112"/>
      <c r="B111" s="113"/>
      <c r="C111" s="121"/>
      <c r="D111" s="121"/>
      <c r="E111" s="115"/>
      <c r="F111" s="116"/>
      <c r="G111" s="125"/>
      <c r="H111" s="125"/>
      <c r="I111" s="123"/>
      <c r="J111" s="124"/>
    </row>
    <row r="112" spans="1:10">
      <c r="A112" s="114"/>
      <c r="B112" s="114"/>
      <c r="C112" s="122"/>
      <c r="D112" s="122"/>
      <c r="E112" s="118"/>
      <c r="F112" s="119"/>
      <c r="G112" s="126"/>
      <c r="H112" s="126"/>
      <c r="I112" s="127"/>
      <c r="J112" s="128"/>
    </row>
    <row r="113" spans="1:10">
      <c r="A113" s="113"/>
      <c r="B113" s="113"/>
      <c r="C113" s="120"/>
      <c r="D113" s="121"/>
      <c r="E113" s="115"/>
      <c r="F113" s="116"/>
      <c r="G113" s="129"/>
      <c r="H113" s="125"/>
      <c r="I113" s="123"/>
      <c r="J113" s="124"/>
    </row>
    <row r="114" spans="1:10">
      <c r="A114" s="113"/>
      <c r="B114" s="113"/>
      <c r="C114" s="120"/>
      <c r="D114" s="121"/>
      <c r="E114" s="115"/>
      <c r="F114" s="116"/>
      <c r="G114" s="129"/>
      <c r="H114" s="125"/>
      <c r="I114" s="123"/>
      <c r="J114" s="124"/>
    </row>
    <row r="115" spans="1:10">
      <c r="A115" s="113"/>
      <c r="B115" s="113"/>
      <c r="C115" s="120"/>
      <c r="D115" s="121"/>
      <c r="E115" s="115"/>
      <c r="F115" s="116"/>
      <c r="G115" s="129"/>
      <c r="H115" s="125"/>
      <c r="I115" s="123"/>
      <c r="J115" s="124"/>
    </row>
    <row r="116" spans="1:10">
      <c r="A116" s="113"/>
      <c r="B116" s="113"/>
      <c r="C116" s="120"/>
      <c r="D116" s="121"/>
      <c r="E116" s="115"/>
      <c r="F116" s="116"/>
      <c r="G116" s="129"/>
      <c r="H116" s="125"/>
      <c r="I116" s="123"/>
      <c r="J116" s="124"/>
    </row>
    <row r="117" spans="1:10">
      <c r="A117" s="113"/>
      <c r="B117" s="113"/>
      <c r="C117" s="120"/>
      <c r="D117" s="121"/>
      <c r="E117" s="115"/>
      <c r="F117" s="116"/>
      <c r="G117" s="129"/>
      <c r="H117" s="125"/>
      <c r="I117" s="123"/>
      <c r="J117" s="124"/>
    </row>
    <row r="118" spans="1:10">
      <c r="A118" s="113"/>
      <c r="B118" s="113"/>
      <c r="C118" s="120"/>
      <c r="D118" s="121"/>
      <c r="E118" s="115"/>
      <c r="F118" s="116"/>
      <c r="G118" s="129"/>
      <c r="H118" s="125"/>
      <c r="I118" s="123"/>
      <c r="J118" s="124"/>
    </row>
    <row r="119" spans="1:10">
      <c r="A119" s="113"/>
      <c r="B119" s="113"/>
      <c r="C119" s="120"/>
      <c r="D119" s="121"/>
      <c r="E119" s="115"/>
      <c r="F119" s="116"/>
      <c r="G119" s="129"/>
      <c r="H119" s="125"/>
      <c r="I119" s="123"/>
      <c r="J119" s="124"/>
    </row>
    <row r="120" spans="1:10">
      <c r="A120" s="113"/>
      <c r="B120" s="113"/>
      <c r="C120" s="120"/>
      <c r="D120" s="121"/>
      <c r="E120" s="115"/>
      <c r="F120" s="116"/>
      <c r="G120" s="129"/>
      <c r="H120" s="125"/>
      <c r="I120" s="123"/>
      <c r="J120" s="124"/>
    </row>
    <row r="121" spans="1:10">
      <c r="A121" s="113"/>
      <c r="B121" s="113"/>
      <c r="C121" s="120"/>
      <c r="D121" s="121"/>
      <c r="E121" s="115"/>
      <c r="F121" s="116"/>
      <c r="G121" s="129"/>
      <c r="H121" s="125"/>
      <c r="I121" s="123"/>
      <c r="J121" s="124"/>
    </row>
    <row r="122" spans="1:10">
      <c r="A122" s="113"/>
      <c r="B122" s="113"/>
      <c r="C122" s="120"/>
      <c r="D122" s="121"/>
      <c r="E122" s="115"/>
      <c r="F122" s="116"/>
      <c r="G122" s="129"/>
      <c r="H122" s="125"/>
      <c r="I122" s="123"/>
      <c r="J122" s="124"/>
    </row>
    <row r="123" spans="1:10">
      <c r="A123" s="113"/>
      <c r="B123" s="113"/>
      <c r="C123" s="120"/>
      <c r="D123" s="121"/>
      <c r="E123" s="115"/>
      <c r="F123" s="116"/>
      <c r="G123" s="129"/>
      <c r="H123" s="125"/>
      <c r="I123" s="123"/>
      <c r="J123" s="124"/>
    </row>
    <row r="124" spans="1:10">
      <c r="A124" s="113"/>
      <c r="B124" s="113"/>
      <c r="C124" s="120"/>
      <c r="D124" s="121"/>
      <c r="E124" s="115"/>
      <c r="F124" s="116"/>
      <c r="G124" s="129"/>
      <c r="H124" s="125"/>
      <c r="I124" s="123"/>
      <c r="J124" s="124"/>
    </row>
    <row r="125" spans="1:10">
      <c r="A125" s="113"/>
      <c r="B125" s="113"/>
      <c r="C125" s="120"/>
      <c r="D125" s="121"/>
      <c r="E125" s="115"/>
      <c r="F125" s="116"/>
      <c r="G125" s="129"/>
      <c r="H125" s="125"/>
      <c r="I125" s="123"/>
      <c r="J125" s="124"/>
    </row>
    <row r="126" spans="1:10">
      <c r="A126" s="113"/>
      <c r="B126" s="113"/>
      <c r="C126" s="120"/>
      <c r="D126" s="121"/>
      <c r="E126" s="115"/>
      <c r="F126" s="116"/>
      <c r="G126" s="129"/>
      <c r="H126" s="125"/>
      <c r="I126" s="123"/>
      <c r="J126" s="124"/>
    </row>
    <row r="127" spans="1:10">
      <c r="A127" s="113"/>
      <c r="B127" s="113"/>
      <c r="C127" s="120"/>
      <c r="D127" s="121"/>
      <c r="E127" s="115"/>
      <c r="F127" s="116"/>
      <c r="G127" s="129"/>
      <c r="H127" s="125"/>
      <c r="I127" s="123"/>
      <c r="J127" s="124"/>
    </row>
    <row r="128" spans="1:10">
      <c r="A128" s="113"/>
      <c r="B128" s="113"/>
      <c r="C128" s="120"/>
      <c r="D128" s="121"/>
      <c r="E128" s="115"/>
      <c r="F128" s="116"/>
      <c r="G128" s="129"/>
      <c r="H128" s="125"/>
      <c r="I128" s="123"/>
      <c r="J128" s="124"/>
    </row>
    <row r="129" spans="1:10">
      <c r="A129" s="113"/>
      <c r="B129" s="113"/>
      <c r="C129" s="120"/>
      <c r="D129" s="121"/>
      <c r="E129" s="115"/>
      <c r="F129" s="116"/>
      <c r="G129" s="129"/>
      <c r="H129" s="125"/>
      <c r="I129" s="123"/>
      <c r="J129" s="124"/>
    </row>
    <row r="130" spans="1:10">
      <c r="A130" s="113"/>
      <c r="B130" s="113"/>
      <c r="C130" s="120"/>
      <c r="D130" s="121"/>
      <c r="E130" s="115"/>
      <c r="F130" s="116"/>
      <c r="G130" s="129"/>
      <c r="H130" s="125"/>
      <c r="I130" s="123"/>
      <c r="J130" s="124"/>
    </row>
    <row r="131" spans="1:10">
      <c r="A131" s="113"/>
      <c r="B131" s="113"/>
      <c r="C131" s="120"/>
      <c r="D131" s="121"/>
      <c r="E131" s="115"/>
      <c r="F131" s="116"/>
      <c r="G131" s="129"/>
      <c r="H131" s="125"/>
      <c r="I131" s="123"/>
      <c r="J131" s="124"/>
    </row>
    <row r="132" spans="1:10">
      <c r="A132" s="113"/>
      <c r="B132" s="113"/>
      <c r="C132" s="120"/>
      <c r="D132" s="121"/>
      <c r="E132" s="115"/>
      <c r="F132" s="116"/>
      <c r="G132" s="129"/>
      <c r="H132" s="125"/>
      <c r="I132" s="123"/>
      <c r="J132" s="124"/>
    </row>
    <row r="133" spans="1:10">
      <c r="A133" s="113"/>
      <c r="B133" s="113"/>
      <c r="C133" s="120"/>
      <c r="D133" s="121"/>
      <c r="E133" s="115"/>
      <c r="F133" s="116"/>
      <c r="G133" s="129"/>
      <c r="H133" s="125"/>
      <c r="I133" s="123"/>
      <c r="J133" s="124"/>
    </row>
    <row r="134" spans="1:10">
      <c r="A134" s="113"/>
      <c r="B134" s="113"/>
      <c r="C134" s="120"/>
      <c r="D134" s="121"/>
      <c r="E134" s="115"/>
      <c r="F134" s="116"/>
      <c r="G134" s="129"/>
      <c r="H134" s="125"/>
      <c r="I134" s="123"/>
      <c r="J134" s="124"/>
    </row>
    <row r="135" spans="1:10">
      <c r="A135" s="113"/>
      <c r="B135" s="113"/>
      <c r="C135" s="120"/>
      <c r="D135" s="121"/>
      <c r="E135" s="115"/>
      <c r="F135" s="116"/>
      <c r="G135" s="129"/>
      <c r="H135" s="125"/>
      <c r="I135" s="123"/>
      <c r="J135" s="124"/>
    </row>
    <row r="136" spans="1:10">
      <c r="A136" s="113"/>
      <c r="B136" s="113"/>
      <c r="C136" s="120"/>
      <c r="D136" s="121"/>
      <c r="E136" s="115"/>
      <c r="F136" s="116"/>
      <c r="G136" s="129"/>
      <c r="H136" s="125"/>
      <c r="I136" s="123"/>
      <c r="J136" s="124"/>
    </row>
    <row r="137" spans="1:10">
      <c r="A137" s="113"/>
      <c r="B137" s="113"/>
      <c r="C137" s="120"/>
      <c r="D137" s="121"/>
      <c r="E137" s="115"/>
      <c r="F137" s="116"/>
      <c r="G137" s="129"/>
      <c r="H137" s="125"/>
      <c r="I137" s="123"/>
      <c r="J137" s="124"/>
    </row>
    <row r="138" spans="1:10">
      <c r="A138" s="113"/>
      <c r="B138" s="113"/>
      <c r="C138" s="120"/>
      <c r="D138" s="121"/>
      <c r="E138" s="115"/>
      <c r="F138" s="116"/>
      <c r="G138" s="129"/>
      <c r="H138" s="125"/>
      <c r="I138" s="123"/>
      <c r="J138" s="124"/>
    </row>
    <row r="139" spans="1:10">
      <c r="A139" s="113"/>
      <c r="B139" s="113"/>
      <c r="C139" s="120"/>
      <c r="D139" s="121"/>
      <c r="E139" s="115"/>
      <c r="F139" s="116"/>
      <c r="G139" s="129"/>
      <c r="H139" s="125"/>
      <c r="I139" s="123"/>
      <c r="J139" s="124"/>
    </row>
    <row r="140" spans="1:10">
      <c r="A140" s="113"/>
      <c r="B140" s="113"/>
      <c r="C140" s="120"/>
      <c r="D140" s="121"/>
      <c r="E140" s="115"/>
      <c r="F140" s="116"/>
      <c r="G140" s="129"/>
      <c r="H140" s="125"/>
      <c r="I140" s="123"/>
      <c r="J140" s="124"/>
    </row>
    <row r="141" spans="1:10">
      <c r="A141" s="113"/>
      <c r="B141" s="113"/>
      <c r="C141" s="120"/>
      <c r="D141" s="121"/>
      <c r="E141" s="115"/>
      <c r="F141" s="116"/>
      <c r="G141" s="129"/>
      <c r="H141" s="125"/>
      <c r="I141" s="123"/>
      <c r="J141" s="124"/>
    </row>
    <row r="142" spans="1:10">
      <c r="A142" s="113"/>
      <c r="B142" s="113"/>
      <c r="C142" s="120"/>
      <c r="D142" s="121"/>
      <c r="E142" s="115"/>
      <c r="F142" s="116"/>
      <c r="G142" s="129"/>
      <c r="H142" s="125"/>
      <c r="I142" s="123"/>
      <c r="J142" s="124"/>
    </row>
    <row r="143" spans="1:10">
      <c r="A143" s="113"/>
      <c r="B143" s="113"/>
      <c r="C143" s="120"/>
      <c r="D143" s="121"/>
      <c r="E143" s="115"/>
      <c r="F143" s="116"/>
      <c r="G143" s="129"/>
      <c r="H143" s="125"/>
      <c r="I143" s="123"/>
      <c r="J143" s="124"/>
    </row>
    <row r="144" spans="1:10">
      <c r="A144" s="113"/>
      <c r="B144" s="113"/>
      <c r="C144" s="120"/>
      <c r="D144" s="121"/>
      <c r="E144" s="115"/>
      <c r="F144" s="116"/>
      <c r="G144" s="129"/>
      <c r="H144" s="125"/>
      <c r="I144" s="123"/>
      <c r="J144" s="124"/>
    </row>
    <row r="145" spans="1:23">
      <c r="A145" s="113"/>
      <c r="B145" s="113"/>
      <c r="C145" s="120"/>
      <c r="D145" s="121"/>
      <c r="E145" s="115"/>
      <c r="F145" s="116"/>
      <c r="G145" s="129"/>
      <c r="H145" s="125"/>
      <c r="I145" s="123"/>
      <c r="J145" s="124"/>
    </row>
    <row r="146" spans="1:23">
      <c r="A146" s="113"/>
      <c r="B146" s="113"/>
      <c r="C146" s="120"/>
      <c r="D146" s="121"/>
      <c r="E146" s="115"/>
      <c r="F146" s="116"/>
      <c r="G146" s="129"/>
      <c r="H146" s="125"/>
      <c r="I146" s="123"/>
      <c r="J146" s="124"/>
    </row>
    <row r="147" spans="1:23">
      <c r="A147" s="113"/>
      <c r="B147" s="113"/>
      <c r="C147" s="120"/>
      <c r="D147" s="121"/>
      <c r="E147" s="115"/>
      <c r="F147" s="116"/>
      <c r="G147" s="129"/>
      <c r="H147" s="125"/>
      <c r="I147" s="123"/>
      <c r="J147" s="124"/>
    </row>
    <row r="148" spans="1:23">
      <c r="A148" s="113"/>
      <c r="B148" s="113"/>
      <c r="C148" s="120"/>
      <c r="D148" s="121"/>
      <c r="E148" s="115"/>
      <c r="F148" s="116"/>
      <c r="G148" s="129"/>
      <c r="H148" s="125"/>
      <c r="I148" s="123"/>
      <c r="J148" s="124"/>
    </row>
    <row r="149" spans="1:23">
      <c r="A149" s="113"/>
      <c r="B149" s="113"/>
      <c r="C149" s="120"/>
      <c r="D149" s="121"/>
      <c r="E149" s="115"/>
      <c r="F149" s="116"/>
      <c r="G149" s="125"/>
      <c r="H149" s="125"/>
      <c r="I149" s="123"/>
      <c r="J149" s="124"/>
    </row>
    <row r="150" spans="1:23">
      <c r="A150" s="113"/>
      <c r="B150" s="113"/>
      <c r="C150" s="120"/>
      <c r="D150" s="121"/>
      <c r="E150" s="115"/>
      <c r="F150" s="116"/>
      <c r="G150" s="125"/>
      <c r="H150" s="125"/>
      <c r="I150" s="123"/>
      <c r="J150" s="124"/>
    </row>
    <row r="151" spans="1:23">
      <c r="A151" s="113"/>
      <c r="B151" s="113"/>
      <c r="C151" s="120"/>
      <c r="D151" s="121"/>
      <c r="E151" s="115"/>
      <c r="F151" s="116"/>
      <c r="G151" s="125"/>
      <c r="H151" s="125"/>
      <c r="I151" s="123"/>
      <c r="J151" s="124"/>
    </row>
    <row r="152" spans="1:23">
      <c r="A152" s="114"/>
      <c r="B152" s="114"/>
      <c r="C152" s="117"/>
      <c r="D152" s="117"/>
      <c r="E152" s="118"/>
      <c r="F152" s="119"/>
      <c r="G152" s="145"/>
      <c r="H152" s="145"/>
      <c r="I152" s="146"/>
      <c r="J152" s="147"/>
    </row>
    <row r="154" spans="1:23">
      <c r="A154" s="136"/>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row>
    <row r="155" spans="1:23">
      <c r="A155" s="137"/>
      <c r="B155" s="131"/>
      <c r="C155" s="131"/>
      <c r="D155" s="131"/>
      <c r="E155" s="131"/>
      <c r="F155" s="135"/>
      <c r="G155" s="131"/>
      <c r="H155" s="131"/>
      <c r="I155" s="131"/>
      <c r="J155" s="131"/>
      <c r="K155" s="138"/>
      <c r="L155" s="131"/>
      <c r="M155" s="131"/>
      <c r="N155" s="131"/>
      <c r="O155" s="131"/>
      <c r="P155" s="131"/>
      <c r="Q155" s="131"/>
      <c r="R155" s="131"/>
      <c r="S155" s="131"/>
      <c r="T155" s="131"/>
      <c r="U155" s="131"/>
      <c r="V155" s="131"/>
      <c r="W155" s="131"/>
    </row>
    <row r="156" spans="1:23">
      <c r="A156" s="137"/>
      <c r="B156" s="131"/>
      <c r="C156" s="131"/>
      <c r="D156" s="131"/>
      <c r="E156" s="131"/>
      <c r="F156" s="135"/>
      <c r="G156" s="131"/>
      <c r="H156" s="131"/>
      <c r="I156" s="131"/>
      <c r="J156" s="131"/>
      <c r="K156" s="138"/>
      <c r="L156" s="131"/>
      <c r="M156" s="131"/>
      <c r="N156" s="131"/>
      <c r="O156" s="131"/>
      <c r="P156" s="131"/>
      <c r="Q156" s="131"/>
      <c r="R156" s="131"/>
      <c r="S156" s="131"/>
      <c r="T156" s="131"/>
      <c r="U156" s="131"/>
      <c r="V156" s="131"/>
      <c r="W156" s="131"/>
    </row>
    <row r="157" spans="1:23">
      <c r="A157" s="137"/>
      <c r="B157" s="131"/>
      <c r="C157" s="131"/>
      <c r="D157" s="131"/>
      <c r="E157" s="131"/>
      <c r="F157" s="131"/>
      <c r="G157" s="131"/>
      <c r="H157" s="131"/>
      <c r="I157" s="131"/>
      <c r="J157" s="131"/>
      <c r="K157" s="139"/>
    </row>
    <row r="158" spans="1:23">
      <c r="A158" s="134"/>
      <c r="B158" s="131"/>
      <c r="C158" s="131"/>
      <c r="D158" s="131"/>
      <c r="E158" s="131"/>
      <c r="F158" s="131"/>
      <c r="G158" s="131"/>
      <c r="H158" s="131"/>
      <c r="I158" s="131"/>
      <c r="J158" s="131"/>
      <c r="K158" s="139"/>
    </row>
    <row r="159" spans="1:23">
      <c r="A159" s="134"/>
      <c r="B159" s="131"/>
      <c r="C159" s="131"/>
      <c r="D159" s="131"/>
      <c r="E159" s="131"/>
      <c r="F159" s="131"/>
      <c r="G159" s="131"/>
      <c r="H159" s="131"/>
      <c r="I159" s="131"/>
      <c r="J159" s="131"/>
      <c r="K159" s="140"/>
    </row>
    <row r="160" spans="1:23">
      <c r="A160" s="134"/>
      <c r="B160" s="131"/>
      <c r="C160" s="131"/>
      <c r="D160" s="131"/>
      <c r="E160" s="131"/>
      <c r="F160" s="131"/>
      <c r="G160" s="131"/>
      <c r="H160" s="131"/>
      <c r="I160" s="131"/>
      <c r="J160" s="131"/>
      <c r="K160" s="141"/>
    </row>
    <row r="161" spans="1:11">
      <c r="A161" s="133"/>
      <c r="B161" s="131"/>
      <c r="C161" s="131"/>
      <c r="D161" s="131"/>
      <c r="E161" s="131"/>
      <c r="F161" s="131"/>
      <c r="G161" s="131"/>
      <c r="H161" s="131"/>
      <c r="I161" s="131"/>
      <c r="J161" s="131"/>
      <c r="K161" s="141"/>
    </row>
    <row r="162" spans="1:11">
      <c r="A162" s="133"/>
      <c r="B162" s="131"/>
      <c r="C162" s="131"/>
      <c r="D162" s="131"/>
      <c r="E162" s="131"/>
      <c r="F162" s="131"/>
      <c r="G162" s="131"/>
      <c r="H162" s="131"/>
      <c r="I162" s="131"/>
      <c r="J162" s="131"/>
      <c r="K162" s="140"/>
    </row>
    <row r="163" spans="1:11">
      <c r="A163" s="142"/>
      <c r="B163" s="131"/>
      <c r="C163" s="131"/>
      <c r="D163" s="131"/>
      <c r="E163" s="131"/>
      <c r="F163" s="131"/>
      <c r="G163" s="131"/>
      <c r="H163" s="131"/>
      <c r="I163" s="131"/>
      <c r="J163" s="131"/>
      <c r="K163" s="131"/>
    </row>
    <row r="164" spans="1:11">
      <c r="A164" s="142"/>
      <c r="B164" s="131"/>
      <c r="C164" s="131"/>
      <c r="D164" s="131"/>
      <c r="E164" s="131"/>
      <c r="F164" s="131"/>
      <c r="G164" s="131"/>
      <c r="H164" s="131"/>
      <c r="I164" s="131"/>
      <c r="J164" s="131"/>
      <c r="K164" s="131"/>
    </row>
    <row r="165" spans="1:11">
      <c r="A165" s="142"/>
      <c r="B165" s="131"/>
      <c r="C165" s="131"/>
      <c r="D165" s="131"/>
      <c r="E165" s="131"/>
      <c r="F165" s="131"/>
      <c r="G165" s="131"/>
      <c r="H165" s="131"/>
      <c r="I165" s="131"/>
      <c r="J165" s="131"/>
      <c r="K165" s="131"/>
    </row>
    <row r="166" spans="1:11">
      <c r="A166" s="142"/>
      <c r="B166" s="131"/>
      <c r="C166" s="131"/>
      <c r="D166" s="131"/>
      <c r="E166" s="131"/>
      <c r="F166" s="131"/>
      <c r="G166" s="131"/>
      <c r="H166" s="131"/>
      <c r="I166" s="131"/>
      <c r="J166" s="131"/>
      <c r="K166" s="140"/>
    </row>
    <row r="167" spans="1:11">
      <c r="A167" s="142"/>
      <c r="B167" s="131"/>
      <c r="C167" s="131"/>
      <c r="D167" s="131"/>
      <c r="E167" s="131"/>
      <c r="F167" s="131"/>
      <c r="G167" s="131"/>
      <c r="H167" s="131"/>
      <c r="I167" s="131"/>
      <c r="J167" s="131"/>
      <c r="K167" s="140"/>
    </row>
    <row r="168" spans="1:11">
      <c r="A168" s="133"/>
      <c r="B168" s="131"/>
      <c r="C168" s="131"/>
      <c r="D168" s="131"/>
      <c r="E168" s="131"/>
      <c r="F168" s="131"/>
      <c r="G168" s="131"/>
      <c r="H168" s="131"/>
      <c r="I168" s="131"/>
      <c r="J168" s="131"/>
      <c r="K168" s="140"/>
    </row>
    <row r="169" spans="1:11">
      <c r="A169" s="133"/>
      <c r="B169" s="131"/>
      <c r="C169" s="131"/>
      <c r="D169" s="131"/>
      <c r="E169" s="131"/>
      <c r="F169" s="131"/>
      <c r="G169" s="131"/>
      <c r="H169" s="131"/>
      <c r="I169" s="131"/>
      <c r="J169" s="131"/>
      <c r="K169" s="140"/>
    </row>
    <row r="170" spans="1:11">
      <c r="A170" s="133"/>
      <c r="B170" s="131"/>
      <c r="C170" s="131"/>
      <c r="D170" s="131"/>
      <c r="E170" s="131"/>
      <c r="F170" s="131"/>
      <c r="G170" s="131"/>
      <c r="H170" s="131"/>
      <c r="I170" s="131"/>
      <c r="J170" s="131"/>
      <c r="K170" s="140"/>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316"/>
  <sheetViews>
    <sheetView workbookViewId="0"/>
  </sheetViews>
  <sheetFormatPr defaultRowHeight="15.75"/>
  <cols>
    <col min="1" max="1" width="5.85546875" style="74" customWidth="1"/>
    <col min="2" max="2" width="3.85546875" style="74" customWidth="1"/>
    <col min="3" max="8" width="9.140625" style="74"/>
    <col min="9" max="9" width="10" style="74" customWidth="1"/>
    <col min="10" max="12" width="9.140625" style="74"/>
    <col min="13" max="13" width="9.28515625" style="74" customWidth="1"/>
    <col min="14" max="16384" width="9.140625" style="74"/>
  </cols>
  <sheetData>
    <row r="1" spans="1:10">
      <c r="A1" s="417" t="s">
        <v>497</v>
      </c>
      <c r="B1" s="150"/>
    </row>
    <row r="2" spans="1:10">
      <c r="B2" s="150"/>
    </row>
    <row r="3" spans="1:10">
      <c r="A3" s="223" t="s">
        <v>520</v>
      </c>
      <c r="B3" s="163"/>
      <c r="C3" s="163"/>
      <c r="D3" s="163"/>
      <c r="E3" s="163"/>
      <c r="F3" s="163"/>
      <c r="G3" s="163"/>
      <c r="H3" s="163"/>
      <c r="I3" s="163"/>
      <c r="J3" s="163"/>
    </row>
    <row r="4" spans="1:10">
      <c r="A4" s="163"/>
      <c r="B4" s="163"/>
      <c r="C4" s="163"/>
      <c r="D4" s="163"/>
      <c r="E4" s="163"/>
      <c r="F4" s="163"/>
      <c r="G4" s="163"/>
      <c r="H4" s="163"/>
      <c r="I4" s="163"/>
      <c r="J4" s="163"/>
    </row>
    <row r="5" spans="1:10">
      <c r="A5" s="163"/>
      <c r="B5" s="163"/>
      <c r="C5" s="163"/>
      <c r="D5" s="163"/>
      <c r="E5" s="163"/>
      <c r="F5" s="163"/>
      <c r="G5" s="163"/>
      <c r="H5" s="163"/>
      <c r="I5" s="163"/>
      <c r="J5" s="163"/>
    </row>
    <row r="6" spans="1:10">
      <c r="A6" s="163"/>
      <c r="B6" s="163"/>
      <c r="C6" s="163"/>
      <c r="D6" s="163"/>
      <c r="E6" s="163"/>
      <c r="F6" s="163"/>
      <c r="G6" s="163"/>
      <c r="H6" s="163"/>
      <c r="I6" s="163"/>
      <c r="J6" s="163"/>
    </row>
    <row r="7" spans="1:10">
      <c r="A7" s="163"/>
      <c r="B7" s="163"/>
      <c r="C7" s="163"/>
      <c r="D7" s="163"/>
      <c r="E7" s="163"/>
      <c r="F7" s="163"/>
      <c r="G7" s="163"/>
      <c r="H7" s="163"/>
      <c r="I7" s="163"/>
      <c r="J7" s="163"/>
    </row>
    <row r="8" spans="1:10">
      <c r="A8" s="163"/>
      <c r="B8" s="163"/>
      <c r="C8" s="163"/>
      <c r="D8" s="163"/>
      <c r="E8" s="163"/>
      <c r="F8" s="163"/>
      <c r="G8" s="163"/>
      <c r="H8" s="163"/>
      <c r="I8" s="163"/>
      <c r="J8" s="163"/>
    </row>
    <row r="9" spans="1:10">
      <c r="A9" s="163"/>
      <c r="B9" s="163"/>
      <c r="C9" s="163"/>
      <c r="D9" s="163"/>
      <c r="E9" s="163"/>
      <c r="F9" s="163"/>
      <c r="G9" s="163"/>
      <c r="H9" s="163"/>
      <c r="I9" s="163"/>
      <c r="J9" s="163"/>
    </row>
    <row r="10" spans="1:10">
      <c r="A10" s="163"/>
      <c r="B10" s="163"/>
      <c r="C10" s="163"/>
      <c r="D10" s="163"/>
      <c r="E10" s="163"/>
      <c r="F10" s="163"/>
      <c r="G10" s="163"/>
      <c r="H10" s="163"/>
      <c r="I10" s="163"/>
      <c r="J10" s="163"/>
    </row>
    <row r="11" spans="1:10">
      <c r="A11" s="163"/>
      <c r="B11" s="163"/>
      <c r="C11" s="163"/>
      <c r="D11" s="163"/>
      <c r="E11" s="163"/>
      <c r="F11" s="163"/>
      <c r="G11" s="163"/>
      <c r="H11" s="163"/>
      <c r="I11" s="163"/>
      <c r="J11" s="163"/>
    </row>
    <row r="12" spans="1:10">
      <c r="A12" s="163"/>
      <c r="B12" s="163"/>
      <c r="C12" s="163"/>
      <c r="D12" s="163"/>
      <c r="E12" s="163"/>
      <c r="F12" s="163"/>
      <c r="G12" s="163"/>
      <c r="H12" s="163"/>
      <c r="I12" s="163"/>
      <c r="J12" s="163"/>
    </row>
    <row r="13" spans="1:10">
      <c r="A13" s="163"/>
      <c r="B13" s="163"/>
      <c r="C13" s="163"/>
      <c r="D13" s="163"/>
      <c r="E13" s="163"/>
      <c r="F13" s="163"/>
      <c r="G13" s="163"/>
      <c r="H13" s="163"/>
      <c r="I13" s="163"/>
      <c r="J13" s="163"/>
    </row>
    <row r="14" spans="1:10">
      <c r="A14" s="163"/>
      <c r="B14" s="163"/>
      <c r="C14" s="163"/>
      <c r="D14" s="163"/>
      <c r="E14" s="163"/>
      <c r="F14" s="163"/>
      <c r="G14" s="163"/>
      <c r="H14" s="163"/>
      <c r="I14" s="163"/>
      <c r="J14" s="163"/>
    </row>
    <row r="15" spans="1:10">
      <c r="A15" s="163"/>
      <c r="B15" s="163"/>
      <c r="C15" s="163"/>
      <c r="D15" s="163"/>
      <c r="E15" s="163"/>
      <c r="F15" s="163"/>
      <c r="G15" s="163"/>
      <c r="H15" s="163"/>
      <c r="I15" s="163"/>
      <c r="J15" s="163"/>
    </row>
    <row r="16" spans="1:10">
      <c r="A16" s="163"/>
      <c r="B16" s="163"/>
      <c r="C16" s="163"/>
      <c r="D16" s="163"/>
      <c r="E16" s="163"/>
      <c r="F16" s="163"/>
      <c r="G16" s="163"/>
      <c r="H16" s="163"/>
      <c r="I16" s="163"/>
      <c r="J16" s="163"/>
    </row>
    <row r="17" spans="1:10">
      <c r="A17" s="163"/>
      <c r="B17" s="163"/>
      <c r="C17" s="163"/>
      <c r="D17" s="163"/>
      <c r="E17" s="163"/>
      <c r="F17" s="163"/>
      <c r="G17" s="163"/>
      <c r="H17" s="163"/>
      <c r="I17" s="163"/>
      <c r="J17" s="163"/>
    </row>
    <row r="18" spans="1:10">
      <c r="A18" s="163"/>
      <c r="B18" s="163"/>
      <c r="C18" s="163"/>
      <c r="D18" s="163"/>
      <c r="E18" s="163"/>
      <c r="F18" s="163"/>
      <c r="G18" s="163"/>
      <c r="H18" s="163"/>
      <c r="I18" s="163"/>
      <c r="J18" s="163"/>
    </row>
    <row r="19" spans="1:10">
      <c r="A19" s="163"/>
      <c r="B19" s="163"/>
      <c r="C19" s="163"/>
      <c r="D19" s="163"/>
      <c r="E19" s="163"/>
      <c r="F19" s="163"/>
      <c r="G19" s="163"/>
      <c r="H19" s="163"/>
      <c r="I19" s="163"/>
      <c r="J19" s="163"/>
    </row>
    <row r="20" spans="1:10">
      <c r="A20" s="163"/>
      <c r="B20" s="163"/>
      <c r="C20" s="163"/>
      <c r="D20" s="163"/>
      <c r="E20" s="163"/>
      <c r="F20" s="163"/>
      <c r="G20" s="163"/>
      <c r="H20" s="163"/>
      <c r="I20" s="163"/>
      <c r="J20" s="163"/>
    </row>
    <row r="21" spans="1:10">
      <c r="A21" s="163"/>
      <c r="B21" s="163"/>
      <c r="C21" s="163"/>
      <c r="D21" s="163"/>
      <c r="E21" s="163"/>
      <c r="F21" s="163"/>
      <c r="G21" s="163"/>
      <c r="H21" s="163"/>
      <c r="I21" s="163"/>
      <c r="J21" s="163"/>
    </row>
    <row r="22" spans="1:10">
      <c r="A22" s="215" t="s">
        <v>378</v>
      </c>
      <c r="B22" s="163"/>
      <c r="C22" s="163"/>
      <c r="D22" s="163"/>
      <c r="E22" s="163"/>
      <c r="F22" s="163"/>
      <c r="G22" s="163"/>
      <c r="H22" s="163"/>
      <c r="I22" s="163"/>
      <c r="J22" s="163"/>
    </row>
    <row r="23" spans="1:10">
      <c r="A23" s="420" t="s">
        <v>498</v>
      </c>
      <c r="B23" s="151"/>
      <c r="C23" s="161"/>
      <c r="D23" s="161"/>
      <c r="E23" s="157"/>
      <c r="F23" s="158"/>
      <c r="G23" s="168"/>
      <c r="H23" s="148"/>
      <c r="I23" s="169"/>
      <c r="J23" s="157"/>
    </row>
    <row r="24" spans="1:10">
      <c r="A24" s="92"/>
      <c r="B24" s="151"/>
      <c r="C24" s="161"/>
      <c r="D24" s="161"/>
      <c r="E24" s="157"/>
      <c r="F24" s="158"/>
      <c r="G24" s="168"/>
      <c r="H24" s="148"/>
      <c r="I24" s="169"/>
      <c r="J24" s="157"/>
    </row>
    <row r="25" spans="1:10">
      <c r="A25" s="151"/>
      <c r="B25" s="151"/>
      <c r="C25" s="161"/>
      <c r="D25" s="161"/>
      <c r="E25" s="157"/>
      <c r="F25" s="158"/>
      <c r="G25" s="168"/>
      <c r="H25" s="148"/>
      <c r="I25" s="169"/>
      <c r="J25" s="157"/>
    </row>
    <row r="26" spans="1:10">
      <c r="A26" s="112"/>
      <c r="B26" s="151"/>
      <c r="C26" s="161"/>
      <c r="D26" s="161"/>
      <c r="E26" s="157"/>
      <c r="F26" s="158"/>
      <c r="G26" s="168"/>
      <c r="H26" s="148"/>
      <c r="I26" s="169"/>
      <c r="J26" s="157"/>
    </row>
    <row r="27" spans="1:10">
      <c r="A27" s="112"/>
      <c r="B27" s="151"/>
      <c r="C27" s="161"/>
      <c r="D27" s="161"/>
      <c r="E27" s="157"/>
      <c r="F27" s="158"/>
      <c r="G27" s="168"/>
      <c r="H27" s="148"/>
      <c r="I27" s="169"/>
      <c r="J27" s="157"/>
    </row>
    <row r="28" spans="1:10">
      <c r="A28" s="112"/>
      <c r="B28" s="151"/>
      <c r="C28" s="161"/>
      <c r="D28" s="161"/>
      <c r="E28" s="157"/>
      <c r="F28" s="158"/>
      <c r="G28" s="168"/>
      <c r="H28" s="148"/>
      <c r="I28" s="169"/>
      <c r="J28" s="157"/>
    </row>
    <row r="29" spans="1:10">
      <c r="A29" s="151"/>
      <c r="B29" s="151"/>
      <c r="C29" s="161"/>
      <c r="D29" s="161"/>
      <c r="E29" s="157"/>
      <c r="F29" s="158"/>
      <c r="G29" s="168"/>
      <c r="H29" s="148"/>
      <c r="I29" s="169"/>
      <c r="J29" s="157"/>
    </row>
    <row r="30" spans="1:10">
      <c r="A30" s="112"/>
      <c r="B30" s="151"/>
      <c r="C30" s="161"/>
      <c r="D30" s="161"/>
      <c r="E30" s="157"/>
      <c r="F30" s="158"/>
      <c r="G30" s="168"/>
      <c r="H30" s="148"/>
      <c r="I30" s="169"/>
      <c r="J30" s="157"/>
    </row>
    <row r="31" spans="1:10">
      <c r="A31" s="112"/>
      <c r="B31" s="151"/>
      <c r="C31" s="161"/>
      <c r="D31" s="161"/>
      <c r="E31" s="157"/>
      <c r="F31" s="158"/>
      <c r="G31" s="168"/>
      <c r="H31" s="148"/>
      <c r="I31" s="169"/>
      <c r="J31" s="157"/>
    </row>
    <row r="32" spans="1:10">
      <c r="A32" s="112"/>
      <c r="B32" s="151"/>
      <c r="C32" s="161"/>
      <c r="D32" s="161"/>
      <c r="E32" s="157"/>
      <c r="F32" s="158"/>
      <c r="G32" s="168"/>
      <c r="H32" s="148"/>
      <c r="I32" s="169"/>
      <c r="J32" s="157"/>
    </row>
    <row r="33" spans="1:10">
      <c r="A33" s="151"/>
      <c r="B33" s="151"/>
      <c r="C33" s="161"/>
      <c r="D33" s="161"/>
      <c r="E33" s="157"/>
      <c r="F33" s="158"/>
      <c r="G33" s="168"/>
      <c r="H33" s="148"/>
      <c r="I33" s="169"/>
      <c r="J33" s="157"/>
    </row>
    <row r="34" spans="1:10">
      <c r="A34" s="112"/>
      <c r="B34" s="151"/>
      <c r="C34" s="161"/>
      <c r="D34" s="161"/>
      <c r="E34" s="157"/>
      <c r="F34" s="158"/>
      <c r="G34" s="168"/>
      <c r="H34" s="148"/>
      <c r="I34" s="169"/>
      <c r="J34" s="157"/>
    </row>
    <row r="35" spans="1:10">
      <c r="A35" s="112"/>
      <c r="B35" s="151"/>
      <c r="C35" s="161"/>
      <c r="D35" s="161"/>
      <c r="E35" s="157"/>
      <c r="F35" s="158"/>
      <c r="G35" s="168"/>
      <c r="H35" s="148"/>
      <c r="I35" s="169"/>
      <c r="J35" s="157"/>
    </row>
    <row r="36" spans="1:10">
      <c r="A36" s="112"/>
      <c r="B36" s="151"/>
      <c r="C36" s="161"/>
      <c r="D36" s="161"/>
      <c r="E36" s="157"/>
      <c r="F36" s="158"/>
      <c r="G36" s="168"/>
      <c r="H36" s="148"/>
      <c r="I36" s="169"/>
      <c r="J36" s="157"/>
    </row>
    <row r="37" spans="1:10">
      <c r="A37" s="151"/>
      <c r="B37" s="151"/>
      <c r="C37" s="161"/>
      <c r="D37" s="161"/>
      <c r="E37" s="157"/>
      <c r="F37" s="158"/>
      <c r="G37" s="168"/>
      <c r="H37" s="148"/>
      <c r="I37" s="169"/>
      <c r="J37" s="157"/>
    </row>
    <row r="38" spans="1:10">
      <c r="A38" s="112"/>
      <c r="B38" s="151"/>
      <c r="C38" s="161"/>
      <c r="D38" s="161"/>
      <c r="E38" s="157"/>
      <c r="F38" s="158"/>
      <c r="G38" s="168"/>
      <c r="H38" s="148"/>
      <c r="I38" s="169"/>
      <c r="J38" s="157"/>
    </row>
    <row r="39" spans="1:10">
      <c r="A39" s="112"/>
      <c r="B39" s="151"/>
      <c r="C39" s="161"/>
      <c r="D39" s="161"/>
      <c r="E39" s="157"/>
      <c r="F39" s="158"/>
      <c r="G39" s="168"/>
      <c r="H39" s="148"/>
      <c r="I39" s="169"/>
      <c r="J39" s="157"/>
    </row>
    <row r="40" spans="1:10">
      <c r="A40" s="112"/>
      <c r="B40" s="151"/>
      <c r="C40" s="161"/>
      <c r="D40" s="161"/>
      <c r="E40" s="157"/>
      <c r="F40" s="158"/>
      <c r="G40" s="168"/>
      <c r="H40" s="148"/>
      <c r="I40" s="169"/>
      <c r="J40" s="157"/>
    </row>
    <row r="41" spans="1:10">
      <c r="A41" s="151"/>
      <c r="B41" s="151"/>
      <c r="C41" s="161"/>
      <c r="D41" s="161"/>
      <c r="E41" s="157"/>
      <c r="F41" s="158"/>
      <c r="G41" s="168"/>
      <c r="H41" s="148"/>
      <c r="I41" s="169"/>
      <c r="J41" s="157"/>
    </row>
    <row r="42" spans="1:10">
      <c r="A42" s="112"/>
      <c r="B42" s="151"/>
      <c r="C42" s="161"/>
      <c r="D42" s="161"/>
      <c r="E42" s="157"/>
      <c r="F42" s="158"/>
      <c r="G42" s="168"/>
      <c r="H42" s="148"/>
      <c r="I42" s="169"/>
      <c r="J42" s="157"/>
    </row>
    <row r="43" spans="1:10">
      <c r="A43" s="112"/>
      <c r="B43" s="151"/>
      <c r="C43" s="161"/>
      <c r="D43" s="161"/>
      <c r="E43" s="157"/>
      <c r="F43" s="158"/>
      <c r="G43" s="168"/>
      <c r="H43" s="148"/>
      <c r="I43" s="169"/>
      <c r="J43" s="157"/>
    </row>
    <row r="44" spans="1:10">
      <c r="A44" s="112"/>
      <c r="B44" s="151"/>
      <c r="C44" s="161"/>
      <c r="D44" s="161"/>
      <c r="E44" s="157"/>
      <c r="F44" s="158"/>
      <c r="G44" s="168"/>
      <c r="H44" s="148"/>
      <c r="I44" s="169"/>
      <c r="J44" s="157"/>
    </row>
    <row r="45" spans="1:10">
      <c r="A45" s="151"/>
      <c r="B45" s="151"/>
      <c r="C45" s="161"/>
      <c r="D45" s="161"/>
      <c r="E45" s="157"/>
      <c r="F45" s="158"/>
      <c r="G45" s="168"/>
      <c r="H45" s="148"/>
      <c r="I45" s="169"/>
      <c r="J45" s="157"/>
    </row>
    <row r="46" spans="1:10">
      <c r="A46" s="112"/>
      <c r="B46" s="151"/>
      <c r="C46" s="161"/>
      <c r="D46" s="161"/>
      <c r="E46" s="157"/>
      <c r="F46" s="158"/>
      <c r="G46" s="168"/>
      <c r="H46" s="148"/>
      <c r="I46" s="169"/>
      <c r="J46" s="157"/>
    </row>
    <row r="47" spans="1:10">
      <c r="A47" s="112"/>
      <c r="B47" s="151"/>
      <c r="C47" s="161"/>
      <c r="D47" s="161"/>
      <c r="E47" s="157"/>
      <c r="F47" s="158"/>
      <c r="G47" s="168"/>
      <c r="H47" s="148"/>
      <c r="I47" s="169"/>
      <c r="J47" s="157"/>
    </row>
    <row r="48" spans="1:10">
      <c r="A48" s="112"/>
      <c r="B48" s="151"/>
      <c r="C48" s="161"/>
      <c r="D48" s="161"/>
      <c r="E48" s="157"/>
      <c r="F48" s="158"/>
      <c r="G48" s="168"/>
      <c r="H48" s="148"/>
      <c r="I48" s="169"/>
      <c r="J48" s="157"/>
    </row>
    <row r="49" spans="1:10">
      <c r="A49" s="151"/>
      <c r="B49" s="151"/>
      <c r="C49" s="161"/>
      <c r="D49" s="161"/>
      <c r="E49" s="157"/>
      <c r="F49" s="158"/>
      <c r="G49" s="168"/>
      <c r="H49" s="148"/>
      <c r="I49" s="169"/>
      <c r="J49" s="157"/>
    </row>
    <row r="50" spans="1:10">
      <c r="A50" s="112"/>
      <c r="B50" s="151"/>
      <c r="C50" s="161"/>
      <c r="D50" s="161"/>
      <c r="E50" s="157"/>
      <c r="F50" s="158"/>
      <c r="G50" s="168"/>
      <c r="H50" s="148"/>
      <c r="I50" s="169"/>
      <c r="J50" s="157"/>
    </row>
    <row r="51" spans="1:10">
      <c r="A51" s="112"/>
      <c r="B51" s="151"/>
      <c r="C51" s="161"/>
      <c r="D51" s="161"/>
      <c r="E51" s="157"/>
      <c r="F51" s="158"/>
      <c r="G51" s="168"/>
      <c r="H51" s="148"/>
      <c r="I51" s="169"/>
      <c r="J51" s="157"/>
    </row>
    <row r="52" spans="1:10">
      <c r="A52" s="112"/>
      <c r="B52" s="151"/>
      <c r="C52" s="161"/>
      <c r="D52" s="161"/>
      <c r="E52" s="157"/>
      <c r="F52" s="158"/>
      <c r="G52" s="168"/>
      <c r="H52" s="148"/>
      <c r="I52" s="169"/>
      <c r="J52" s="157"/>
    </row>
    <row r="53" spans="1:10">
      <c r="A53" s="151"/>
      <c r="B53" s="151"/>
      <c r="C53" s="161"/>
      <c r="D53" s="161"/>
      <c r="E53" s="157"/>
      <c r="F53" s="158"/>
      <c r="G53" s="168"/>
      <c r="H53" s="148"/>
      <c r="I53" s="169"/>
      <c r="J53" s="157"/>
    </row>
    <row r="54" spans="1:10">
      <c r="A54" s="112"/>
      <c r="B54" s="151"/>
      <c r="C54" s="161"/>
      <c r="D54" s="161"/>
      <c r="E54" s="157"/>
      <c r="F54" s="158"/>
      <c r="G54" s="168"/>
      <c r="H54" s="148"/>
      <c r="I54" s="169"/>
      <c r="J54" s="170"/>
    </row>
    <row r="55" spans="1:10">
      <c r="A55" s="112"/>
      <c r="B55" s="151"/>
      <c r="C55" s="161"/>
      <c r="D55" s="161"/>
      <c r="E55" s="157"/>
      <c r="F55" s="158"/>
      <c r="G55" s="168"/>
      <c r="H55" s="148"/>
      <c r="I55" s="169"/>
      <c r="J55" s="170"/>
    </row>
    <row r="56" spans="1:10">
      <c r="A56" s="112"/>
      <c r="B56" s="151"/>
      <c r="C56" s="161"/>
      <c r="D56" s="161"/>
      <c r="E56" s="157"/>
      <c r="F56" s="158"/>
      <c r="G56" s="168"/>
      <c r="H56" s="148"/>
      <c r="I56" s="169"/>
      <c r="J56" s="157"/>
    </row>
    <row r="57" spans="1:10">
      <c r="A57" s="151"/>
      <c r="B57" s="151"/>
      <c r="C57" s="161"/>
      <c r="D57" s="161"/>
      <c r="E57" s="157"/>
      <c r="F57" s="158"/>
      <c r="G57" s="168"/>
      <c r="H57" s="148"/>
      <c r="I57" s="169"/>
      <c r="J57" s="157"/>
    </row>
    <row r="58" spans="1:10">
      <c r="A58" s="112"/>
      <c r="B58" s="151"/>
      <c r="C58" s="161"/>
      <c r="D58" s="161"/>
      <c r="E58" s="157"/>
      <c r="F58" s="158"/>
      <c r="G58" s="168"/>
      <c r="H58" s="148"/>
      <c r="I58" s="169"/>
      <c r="J58" s="157"/>
    </row>
    <row r="59" spans="1:10">
      <c r="A59" s="112"/>
      <c r="B59" s="151"/>
      <c r="C59" s="161"/>
      <c r="D59" s="161"/>
      <c r="E59" s="157"/>
      <c r="F59" s="158"/>
      <c r="G59" s="168"/>
      <c r="H59" s="148"/>
      <c r="I59" s="169"/>
      <c r="J59" s="157"/>
    </row>
    <row r="60" spans="1:10">
      <c r="A60" s="112"/>
      <c r="B60" s="151"/>
      <c r="C60" s="161"/>
      <c r="D60" s="161"/>
      <c r="E60" s="157"/>
      <c r="F60" s="158"/>
      <c r="G60" s="168"/>
      <c r="H60" s="148"/>
      <c r="I60" s="169"/>
      <c r="J60" s="157"/>
    </row>
    <row r="61" spans="1:10">
      <c r="A61" s="152"/>
      <c r="B61" s="152"/>
      <c r="C61" s="162"/>
      <c r="D61" s="162"/>
      <c r="E61" s="173"/>
      <c r="F61" s="180"/>
      <c r="G61" s="174"/>
      <c r="H61" s="149"/>
      <c r="I61" s="175"/>
      <c r="J61" s="173"/>
    </row>
    <row r="62" spans="1:10">
      <c r="A62" s="112"/>
      <c r="B62" s="151"/>
      <c r="C62" s="161"/>
      <c r="D62" s="161"/>
      <c r="E62" s="157"/>
      <c r="F62" s="158"/>
      <c r="G62" s="168"/>
      <c r="H62" s="148"/>
      <c r="I62" s="169"/>
      <c r="J62" s="157"/>
    </row>
    <row r="63" spans="1:10">
      <c r="A63" s="112"/>
      <c r="B63" s="151"/>
      <c r="C63" s="161"/>
      <c r="D63" s="161"/>
      <c r="E63" s="157"/>
      <c r="F63" s="158"/>
      <c r="G63" s="168"/>
      <c r="H63" s="148"/>
      <c r="I63" s="169"/>
      <c r="J63" s="157"/>
    </row>
    <row r="64" spans="1:10">
      <c r="A64" s="112"/>
      <c r="B64" s="151"/>
      <c r="C64" s="161"/>
      <c r="D64" s="161"/>
      <c r="E64" s="157"/>
      <c r="F64" s="158"/>
      <c r="G64" s="168"/>
      <c r="H64" s="148"/>
      <c r="I64" s="169"/>
      <c r="J64" s="157"/>
    </row>
    <row r="65" spans="1:10">
      <c r="A65" s="151"/>
      <c r="B65" s="151"/>
      <c r="C65" s="161"/>
      <c r="D65" s="161"/>
      <c r="E65" s="157"/>
      <c r="F65" s="158"/>
      <c r="G65" s="168"/>
      <c r="H65" s="148"/>
      <c r="I65" s="169"/>
      <c r="J65" s="157"/>
    </row>
    <row r="66" spans="1:10">
      <c r="A66" s="112"/>
      <c r="B66" s="151"/>
      <c r="C66" s="161"/>
      <c r="D66" s="161"/>
      <c r="E66" s="157"/>
      <c r="F66" s="158"/>
      <c r="G66" s="168"/>
      <c r="H66" s="148"/>
      <c r="I66" s="169"/>
      <c r="J66" s="157"/>
    </row>
    <row r="67" spans="1:10">
      <c r="A67" s="112"/>
      <c r="B67" s="151"/>
      <c r="C67" s="161"/>
      <c r="D67" s="161"/>
      <c r="E67" s="157"/>
      <c r="F67" s="158"/>
      <c r="G67" s="168"/>
      <c r="H67" s="148"/>
      <c r="I67" s="169"/>
      <c r="J67" s="157"/>
    </row>
    <row r="68" spans="1:10">
      <c r="A68" s="112"/>
      <c r="B68" s="151"/>
      <c r="C68" s="161"/>
      <c r="D68" s="161"/>
      <c r="E68" s="157"/>
      <c r="F68" s="158"/>
      <c r="G68" s="168"/>
      <c r="H68" s="148"/>
      <c r="I68" s="169"/>
      <c r="J68" s="157"/>
    </row>
    <row r="69" spans="1:10">
      <c r="A69" s="151"/>
      <c r="B69" s="151"/>
      <c r="C69" s="161"/>
      <c r="D69" s="161"/>
      <c r="E69" s="157"/>
      <c r="F69" s="158"/>
      <c r="G69" s="168"/>
      <c r="H69" s="148"/>
      <c r="I69" s="169"/>
      <c r="J69" s="157"/>
    </row>
    <row r="70" spans="1:10">
      <c r="A70" s="112"/>
      <c r="B70" s="151"/>
      <c r="C70" s="161"/>
      <c r="D70" s="161"/>
      <c r="E70" s="157"/>
      <c r="F70" s="158"/>
      <c r="G70" s="168"/>
      <c r="H70" s="148"/>
      <c r="I70" s="169"/>
      <c r="J70" s="157"/>
    </row>
    <row r="71" spans="1:10">
      <c r="A71" s="112"/>
      <c r="B71" s="151"/>
      <c r="C71" s="161"/>
      <c r="D71" s="161"/>
      <c r="E71" s="157"/>
      <c r="F71" s="158"/>
      <c r="G71" s="168"/>
      <c r="H71" s="148"/>
      <c r="I71" s="169"/>
      <c r="J71" s="157"/>
    </row>
    <row r="72" spans="1:10">
      <c r="A72" s="112"/>
      <c r="B72" s="151"/>
      <c r="C72" s="161"/>
      <c r="D72" s="161"/>
      <c r="E72" s="157"/>
      <c r="F72" s="158"/>
      <c r="G72" s="168"/>
      <c r="H72" s="148"/>
      <c r="I72" s="169"/>
      <c r="J72" s="157"/>
    </row>
    <row r="73" spans="1:10">
      <c r="A73" s="151"/>
      <c r="B73" s="151"/>
      <c r="C73" s="161"/>
      <c r="D73" s="161"/>
      <c r="E73" s="157"/>
      <c r="F73" s="158"/>
      <c r="G73" s="168"/>
      <c r="H73" s="148"/>
      <c r="I73" s="169"/>
      <c r="J73" s="157"/>
    </row>
    <row r="74" spans="1:10">
      <c r="A74" s="112"/>
      <c r="B74" s="151"/>
      <c r="C74" s="161"/>
      <c r="D74" s="161"/>
      <c r="E74" s="157"/>
      <c r="F74" s="158"/>
      <c r="G74" s="168"/>
      <c r="H74" s="148"/>
      <c r="I74" s="169"/>
      <c r="J74" s="157"/>
    </row>
    <row r="75" spans="1:10">
      <c r="A75" s="112"/>
      <c r="B75" s="151"/>
      <c r="C75" s="161"/>
      <c r="D75" s="161"/>
      <c r="E75" s="157"/>
      <c r="F75" s="158"/>
      <c r="G75" s="168"/>
      <c r="H75" s="148"/>
      <c r="I75" s="169"/>
      <c r="J75" s="157"/>
    </row>
    <row r="76" spans="1:10">
      <c r="A76" s="112"/>
      <c r="B76" s="151"/>
      <c r="C76" s="161"/>
      <c r="D76" s="161"/>
      <c r="E76" s="157"/>
      <c r="F76" s="158"/>
      <c r="G76" s="168"/>
      <c r="H76" s="148"/>
      <c r="I76" s="169"/>
      <c r="J76" s="157"/>
    </row>
    <row r="77" spans="1:10">
      <c r="A77" s="151"/>
      <c r="B77" s="151"/>
      <c r="C77" s="161"/>
      <c r="D77" s="161"/>
      <c r="E77" s="157"/>
      <c r="F77" s="158"/>
      <c r="G77" s="168"/>
      <c r="H77" s="148"/>
      <c r="I77" s="169"/>
      <c r="J77" s="157"/>
    </row>
    <row r="78" spans="1:10">
      <c r="A78" s="112"/>
      <c r="B78" s="151"/>
      <c r="C78" s="161"/>
      <c r="D78" s="161"/>
      <c r="E78" s="157"/>
      <c r="F78" s="158"/>
      <c r="G78" s="168"/>
      <c r="H78" s="148"/>
      <c r="I78" s="169"/>
      <c r="J78" s="157"/>
    </row>
    <row r="79" spans="1:10">
      <c r="A79" s="112"/>
      <c r="B79" s="151"/>
      <c r="C79" s="161"/>
      <c r="D79" s="161"/>
      <c r="E79" s="157"/>
      <c r="F79" s="158"/>
      <c r="G79" s="168"/>
      <c r="H79" s="148"/>
      <c r="I79" s="169"/>
      <c r="J79" s="157"/>
    </row>
    <row r="80" spans="1:10">
      <c r="A80" s="112"/>
      <c r="B80" s="151"/>
      <c r="C80" s="161"/>
      <c r="D80" s="161"/>
      <c r="E80" s="157"/>
      <c r="F80" s="158"/>
      <c r="G80" s="168"/>
      <c r="H80" s="148"/>
      <c r="I80" s="169"/>
      <c r="J80" s="157"/>
    </row>
    <row r="81" spans="1:10">
      <c r="A81" s="151"/>
      <c r="B81" s="151"/>
      <c r="C81" s="161"/>
      <c r="D81" s="161"/>
      <c r="E81" s="157"/>
      <c r="F81" s="158"/>
      <c r="G81" s="168"/>
      <c r="H81" s="148"/>
      <c r="I81" s="169"/>
      <c r="J81" s="157"/>
    </row>
    <row r="82" spans="1:10">
      <c r="A82" s="112"/>
      <c r="B82" s="151"/>
      <c r="C82" s="161"/>
      <c r="D82" s="161"/>
      <c r="E82" s="157"/>
      <c r="F82" s="158"/>
      <c r="G82" s="168"/>
      <c r="H82" s="148"/>
      <c r="I82" s="169"/>
      <c r="J82" s="157"/>
    </row>
    <row r="83" spans="1:10">
      <c r="A83" s="112"/>
      <c r="B83" s="151"/>
      <c r="C83" s="161"/>
      <c r="D83" s="161"/>
      <c r="E83" s="157"/>
      <c r="F83" s="158"/>
      <c r="G83" s="168"/>
      <c r="H83" s="148"/>
      <c r="I83" s="169"/>
      <c r="J83" s="157"/>
    </row>
    <row r="84" spans="1:10">
      <c r="A84" s="112"/>
      <c r="B84" s="151"/>
      <c r="C84" s="161"/>
      <c r="D84" s="161"/>
      <c r="E84" s="157"/>
      <c r="F84" s="158"/>
      <c r="G84" s="168"/>
      <c r="H84" s="148"/>
      <c r="I84" s="169"/>
      <c r="J84" s="157"/>
    </row>
    <row r="85" spans="1:10">
      <c r="A85" s="151"/>
      <c r="B85" s="151"/>
      <c r="C85" s="161"/>
      <c r="D85" s="161"/>
      <c r="E85" s="157"/>
      <c r="F85" s="158"/>
      <c r="G85" s="168"/>
      <c r="H85" s="148"/>
      <c r="I85" s="169"/>
      <c r="J85" s="157"/>
    </row>
    <row r="86" spans="1:10">
      <c r="A86" s="112"/>
      <c r="B86" s="151"/>
      <c r="C86" s="161"/>
      <c r="D86" s="161"/>
      <c r="E86" s="157"/>
      <c r="F86" s="158"/>
      <c r="G86" s="168"/>
      <c r="H86" s="148"/>
      <c r="I86" s="169"/>
      <c r="J86" s="157"/>
    </row>
    <row r="87" spans="1:10">
      <c r="A87" s="112"/>
      <c r="B87" s="151"/>
      <c r="C87" s="161"/>
      <c r="D87" s="161"/>
      <c r="E87" s="157"/>
      <c r="F87" s="158"/>
      <c r="G87" s="168"/>
      <c r="H87" s="148"/>
      <c r="I87" s="169"/>
      <c r="J87" s="157"/>
    </row>
    <row r="88" spans="1:10">
      <c r="A88" s="112"/>
      <c r="B88" s="151"/>
      <c r="C88" s="161"/>
      <c r="D88" s="161"/>
      <c r="E88" s="157"/>
      <c r="F88" s="158"/>
      <c r="G88" s="168"/>
      <c r="H88" s="148"/>
      <c r="I88" s="169"/>
      <c r="J88" s="157"/>
    </row>
    <row r="89" spans="1:10">
      <c r="A89" s="151"/>
      <c r="B89" s="151"/>
      <c r="C89" s="161"/>
      <c r="D89" s="161"/>
      <c r="E89" s="157"/>
      <c r="F89" s="158"/>
      <c r="G89" s="168"/>
      <c r="H89" s="148"/>
      <c r="I89" s="169"/>
      <c r="J89" s="157"/>
    </row>
    <row r="90" spans="1:10">
      <c r="A90" s="112"/>
      <c r="B90" s="151"/>
      <c r="C90" s="161"/>
      <c r="D90" s="161"/>
      <c r="E90" s="157"/>
      <c r="F90" s="158"/>
      <c r="G90" s="168"/>
      <c r="H90" s="148"/>
      <c r="I90" s="169"/>
      <c r="J90" s="157"/>
    </row>
    <row r="91" spans="1:10">
      <c r="A91" s="112"/>
      <c r="B91" s="151"/>
      <c r="C91" s="161"/>
      <c r="D91" s="161"/>
      <c r="E91" s="157"/>
      <c r="F91" s="158"/>
      <c r="G91" s="168"/>
      <c r="H91" s="148"/>
      <c r="I91" s="169"/>
      <c r="J91" s="157"/>
    </row>
    <row r="92" spans="1:10">
      <c r="A92" s="112"/>
      <c r="B92" s="151"/>
      <c r="C92" s="161"/>
      <c r="D92" s="161"/>
      <c r="E92" s="157"/>
      <c r="F92" s="158"/>
      <c r="G92" s="168"/>
      <c r="H92" s="148"/>
      <c r="I92" s="169"/>
      <c r="J92" s="157"/>
    </row>
    <row r="93" spans="1:10">
      <c r="A93" s="151"/>
      <c r="B93" s="151"/>
      <c r="C93" s="161"/>
      <c r="D93" s="161"/>
      <c r="E93" s="157"/>
      <c r="F93" s="158"/>
      <c r="G93" s="168"/>
      <c r="H93" s="148"/>
      <c r="I93" s="169"/>
      <c r="J93" s="157"/>
    </row>
    <row r="94" spans="1:10">
      <c r="A94" s="112"/>
      <c r="B94" s="151"/>
      <c r="C94" s="161"/>
      <c r="D94" s="161"/>
      <c r="E94" s="157"/>
      <c r="F94" s="158"/>
      <c r="G94" s="168"/>
      <c r="H94" s="148"/>
      <c r="I94" s="169"/>
      <c r="J94" s="157"/>
    </row>
    <row r="95" spans="1:10">
      <c r="A95" s="112"/>
      <c r="B95" s="151"/>
      <c r="C95" s="161"/>
      <c r="D95" s="161"/>
      <c r="E95" s="157"/>
      <c r="F95" s="158"/>
      <c r="G95" s="168"/>
      <c r="H95" s="148"/>
      <c r="I95" s="169"/>
      <c r="J95" s="157"/>
    </row>
    <row r="96" spans="1:10">
      <c r="A96" s="112"/>
      <c r="B96" s="151"/>
      <c r="C96" s="161"/>
      <c r="D96" s="161"/>
      <c r="E96" s="157"/>
      <c r="F96" s="158"/>
      <c r="G96" s="168"/>
      <c r="H96" s="148"/>
      <c r="I96" s="169"/>
      <c r="J96" s="157"/>
    </row>
    <row r="97" spans="1:10">
      <c r="A97" s="151"/>
      <c r="B97" s="151"/>
      <c r="C97" s="161"/>
      <c r="D97" s="161"/>
      <c r="E97" s="157"/>
      <c r="F97" s="158"/>
      <c r="G97" s="168"/>
      <c r="H97" s="148"/>
      <c r="I97" s="169"/>
      <c r="J97" s="157"/>
    </row>
    <row r="98" spans="1:10">
      <c r="A98" s="112"/>
      <c r="B98" s="151"/>
      <c r="C98" s="161"/>
      <c r="D98" s="161"/>
      <c r="E98" s="157"/>
      <c r="F98" s="158"/>
      <c r="G98" s="168"/>
      <c r="H98" s="148"/>
      <c r="I98" s="169"/>
      <c r="J98" s="157"/>
    </row>
    <row r="99" spans="1:10">
      <c r="A99" s="112"/>
      <c r="B99" s="151"/>
      <c r="C99" s="161"/>
      <c r="D99" s="161"/>
      <c r="E99" s="157"/>
      <c r="F99" s="158"/>
      <c r="G99" s="168"/>
      <c r="H99" s="148"/>
      <c r="I99" s="169"/>
      <c r="J99" s="157"/>
    </row>
    <row r="100" spans="1:10">
      <c r="A100" s="112"/>
      <c r="B100" s="151"/>
      <c r="C100" s="161"/>
      <c r="D100" s="161"/>
      <c r="E100" s="157"/>
      <c r="F100" s="158"/>
      <c r="G100" s="168"/>
      <c r="H100" s="148"/>
      <c r="I100" s="169"/>
      <c r="J100" s="157"/>
    </row>
    <row r="101" spans="1:10">
      <c r="A101" s="151"/>
      <c r="B101" s="151"/>
      <c r="C101" s="161"/>
      <c r="D101" s="161"/>
      <c r="E101" s="157"/>
      <c r="F101" s="158"/>
      <c r="G101" s="168"/>
      <c r="H101" s="148"/>
      <c r="I101" s="169"/>
      <c r="J101" s="157"/>
    </row>
    <row r="102" spans="1:10">
      <c r="A102" s="112"/>
      <c r="B102" s="151"/>
      <c r="C102" s="161"/>
      <c r="D102" s="161"/>
      <c r="E102" s="157"/>
      <c r="F102" s="158"/>
      <c r="G102" s="168"/>
      <c r="H102" s="148"/>
      <c r="I102" s="169"/>
      <c r="J102" s="157"/>
    </row>
    <row r="103" spans="1:10">
      <c r="A103" s="112"/>
      <c r="B103" s="151"/>
      <c r="C103" s="161"/>
      <c r="D103" s="161"/>
      <c r="E103" s="157"/>
      <c r="F103" s="158"/>
      <c r="G103" s="168"/>
      <c r="H103" s="148"/>
      <c r="I103" s="169"/>
      <c r="J103" s="157"/>
    </row>
    <row r="104" spans="1:10">
      <c r="A104" s="112"/>
      <c r="B104" s="151"/>
      <c r="C104" s="161"/>
      <c r="D104" s="161"/>
      <c r="E104" s="157"/>
      <c r="F104" s="158"/>
      <c r="G104" s="168"/>
      <c r="H104" s="148"/>
      <c r="I104" s="169"/>
      <c r="J104" s="157"/>
    </row>
    <row r="105" spans="1:10">
      <c r="A105" s="151"/>
      <c r="B105" s="151"/>
      <c r="C105" s="161"/>
      <c r="D105" s="161"/>
      <c r="E105" s="157"/>
      <c r="F105" s="158"/>
      <c r="G105" s="168"/>
      <c r="H105" s="148"/>
      <c r="I105" s="169"/>
      <c r="J105" s="157"/>
    </row>
    <row r="106" spans="1:10">
      <c r="A106" s="112"/>
      <c r="B106" s="151"/>
      <c r="C106" s="161"/>
      <c r="D106" s="161"/>
      <c r="E106" s="157"/>
      <c r="F106" s="158"/>
      <c r="G106" s="168"/>
      <c r="H106" s="148"/>
      <c r="I106" s="169"/>
      <c r="J106" s="157"/>
    </row>
    <row r="107" spans="1:10">
      <c r="A107" s="112"/>
      <c r="B107" s="151"/>
      <c r="C107" s="161"/>
      <c r="D107" s="161"/>
      <c r="E107" s="157"/>
      <c r="F107" s="158"/>
      <c r="G107" s="168"/>
      <c r="H107" s="148"/>
      <c r="I107" s="169"/>
      <c r="J107" s="157"/>
    </row>
    <row r="108" spans="1:10">
      <c r="A108" s="112"/>
      <c r="B108" s="151"/>
      <c r="C108" s="161"/>
      <c r="D108" s="161"/>
      <c r="E108" s="157"/>
      <c r="F108" s="158"/>
      <c r="G108" s="168"/>
      <c r="H108" s="148"/>
      <c r="I108" s="169"/>
      <c r="J108" s="157"/>
    </row>
    <row r="109" spans="1:10">
      <c r="A109" s="151"/>
      <c r="B109" s="151"/>
      <c r="C109" s="161"/>
      <c r="D109" s="161"/>
      <c r="E109" s="157"/>
      <c r="F109" s="158"/>
      <c r="G109" s="168"/>
      <c r="H109" s="148"/>
      <c r="I109" s="169"/>
      <c r="J109" s="157"/>
    </row>
    <row r="110" spans="1:10">
      <c r="A110" s="112"/>
      <c r="B110" s="151"/>
      <c r="C110" s="161"/>
      <c r="D110" s="161"/>
      <c r="E110" s="157"/>
      <c r="F110" s="158"/>
      <c r="G110" s="168"/>
      <c r="H110" s="148"/>
      <c r="I110" s="169"/>
      <c r="J110" s="157"/>
    </row>
    <row r="111" spans="1:10">
      <c r="A111" s="112"/>
      <c r="B111" s="151"/>
      <c r="C111" s="161"/>
      <c r="D111" s="161"/>
      <c r="E111" s="157"/>
      <c r="F111" s="158"/>
      <c r="G111" s="168"/>
      <c r="H111" s="148"/>
      <c r="I111" s="169"/>
      <c r="J111" s="157"/>
    </row>
    <row r="112" spans="1:10">
      <c r="A112" s="112"/>
      <c r="B112" s="151"/>
      <c r="C112" s="161"/>
      <c r="D112" s="161"/>
      <c r="E112" s="157"/>
      <c r="F112" s="158"/>
      <c r="G112" s="168"/>
      <c r="H112" s="148"/>
      <c r="I112" s="169"/>
      <c r="J112" s="157"/>
    </row>
    <row r="113" spans="1:10">
      <c r="A113" s="152"/>
      <c r="B113" s="152"/>
      <c r="C113" s="162"/>
      <c r="D113" s="162"/>
      <c r="E113" s="167"/>
      <c r="F113" s="176"/>
      <c r="G113" s="177"/>
      <c r="H113" s="178"/>
      <c r="I113" s="179"/>
      <c r="J113" s="167"/>
    </row>
    <row r="114" spans="1:10">
      <c r="A114" s="151"/>
      <c r="B114" s="151"/>
      <c r="C114" s="160"/>
      <c r="D114" s="161"/>
      <c r="E114" s="173"/>
      <c r="F114" s="173"/>
      <c r="G114" s="174"/>
      <c r="H114" s="149"/>
      <c r="I114" s="175"/>
      <c r="J114" s="173"/>
    </row>
    <row r="115" spans="1:10">
      <c r="A115" s="151"/>
      <c r="B115" s="151"/>
      <c r="C115" s="160"/>
      <c r="D115" s="161"/>
      <c r="E115" s="157"/>
      <c r="F115" s="157"/>
      <c r="G115" s="168"/>
      <c r="H115" s="148"/>
      <c r="I115" s="169"/>
      <c r="J115" s="157"/>
    </row>
    <row r="116" spans="1:10">
      <c r="A116" s="151"/>
      <c r="B116" s="151"/>
      <c r="C116" s="160"/>
      <c r="D116" s="161"/>
      <c r="E116" s="157"/>
      <c r="F116" s="157"/>
      <c r="G116" s="168"/>
      <c r="H116" s="148"/>
      <c r="I116" s="169"/>
      <c r="J116" s="157"/>
    </row>
    <row r="117" spans="1:10">
      <c r="A117" s="151"/>
      <c r="B117" s="151"/>
      <c r="C117" s="160"/>
      <c r="D117" s="161"/>
      <c r="E117" s="157"/>
      <c r="F117" s="157"/>
      <c r="G117" s="168"/>
      <c r="H117" s="148"/>
      <c r="I117" s="169"/>
      <c r="J117" s="157"/>
    </row>
    <row r="118" spans="1:10">
      <c r="A118" s="151"/>
      <c r="B118" s="151"/>
      <c r="C118" s="160"/>
      <c r="D118" s="161"/>
      <c r="E118" s="157"/>
      <c r="F118" s="157"/>
      <c r="G118" s="168"/>
      <c r="H118" s="148"/>
      <c r="I118" s="169"/>
      <c r="J118" s="157"/>
    </row>
    <row r="119" spans="1:10">
      <c r="A119" s="151"/>
      <c r="B119" s="151"/>
      <c r="C119" s="160"/>
      <c r="D119" s="161"/>
      <c r="E119" s="157"/>
      <c r="F119" s="157"/>
      <c r="G119" s="168"/>
      <c r="H119" s="148"/>
      <c r="I119" s="169"/>
      <c r="J119" s="157"/>
    </row>
    <row r="120" spans="1:10">
      <c r="A120" s="151"/>
      <c r="B120" s="151"/>
      <c r="C120" s="160"/>
      <c r="D120" s="161"/>
      <c r="E120" s="157"/>
      <c r="F120" s="157"/>
      <c r="G120" s="168"/>
      <c r="H120" s="148"/>
      <c r="I120" s="169"/>
      <c r="J120" s="157"/>
    </row>
    <row r="121" spans="1:10">
      <c r="A121" s="151"/>
      <c r="B121" s="151"/>
      <c r="C121" s="160"/>
      <c r="D121" s="161"/>
      <c r="E121" s="157"/>
      <c r="F121" s="157"/>
      <c r="G121" s="168"/>
      <c r="H121" s="148"/>
      <c r="I121" s="169"/>
      <c r="J121" s="157"/>
    </row>
    <row r="122" spans="1:10">
      <c r="A122" s="151"/>
      <c r="B122" s="151"/>
      <c r="C122" s="160"/>
      <c r="D122" s="161"/>
      <c r="E122" s="157"/>
      <c r="F122" s="157"/>
      <c r="G122" s="168"/>
      <c r="H122" s="148"/>
      <c r="I122" s="169"/>
      <c r="J122" s="157"/>
    </row>
    <row r="123" spans="1:10">
      <c r="A123" s="151"/>
      <c r="B123" s="151"/>
      <c r="C123" s="160"/>
      <c r="D123" s="161"/>
      <c r="E123" s="157"/>
      <c r="F123" s="157"/>
      <c r="G123" s="168"/>
      <c r="H123" s="148"/>
      <c r="I123" s="169"/>
      <c r="J123" s="170"/>
    </row>
    <row r="124" spans="1:10">
      <c r="A124" s="151"/>
      <c r="B124" s="151"/>
      <c r="C124" s="160"/>
      <c r="D124" s="161"/>
      <c r="E124" s="157"/>
      <c r="F124" s="157"/>
      <c r="G124" s="168"/>
      <c r="H124" s="148"/>
      <c r="I124" s="169"/>
      <c r="J124" s="170"/>
    </row>
    <row r="125" spans="1:10">
      <c r="A125" s="151"/>
      <c r="B125" s="151"/>
      <c r="C125" s="160"/>
      <c r="D125" s="161"/>
      <c r="E125" s="157"/>
      <c r="F125" s="157"/>
      <c r="G125" s="168"/>
      <c r="H125" s="148"/>
      <c r="I125" s="169"/>
      <c r="J125" s="170"/>
    </row>
    <row r="126" spans="1:10">
      <c r="A126" s="151"/>
      <c r="B126" s="151"/>
      <c r="C126" s="160"/>
      <c r="D126" s="161"/>
      <c r="E126" s="157"/>
      <c r="F126" s="157"/>
      <c r="G126" s="168"/>
      <c r="H126" s="148"/>
      <c r="I126" s="169"/>
      <c r="J126" s="170"/>
    </row>
    <row r="127" spans="1:10">
      <c r="A127" s="151"/>
      <c r="B127" s="151"/>
      <c r="C127" s="160"/>
      <c r="D127" s="161"/>
      <c r="E127" s="157"/>
      <c r="F127" s="157"/>
      <c r="G127" s="168"/>
      <c r="H127" s="148"/>
      <c r="I127" s="169"/>
      <c r="J127" s="157"/>
    </row>
    <row r="128" spans="1:10">
      <c r="A128" s="151"/>
      <c r="B128" s="151"/>
      <c r="C128" s="160"/>
      <c r="D128" s="161"/>
      <c r="E128" s="157"/>
      <c r="F128" s="157"/>
      <c r="G128" s="168"/>
      <c r="H128" s="148"/>
      <c r="I128" s="169"/>
      <c r="J128" s="157"/>
    </row>
    <row r="129" spans="1:10">
      <c r="A129" s="151"/>
      <c r="B129" s="151"/>
      <c r="C129" s="160"/>
      <c r="D129" s="161"/>
      <c r="E129" s="157"/>
      <c r="F129" s="157"/>
      <c r="G129" s="168"/>
      <c r="H129" s="148"/>
      <c r="I129" s="169"/>
      <c r="J129" s="157"/>
    </row>
    <row r="130" spans="1:10">
      <c r="A130" s="151"/>
      <c r="B130" s="151"/>
      <c r="C130" s="160"/>
      <c r="D130" s="161"/>
      <c r="E130" s="157"/>
      <c r="F130" s="157"/>
      <c r="G130" s="168"/>
      <c r="H130" s="148"/>
      <c r="I130" s="169"/>
      <c r="J130" s="157"/>
    </row>
    <row r="131" spans="1:10">
      <c r="A131" s="151"/>
      <c r="B131" s="151"/>
      <c r="C131" s="160"/>
      <c r="D131" s="161"/>
      <c r="E131" s="157"/>
      <c r="F131" s="157"/>
      <c r="G131" s="168"/>
      <c r="H131" s="148"/>
      <c r="I131" s="169"/>
      <c r="J131" s="157"/>
    </row>
    <row r="132" spans="1:10">
      <c r="A132" s="151"/>
      <c r="B132" s="151"/>
      <c r="C132" s="160"/>
      <c r="D132" s="161"/>
      <c r="E132" s="157"/>
      <c r="F132" s="157"/>
      <c r="G132" s="168"/>
      <c r="H132" s="148"/>
      <c r="I132" s="169"/>
      <c r="J132" s="157"/>
    </row>
    <row r="133" spans="1:10">
      <c r="A133" s="151"/>
      <c r="B133" s="151"/>
      <c r="C133" s="160"/>
      <c r="D133" s="161"/>
      <c r="E133" s="157"/>
      <c r="F133" s="157"/>
      <c r="G133" s="168"/>
      <c r="H133" s="148"/>
      <c r="I133" s="169"/>
      <c r="J133" s="157"/>
    </row>
    <row r="134" spans="1:10">
      <c r="A134" s="151"/>
      <c r="B134" s="151"/>
      <c r="C134" s="160"/>
      <c r="D134" s="161"/>
      <c r="E134" s="157"/>
      <c r="F134" s="157"/>
      <c r="G134" s="168"/>
      <c r="H134" s="148"/>
      <c r="I134" s="169"/>
      <c r="J134" s="157"/>
    </row>
    <row r="135" spans="1:10">
      <c r="A135" s="151"/>
      <c r="B135" s="151"/>
      <c r="C135" s="160"/>
      <c r="D135" s="161"/>
      <c r="E135" s="157"/>
      <c r="F135" s="157"/>
      <c r="G135" s="168"/>
      <c r="H135" s="148"/>
      <c r="I135" s="169"/>
      <c r="J135" s="157"/>
    </row>
    <row r="136" spans="1:10">
      <c r="A136" s="151"/>
      <c r="B136" s="151"/>
      <c r="C136" s="160"/>
      <c r="D136" s="161"/>
      <c r="E136" s="157"/>
      <c r="F136" s="157"/>
      <c r="G136" s="168"/>
      <c r="H136" s="148"/>
      <c r="I136" s="169"/>
      <c r="J136" s="157"/>
    </row>
    <row r="137" spans="1:10">
      <c r="A137" s="151"/>
      <c r="B137" s="151"/>
      <c r="C137" s="160"/>
      <c r="D137" s="161"/>
      <c r="E137" s="157"/>
      <c r="F137" s="157"/>
      <c r="G137" s="168"/>
      <c r="H137" s="148"/>
      <c r="I137" s="169"/>
      <c r="J137" s="157"/>
    </row>
    <row r="138" spans="1:10">
      <c r="A138" s="151"/>
      <c r="B138" s="151"/>
      <c r="C138" s="160"/>
      <c r="D138" s="161"/>
      <c r="E138" s="157"/>
      <c r="F138" s="157"/>
      <c r="G138" s="168"/>
      <c r="H138" s="148"/>
      <c r="I138" s="169"/>
      <c r="J138" s="157"/>
    </row>
    <row r="139" spans="1:10">
      <c r="A139" s="151"/>
      <c r="B139" s="151"/>
      <c r="C139" s="160"/>
      <c r="D139" s="161"/>
      <c r="E139" s="157"/>
      <c r="F139" s="157"/>
      <c r="G139" s="168"/>
      <c r="H139" s="148"/>
      <c r="I139" s="169"/>
      <c r="J139" s="157"/>
    </row>
    <row r="140" spans="1:10">
      <c r="A140" s="151"/>
      <c r="B140" s="151"/>
      <c r="C140" s="160"/>
      <c r="D140" s="161"/>
      <c r="E140" s="157"/>
      <c r="F140" s="157"/>
      <c r="G140" s="168"/>
      <c r="H140" s="148"/>
      <c r="I140" s="169"/>
      <c r="J140" s="157"/>
    </row>
    <row r="141" spans="1:10">
      <c r="A141" s="151"/>
      <c r="B141" s="151"/>
      <c r="C141" s="160"/>
      <c r="D141" s="161"/>
      <c r="E141" s="157"/>
      <c r="F141" s="157"/>
      <c r="G141" s="168"/>
      <c r="H141" s="148"/>
      <c r="I141" s="169"/>
      <c r="J141" s="157"/>
    </row>
    <row r="142" spans="1:10">
      <c r="A142" s="151"/>
      <c r="B142" s="151"/>
      <c r="C142" s="160"/>
      <c r="D142" s="161"/>
      <c r="E142" s="157"/>
      <c r="F142" s="157"/>
      <c r="G142" s="168"/>
      <c r="H142" s="148"/>
      <c r="I142" s="169"/>
      <c r="J142" s="157"/>
    </row>
    <row r="143" spans="1:10">
      <c r="A143" s="151"/>
      <c r="B143" s="151"/>
      <c r="C143" s="160"/>
      <c r="D143" s="161"/>
      <c r="E143" s="157"/>
      <c r="F143" s="157"/>
      <c r="G143" s="168"/>
      <c r="H143" s="148"/>
      <c r="I143" s="169"/>
      <c r="J143" s="157"/>
    </row>
    <row r="144" spans="1:10">
      <c r="A144" s="151"/>
      <c r="B144" s="151"/>
      <c r="C144" s="160"/>
      <c r="D144" s="161"/>
      <c r="E144" s="157"/>
      <c r="F144" s="157"/>
      <c r="G144" s="168"/>
      <c r="H144" s="148"/>
      <c r="I144" s="169"/>
      <c r="J144" s="157"/>
    </row>
    <row r="145" spans="1:10">
      <c r="A145" s="151"/>
      <c r="B145" s="151"/>
      <c r="C145" s="160"/>
      <c r="D145" s="161"/>
      <c r="E145" s="157"/>
      <c r="F145" s="157"/>
      <c r="G145" s="168"/>
      <c r="H145" s="148"/>
      <c r="I145" s="169"/>
      <c r="J145" s="157"/>
    </row>
    <row r="146" spans="1:10">
      <c r="A146" s="151"/>
      <c r="B146" s="151"/>
      <c r="C146" s="160"/>
      <c r="D146" s="161"/>
      <c r="E146" s="157"/>
      <c r="F146" s="157"/>
      <c r="G146" s="168"/>
      <c r="H146" s="148"/>
      <c r="I146" s="169"/>
      <c r="J146" s="157"/>
    </row>
    <row r="147" spans="1:10">
      <c r="A147" s="151"/>
      <c r="B147" s="151"/>
      <c r="C147" s="160"/>
      <c r="D147" s="161"/>
      <c r="E147" s="157"/>
      <c r="F147" s="157"/>
      <c r="G147" s="168"/>
      <c r="H147" s="148"/>
      <c r="I147" s="169"/>
      <c r="J147" s="157"/>
    </row>
    <row r="148" spans="1:10">
      <c r="A148" s="151"/>
      <c r="B148" s="151"/>
      <c r="C148" s="160"/>
      <c r="D148" s="161"/>
      <c r="E148" s="157"/>
      <c r="F148" s="157"/>
      <c r="G148" s="168"/>
      <c r="H148" s="148"/>
      <c r="I148" s="169"/>
      <c r="J148" s="157"/>
    </row>
    <row r="149" spans="1:10">
      <c r="A149" s="151"/>
      <c r="B149" s="151"/>
      <c r="C149" s="160"/>
      <c r="D149" s="161"/>
      <c r="E149" s="157"/>
      <c r="F149" s="157"/>
      <c r="G149" s="168"/>
      <c r="H149" s="148"/>
      <c r="I149" s="169"/>
      <c r="J149" s="157"/>
    </row>
    <row r="150" spans="1:10">
      <c r="A150" s="151"/>
      <c r="B150" s="151"/>
      <c r="C150" s="160"/>
      <c r="D150" s="161"/>
      <c r="E150" s="157"/>
      <c r="F150" s="157"/>
      <c r="G150" s="168"/>
      <c r="H150" s="148"/>
      <c r="I150" s="169"/>
      <c r="J150" s="157"/>
    </row>
    <row r="151" spans="1:10">
      <c r="A151" s="151"/>
      <c r="B151" s="151"/>
      <c r="C151" s="160"/>
      <c r="D151" s="161"/>
      <c r="E151" s="157"/>
      <c r="F151" s="157"/>
      <c r="G151" s="168"/>
      <c r="H151" s="148"/>
      <c r="I151" s="169"/>
      <c r="J151" s="157"/>
    </row>
    <row r="152" spans="1:10">
      <c r="A152" s="151"/>
      <c r="B152" s="151"/>
      <c r="C152" s="160"/>
      <c r="D152" s="161"/>
      <c r="E152" s="157"/>
      <c r="F152" s="157"/>
      <c r="G152" s="168"/>
      <c r="H152" s="148"/>
      <c r="I152" s="169"/>
      <c r="J152" s="157"/>
    </row>
    <row r="153" spans="1:10">
      <c r="A153" s="152"/>
      <c r="B153" s="152"/>
      <c r="C153" s="159"/>
      <c r="D153" s="159"/>
      <c r="E153" s="173"/>
      <c r="F153" s="173"/>
      <c r="G153" s="174"/>
      <c r="H153" s="149"/>
      <c r="I153" s="175"/>
      <c r="J153" s="173"/>
    </row>
    <row r="155" spans="1:10">
      <c r="A155" s="154"/>
      <c r="B155" s="131"/>
    </row>
    <row r="156" spans="1:10">
      <c r="A156" s="155"/>
      <c r="B156" s="131"/>
    </row>
    <row r="157" spans="1:10">
      <c r="A157" s="155"/>
      <c r="B157" s="131"/>
    </row>
    <row r="158" spans="1:10">
      <c r="A158" s="155"/>
      <c r="B158" s="131"/>
    </row>
    <row r="159" spans="1:10">
      <c r="A159" s="153"/>
      <c r="B159" s="131"/>
    </row>
    <row r="160" spans="1:10">
      <c r="A160" s="153"/>
      <c r="B160" s="131"/>
    </row>
    <row r="161" spans="1:10">
      <c r="A161" s="153"/>
      <c r="B161" s="131"/>
    </row>
    <row r="162" spans="1:10">
      <c r="A162" s="151"/>
      <c r="B162" s="131"/>
    </row>
    <row r="163" spans="1:10">
      <c r="A163" s="151"/>
      <c r="B163" s="131"/>
    </row>
    <row r="164" spans="1:10">
      <c r="A164" s="156"/>
      <c r="B164" s="131"/>
    </row>
    <row r="165" spans="1:10">
      <c r="A165" s="156"/>
      <c r="B165" s="131"/>
    </row>
    <row r="166" spans="1:10">
      <c r="A166" s="156"/>
      <c r="B166" s="131"/>
    </row>
    <row r="167" spans="1:10">
      <c r="A167" s="156"/>
      <c r="B167" s="131"/>
    </row>
    <row r="168" spans="1:10">
      <c r="A168" s="156"/>
      <c r="B168" s="131"/>
    </row>
    <row r="169" spans="1:10">
      <c r="A169" s="151"/>
      <c r="B169" s="131"/>
    </row>
    <row r="170" spans="1:10">
      <c r="A170" s="151"/>
      <c r="B170" s="131"/>
    </row>
    <row r="171" spans="1:10">
      <c r="A171" s="151"/>
      <c r="B171" s="131"/>
    </row>
    <row r="173" spans="1:10">
      <c r="G173" s="130"/>
      <c r="H173" s="143"/>
      <c r="I173" s="171"/>
      <c r="J173" s="172"/>
    </row>
    <row r="174" spans="1:10">
      <c r="G174" s="130"/>
      <c r="H174" s="143"/>
      <c r="I174" s="171"/>
      <c r="J174" s="172"/>
    </row>
    <row r="175" spans="1:10">
      <c r="G175" s="130"/>
      <c r="H175" s="143"/>
      <c r="I175" s="171"/>
      <c r="J175" s="172"/>
    </row>
    <row r="176" spans="1:10">
      <c r="G176" s="130"/>
      <c r="H176" s="143"/>
      <c r="I176" s="171"/>
      <c r="J176" s="172"/>
    </row>
    <row r="177" spans="7:10">
      <c r="G177" s="130"/>
      <c r="H177" s="143"/>
      <c r="I177" s="171"/>
      <c r="J177" s="172"/>
    </row>
    <row r="178" spans="7:10">
      <c r="G178" s="130"/>
      <c r="H178" s="143"/>
      <c r="I178" s="171"/>
      <c r="J178" s="172"/>
    </row>
    <row r="179" spans="7:10">
      <c r="G179" s="130"/>
      <c r="H179" s="143"/>
      <c r="I179" s="171"/>
      <c r="J179" s="172"/>
    </row>
    <row r="180" spans="7:10">
      <c r="G180" s="130"/>
      <c r="H180" s="143"/>
      <c r="I180" s="171"/>
      <c r="J180" s="172"/>
    </row>
    <row r="181" spans="7:10">
      <c r="G181" s="130"/>
      <c r="H181" s="143"/>
      <c r="I181" s="171"/>
      <c r="J181" s="172"/>
    </row>
    <row r="182" spans="7:10">
      <c r="G182" s="130"/>
      <c r="H182" s="143"/>
      <c r="I182" s="171"/>
      <c r="J182" s="172"/>
    </row>
    <row r="183" spans="7:10">
      <c r="G183" s="130"/>
      <c r="H183" s="143"/>
      <c r="I183" s="171"/>
      <c r="J183" s="172"/>
    </row>
    <row r="184" spans="7:10">
      <c r="G184" s="130"/>
      <c r="H184" s="143"/>
      <c r="I184" s="171"/>
      <c r="J184" s="172"/>
    </row>
    <row r="185" spans="7:10">
      <c r="G185" s="130"/>
      <c r="H185" s="143"/>
      <c r="I185" s="171"/>
      <c r="J185" s="172"/>
    </row>
    <row r="186" spans="7:10">
      <c r="G186" s="130"/>
      <c r="H186" s="143"/>
      <c r="I186" s="171"/>
      <c r="J186" s="172"/>
    </row>
    <row r="187" spans="7:10">
      <c r="G187" s="130"/>
      <c r="H187" s="143"/>
      <c r="I187" s="171"/>
      <c r="J187" s="172"/>
    </row>
    <row r="188" spans="7:10">
      <c r="G188" s="130"/>
      <c r="H188" s="143"/>
      <c r="I188" s="171"/>
      <c r="J188" s="172"/>
    </row>
    <row r="189" spans="7:10">
      <c r="G189" s="130"/>
      <c r="H189" s="143"/>
      <c r="I189" s="171"/>
      <c r="J189" s="172"/>
    </row>
    <row r="190" spans="7:10">
      <c r="G190" s="130"/>
      <c r="H190" s="143"/>
      <c r="I190" s="171"/>
      <c r="J190" s="172"/>
    </row>
    <row r="191" spans="7:10">
      <c r="G191" s="130"/>
      <c r="H191" s="143"/>
      <c r="I191" s="171"/>
      <c r="J191" s="172"/>
    </row>
    <row r="192" spans="7:10">
      <c r="G192" s="130"/>
      <c r="H192" s="143"/>
      <c r="I192" s="171"/>
      <c r="J192" s="172"/>
    </row>
    <row r="193" spans="7:10">
      <c r="G193" s="130"/>
      <c r="H193" s="143"/>
      <c r="I193" s="171"/>
      <c r="J193" s="172"/>
    </row>
    <row r="194" spans="7:10">
      <c r="G194" s="130"/>
      <c r="H194" s="143"/>
      <c r="I194" s="171"/>
      <c r="J194" s="172"/>
    </row>
    <row r="195" spans="7:10">
      <c r="G195" s="130"/>
      <c r="H195" s="143"/>
      <c r="I195" s="171"/>
      <c r="J195" s="172"/>
    </row>
    <row r="196" spans="7:10">
      <c r="G196" s="130"/>
      <c r="H196" s="143"/>
      <c r="I196" s="171"/>
      <c r="J196" s="172"/>
    </row>
    <row r="197" spans="7:10">
      <c r="G197" s="130"/>
      <c r="H197" s="143"/>
      <c r="I197" s="171"/>
      <c r="J197" s="172"/>
    </row>
    <row r="198" spans="7:10">
      <c r="G198" s="130"/>
      <c r="H198" s="143"/>
      <c r="I198" s="171"/>
      <c r="J198" s="172"/>
    </row>
    <row r="199" spans="7:10">
      <c r="G199" s="130"/>
      <c r="H199" s="143"/>
      <c r="I199" s="171"/>
      <c r="J199" s="172"/>
    </row>
    <row r="200" spans="7:10">
      <c r="G200" s="130"/>
      <c r="H200" s="143"/>
      <c r="I200" s="171"/>
      <c r="J200" s="172"/>
    </row>
    <row r="201" spans="7:10">
      <c r="G201" s="130"/>
      <c r="H201" s="143"/>
      <c r="I201" s="171"/>
      <c r="J201" s="172"/>
    </row>
    <row r="202" spans="7:10">
      <c r="G202" s="130"/>
      <c r="H202" s="143"/>
      <c r="I202" s="171"/>
      <c r="J202" s="172"/>
    </row>
    <row r="203" spans="7:10">
      <c r="G203" s="130"/>
      <c r="H203" s="143"/>
      <c r="I203" s="171"/>
      <c r="J203" s="172"/>
    </row>
    <row r="204" spans="7:10">
      <c r="G204" s="130"/>
      <c r="H204" s="143"/>
      <c r="I204" s="171"/>
      <c r="J204" s="172"/>
    </row>
    <row r="205" spans="7:10">
      <c r="G205" s="130"/>
      <c r="H205" s="143"/>
      <c r="I205" s="171"/>
      <c r="J205" s="172"/>
    </row>
    <row r="206" spans="7:10">
      <c r="G206" s="130"/>
      <c r="H206" s="143"/>
      <c r="I206" s="171"/>
      <c r="J206" s="172"/>
    </row>
    <row r="207" spans="7:10">
      <c r="G207" s="130"/>
      <c r="H207" s="143"/>
      <c r="I207" s="171"/>
      <c r="J207" s="172"/>
    </row>
    <row r="208" spans="7:10">
      <c r="G208" s="130"/>
      <c r="H208" s="143"/>
      <c r="I208" s="171"/>
      <c r="J208" s="172"/>
    </row>
    <row r="209" spans="7:10">
      <c r="G209" s="130"/>
      <c r="H209" s="143"/>
      <c r="I209" s="171"/>
      <c r="J209" s="172"/>
    </row>
    <row r="210" spans="7:10">
      <c r="G210" s="130"/>
      <c r="H210" s="143"/>
      <c r="I210" s="171"/>
      <c r="J210" s="172"/>
    </row>
    <row r="211" spans="7:10">
      <c r="G211" s="130"/>
      <c r="H211" s="143"/>
      <c r="I211" s="171"/>
      <c r="J211" s="172"/>
    </row>
    <row r="212" spans="7:10">
      <c r="G212" s="130"/>
      <c r="H212" s="143"/>
      <c r="I212" s="171"/>
      <c r="J212" s="172"/>
    </row>
    <row r="213" spans="7:10">
      <c r="G213" s="130"/>
      <c r="H213" s="143"/>
      <c r="I213" s="171"/>
      <c r="J213" s="172"/>
    </row>
    <row r="214" spans="7:10">
      <c r="G214" s="130"/>
      <c r="H214" s="143"/>
      <c r="I214" s="171"/>
      <c r="J214" s="172"/>
    </row>
    <row r="215" spans="7:10">
      <c r="G215" s="130"/>
      <c r="H215" s="143"/>
      <c r="I215" s="171"/>
      <c r="J215" s="172"/>
    </row>
    <row r="216" spans="7:10">
      <c r="G216" s="130"/>
      <c r="H216" s="143"/>
      <c r="I216" s="171"/>
      <c r="J216" s="172"/>
    </row>
    <row r="217" spans="7:10">
      <c r="G217" s="130"/>
      <c r="H217" s="143"/>
      <c r="I217" s="171"/>
      <c r="J217" s="172"/>
    </row>
    <row r="218" spans="7:10">
      <c r="G218" s="130"/>
      <c r="H218" s="143"/>
      <c r="I218" s="171"/>
      <c r="J218" s="172"/>
    </row>
    <row r="219" spans="7:10">
      <c r="G219" s="130"/>
      <c r="H219" s="143"/>
      <c r="I219" s="171"/>
      <c r="J219" s="172"/>
    </row>
    <row r="220" spans="7:10">
      <c r="G220" s="130"/>
      <c r="H220" s="143"/>
      <c r="I220" s="171"/>
      <c r="J220" s="172"/>
    </row>
    <row r="221" spans="7:10">
      <c r="G221" s="130"/>
      <c r="H221" s="143"/>
      <c r="I221" s="171"/>
      <c r="J221" s="172"/>
    </row>
    <row r="222" spans="7:10">
      <c r="G222" s="130"/>
      <c r="H222" s="143"/>
      <c r="I222" s="171"/>
      <c r="J222" s="172"/>
    </row>
    <row r="223" spans="7:10">
      <c r="G223" s="130"/>
      <c r="H223" s="143"/>
      <c r="I223" s="171"/>
      <c r="J223" s="172"/>
    </row>
    <row r="224" spans="7:10">
      <c r="G224" s="130"/>
      <c r="H224" s="143"/>
      <c r="I224" s="171"/>
      <c r="J224" s="172"/>
    </row>
    <row r="225" spans="7:10">
      <c r="G225" s="130"/>
      <c r="H225" s="143"/>
      <c r="I225" s="171"/>
      <c r="J225" s="172"/>
    </row>
    <row r="226" spans="7:10">
      <c r="G226" s="130"/>
      <c r="H226" s="143"/>
      <c r="I226" s="171"/>
      <c r="J226" s="172"/>
    </row>
    <row r="227" spans="7:10">
      <c r="G227" s="130"/>
      <c r="H227" s="143"/>
      <c r="I227" s="171"/>
      <c r="J227" s="172"/>
    </row>
    <row r="228" spans="7:10">
      <c r="G228" s="130"/>
      <c r="H228" s="143"/>
      <c r="I228" s="171"/>
      <c r="J228" s="172"/>
    </row>
    <row r="229" spans="7:10">
      <c r="G229" s="130"/>
      <c r="H229" s="143"/>
      <c r="I229" s="171"/>
      <c r="J229" s="172"/>
    </row>
    <row r="230" spans="7:10">
      <c r="G230" s="130"/>
      <c r="H230" s="143"/>
      <c r="I230" s="171"/>
      <c r="J230" s="172"/>
    </row>
    <row r="231" spans="7:10">
      <c r="G231" s="130"/>
      <c r="H231" s="143"/>
      <c r="I231" s="171"/>
      <c r="J231" s="172"/>
    </row>
    <row r="232" spans="7:10">
      <c r="G232" s="130"/>
      <c r="H232" s="143"/>
      <c r="I232" s="171"/>
      <c r="J232" s="172"/>
    </row>
    <row r="233" spans="7:10">
      <c r="G233" s="130"/>
      <c r="H233" s="143"/>
      <c r="I233" s="171"/>
      <c r="J233" s="172"/>
    </row>
    <row r="234" spans="7:10">
      <c r="G234" s="130"/>
      <c r="H234" s="143"/>
      <c r="I234" s="171"/>
      <c r="J234" s="172"/>
    </row>
    <row r="235" spans="7:10">
      <c r="G235" s="130"/>
      <c r="H235" s="143"/>
      <c r="I235" s="171"/>
      <c r="J235" s="172"/>
    </row>
    <row r="236" spans="7:10">
      <c r="G236" s="130"/>
      <c r="H236" s="143"/>
      <c r="I236" s="171"/>
      <c r="J236" s="172"/>
    </row>
    <row r="237" spans="7:10">
      <c r="G237" s="130"/>
      <c r="H237" s="143"/>
      <c r="I237" s="171"/>
      <c r="J237" s="172"/>
    </row>
    <row r="238" spans="7:10">
      <c r="G238" s="130"/>
      <c r="H238" s="143"/>
      <c r="I238" s="171"/>
      <c r="J238" s="172"/>
    </row>
    <row r="239" spans="7:10">
      <c r="G239" s="130"/>
      <c r="H239" s="143"/>
      <c r="I239" s="171"/>
      <c r="J239" s="172"/>
    </row>
    <row r="240" spans="7:10">
      <c r="G240" s="130"/>
      <c r="H240" s="143"/>
      <c r="I240" s="171"/>
      <c r="J240" s="172"/>
    </row>
    <row r="241" spans="7:10">
      <c r="G241" s="130"/>
      <c r="H241" s="143"/>
      <c r="I241" s="171"/>
      <c r="J241" s="172"/>
    </row>
    <row r="242" spans="7:10">
      <c r="G242" s="130"/>
      <c r="H242" s="143"/>
      <c r="I242" s="171"/>
      <c r="J242" s="172"/>
    </row>
    <row r="243" spans="7:10">
      <c r="G243" s="130"/>
      <c r="H243" s="143"/>
      <c r="I243" s="171"/>
      <c r="J243" s="172"/>
    </row>
    <row r="244" spans="7:10">
      <c r="G244" s="130"/>
      <c r="H244" s="143"/>
      <c r="I244" s="171"/>
      <c r="J244" s="172"/>
    </row>
    <row r="245" spans="7:10">
      <c r="G245" s="130"/>
      <c r="H245" s="143"/>
      <c r="I245" s="171"/>
      <c r="J245" s="172"/>
    </row>
    <row r="246" spans="7:10">
      <c r="G246" s="130"/>
      <c r="H246" s="143"/>
      <c r="I246" s="171"/>
      <c r="J246" s="172"/>
    </row>
    <row r="247" spans="7:10">
      <c r="G247" s="130"/>
      <c r="H247" s="143"/>
      <c r="I247" s="171"/>
      <c r="J247" s="172"/>
    </row>
    <row r="248" spans="7:10">
      <c r="G248" s="130"/>
      <c r="H248" s="143"/>
      <c r="I248" s="171"/>
      <c r="J248" s="172"/>
    </row>
    <row r="249" spans="7:10">
      <c r="G249" s="130"/>
      <c r="H249" s="143"/>
      <c r="I249" s="171"/>
      <c r="J249" s="172"/>
    </row>
    <row r="250" spans="7:10">
      <c r="G250" s="130"/>
      <c r="H250" s="143"/>
      <c r="I250" s="171"/>
      <c r="J250" s="172"/>
    </row>
    <row r="251" spans="7:10">
      <c r="G251" s="130"/>
      <c r="H251" s="143"/>
      <c r="I251" s="171"/>
      <c r="J251" s="172"/>
    </row>
    <row r="252" spans="7:10">
      <c r="G252" s="130"/>
      <c r="H252" s="143"/>
      <c r="I252" s="171"/>
      <c r="J252" s="172"/>
    </row>
    <row r="253" spans="7:10">
      <c r="G253" s="130"/>
      <c r="H253" s="143"/>
      <c r="I253" s="171"/>
      <c r="J253" s="172"/>
    </row>
    <row r="254" spans="7:10">
      <c r="G254" s="130"/>
      <c r="H254" s="143"/>
      <c r="I254" s="171"/>
      <c r="J254" s="172"/>
    </row>
    <row r="255" spans="7:10">
      <c r="G255" s="130"/>
      <c r="H255" s="143"/>
      <c r="I255" s="171"/>
      <c r="J255" s="172"/>
    </row>
    <row r="256" spans="7:10">
      <c r="G256" s="130"/>
      <c r="H256" s="143"/>
      <c r="I256" s="171"/>
      <c r="J256" s="172"/>
    </row>
    <row r="257" spans="7:10">
      <c r="G257" s="130"/>
      <c r="H257" s="143"/>
      <c r="I257" s="171"/>
      <c r="J257" s="172"/>
    </row>
    <row r="258" spans="7:10">
      <c r="G258" s="130"/>
      <c r="H258" s="143"/>
      <c r="I258" s="171"/>
      <c r="J258" s="172"/>
    </row>
    <row r="259" spans="7:10">
      <c r="G259" s="130"/>
      <c r="H259" s="143"/>
      <c r="I259" s="171"/>
      <c r="J259" s="172"/>
    </row>
    <row r="260" spans="7:10">
      <c r="G260" s="130"/>
      <c r="H260" s="143"/>
      <c r="I260" s="171"/>
      <c r="J260" s="172"/>
    </row>
    <row r="261" spans="7:10">
      <c r="G261" s="130"/>
      <c r="H261" s="143"/>
      <c r="I261" s="171"/>
      <c r="J261" s="172"/>
    </row>
    <row r="262" spans="7:10">
      <c r="G262" s="130"/>
      <c r="H262" s="143"/>
      <c r="I262" s="171"/>
      <c r="J262" s="172"/>
    </row>
    <row r="263" spans="7:10">
      <c r="G263" s="130"/>
      <c r="H263" s="143"/>
      <c r="I263" s="171"/>
      <c r="J263" s="172"/>
    </row>
    <row r="264" spans="7:10">
      <c r="G264" s="130"/>
      <c r="H264" s="143"/>
      <c r="I264" s="171"/>
      <c r="J264" s="172"/>
    </row>
    <row r="265" spans="7:10">
      <c r="G265" s="130"/>
      <c r="H265" s="143"/>
      <c r="I265" s="171"/>
      <c r="J265" s="172"/>
    </row>
    <row r="266" spans="7:10">
      <c r="G266" s="130"/>
      <c r="H266" s="143"/>
      <c r="I266" s="171"/>
      <c r="J266" s="172"/>
    </row>
    <row r="267" spans="7:10">
      <c r="G267" s="130"/>
      <c r="H267" s="143"/>
      <c r="I267" s="171"/>
      <c r="J267" s="172"/>
    </row>
    <row r="268" spans="7:10">
      <c r="G268" s="130"/>
      <c r="H268" s="143"/>
      <c r="I268" s="171"/>
      <c r="J268" s="172"/>
    </row>
    <row r="269" spans="7:10">
      <c r="G269" s="130"/>
      <c r="H269" s="143"/>
      <c r="I269" s="171"/>
      <c r="J269" s="172"/>
    </row>
    <row r="270" spans="7:10">
      <c r="G270" s="130"/>
      <c r="H270" s="143"/>
      <c r="I270" s="171"/>
      <c r="J270" s="172"/>
    </row>
    <row r="271" spans="7:10">
      <c r="G271" s="130"/>
      <c r="H271" s="143"/>
      <c r="I271" s="171"/>
      <c r="J271" s="172"/>
    </row>
    <row r="272" spans="7:10">
      <c r="G272" s="130"/>
      <c r="H272" s="143"/>
      <c r="I272" s="171"/>
      <c r="J272" s="172"/>
    </row>
    <row r="273" spans="7:10">
      <c r="G273" s="130"/>
      <c r="H273" s="143"/>
      <c r="I273" s="171"/>
      <c r="J273" s="172"/>
    </row>
    <row r="274" spans="7:10">
      <c r="G274" s="130"/>
      <c r="H274" s="143"/>
      <c r="I274" s="171"/>
      <c r="J274" s="172"/>
    </row>
    <row r="275" spans="7:10">
      <c r="G275" s="130"/>
      <c r="H275" s="143"/>
      <c r="I275" s="171"/>
      <c r="J275" s="172"/>
    </row>
    <row r="276" spans="7:10">
      <c r="G276" s="130"/>
      <c r="H276" s="143"/>
      <c r="I276" s="171"/>
      <c r="J276" s="172"/>
    </row>
    <row r="277" spans="7:10">
      <c r="G277" s="130"/>
      <c r="H277" s="143"/>
      <c r="I277" s="171"/>
      <c r="J277" s="172"/>
    </row>
    <row r="278" spans="7:10">
      <c r="G278" s="130"/>
      <c r="H278" s="143"/>
      <c r="I278" s="171"/>
      <c r="J278" s="172"/>
    </row>
    <row r="279" spans="7:10">
      <c r="G279" s="130"/>
      <c r="H279" s="143"/>
      <c r="I279" s="171"/>
      <c r="J279" s="172"/>
    </row>
    <row r="280" spans="7:10">
      <c r="G280" s="130"/>
      <c r="H280" s="143"/>
      <c r="I280" s="171"/>
      <c r="J280" s="172"/>
    </row>
    <row r="281" spans="7:10">
      <c r="G281" s="130"/>
      <c r="H281" s="143"/>
      <c r="I281" s="171"/>
      <c r="J281" s="172"/>
    </row>
    <row r="282" spans="7:10">
      <c r="G282" s="130"/>
      <c r="H282" s="143"/>
      <c r="I282" s="171"/>
      <c r="J282" s="172"/>
    </row>
    <row r="283" spans="7:10">
      <c r="G283" s="130"/>
      <c r="H283" s="143"/>
      <c r="I283" s="171"/>
      <c r="J283" s="172"/>
    </row>
    <row r="284" spans="7:10">
      <c r="G284" s="130"/>
      <c r="H284" s="143"/>
      <c r="I284" s="171"/>
      <c r="J284" s="172"/>
    </row>
    <row r="285" spans="7:10">
      <c r="G285" s="130"/>
      <c r="H285" s="143"/>
      <c r="I285" s="171"/>
      <c r="J285" s="172"/>
    </row>
    <row r="286" spans="7:10">
      <c r="G286" s="130"/>
      <c r="H286" s="143"/>
      <c r="I286" s="171"/>
      <c r="J286" s="172"/>
    </row>
    <row r="287" spans="7:10">
      <c r="G287" s="130"/>
      <c r="H287" s="143"/>
      <c r="I287" s="171"/>
      <c r="J287" s="172"/>
    </row>
    <row r="288" spans="7:10">
      <c r="G288" s="130"/>
      <c r="H288" s="143"/>
      <c r="I288" s="171"/>
      <c r="J288" s="172"/>
    </row>
    <row r="289" spans="7:10">
      <c r="G289" s="130"/>
      <c r="H289" s="143"/>
      <c r="I289" s="171"/>
      <c r="J289" s="172"/>
    </row>
    <row r="290" spans="7:10">
      <c r="G290" s="130"/>
      <c r="H290" s="143"/>
      <c r="I290" s="171"/>
      <c r="J290" s="172"/>
    </row>
    <row r="291" spans="7:10">
      <c r="G291" s="130"/>
      <c r="H291" s="143"/>
      <c r="I291" s="171"/>
      <c r="J291" s="172"/>
    </row>
    <row r="292" spans="7:10">
      <c r="G292" s="130"/>
      <c r="H292" s="143"/>
      <c r="I292" s="171"/>
      <c r="J292" s="172"/>
    </row>
    <row r="293" spans="7:10">
      <c r="G293" s="130"/>
      <c r="H293" s="143"/>
      <c r="I293" s="171"/>
      <c r="J293" s="172"/>
    </row>
    <row r="294" spans="7:10">
      <c r="G294" s="130"/>
      <c r="H294" s="143"/>
      <c r="I294" s="171"/>
      <c r="J294" s="172"/>
    </row>
    <row r="295" spans="7:10">
      <c r="G295" s="130"/>
      <c r="H295" s="143"/>
      <c r="I295" s="171"/>
      <c r="J295" s="172"/>
    </row>
    <row r="296" spans="7:10">
      <c r="G296" s="130"/>
      <c r="H296" s="143"/>
      <c r="I296" s="171"/>
      <c r="J296" s="172"/>
    </row>
    <row r="297" spans="7:10">
      <c r="G297" s="130"/>
      <c r="H297" s="143"/>
      <c r="I297" s="171"/>
      <c r="J297" s="172"/>
    </row>
    <row r="298" spans="7:10">
      <c r="G298" s="130"/>
      <c r="H298" s="143"/>
      <c r="I298" s="171"/>
      <c r="J298" s="172"/>
    </row>
    <row r="299" spans="7:10">
      <c r="G299" s="130"/>
      <c r="H299" s="143"/>
      <c r="I299" s="171"/>
      <c r="J299" s="172"/>
    </row>
    <row r="300" spans="7:10">
      <c r="G300" s="130"/>
      <c r="H300" s="143"/>
      <c r="I300" s="171"/>
      <c r="J300" s="172"/>
    </row>
    <row r="301" spans="7:10">
      <c r="G301" s="130"/>
      <c r="H301" s="143"/>
      <c r="I301" s="171"/>
      <c r="J301" s="172"/>
    </row>
    <row r="302" spans="7:10">
      <c r="G302" s="130"/>
      <c r="H302" s="143"/>
      <c r="I302" s="171"/>
      <c r="J302" s="172"/>
    </row>
    <row r="303" spans="7:10">
      <c r="G303" s="130"/>
      <c r="H303" s="143"/>
      <c r="I303" s="171"/>
      <c r="J303" s="172"/>
    </row>
    <row r="304" spans="7:10">
      <c r="G304" s="130"/>
      <c r="H304" s="143"/>
      <c r="I304" s="171"/>
      <c r="J304" s="172"/>
    </row>
    <row r="305" spans="7:10">
      <c r="G305" s="130"/>
      <c r="H305" s="143"/>
      <c r="I305" s="171"/>
      <c r="J305" s="172"/>
    </row>
    <row r="306" spans="7:10">
      <c r="G306" s="130"/>
      <c r="H306" s="143"/>
      <c r="I306" s="171"/>
      <c r="J306" s="172"/>
    </row>
    <row r="307" spans="7:10">
      <c r="G307" s="130"/>
      <c r="H307" s="143"/>
      <c r="I307" s="171"/>
      <c r="J307" s="172"/>
    </row>
    <row r="308" spans="7:10">
      <c r="G308" s="130"/>
      <c r="H308" s="143"/>
      <c r="I308" s="171"/>
      <c r="J308" s="172"/>
    </row>
    <row r="309" spans="7:10">
      <c r="G309" s="130"/>
      <c r="H309" s="143"/>
      <c r="I309" s="171"/>
      <c r="J309" s="172"/>
    </row>
    <row r="310" spans="7:10">
      <c r="G310" s="130"/>
      <c r="H310" s="143"/>
      <c r="I310" s="171"/>
      <c r="J310" s="172"/>
    </row>
    <row r="311" spans="7:10">
      <c r="G311" s="130"/>
      <c r="H311" s="143"/>
      <c r="I311" s="171"/>
      <c r="J311" s="172"/>
    </row>
    <row r="312" spans="7:10">
      <c r="G312" s="130"/>
      <c r="H312" s="143"/>
      <c r="I312" s="171"/>
      <c r="J312" s="172"/>
    </row>
    <row r="313" spans="7:10">
      <c r="G313" s="130"/>
      <c r="H313" s="143"/>
      <c r="I313" s="171"/>
      <c r="J313" s="172"/>
    </row>
    <row r="314" spans="7:10">
      <c r="G314" s="130"/>
    </row>
    <row r="315" spans="7:10">
      <c r="G315" s="130"/>
    </row>
    <row r="316" spans="7:10">
      <c r="G316" s="130"/>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313"/>
  <sheetViews>
    <sheetView workbookViewId="0">
      <selection activeCell="A3" sqref="A3"/>
    </sheetView>
  </sheetViews>
  <sheetFormatPr defaultRowHeight="15.75"/>
  <cols>
    <col min="1" max="1" width="6" style="74" customWidth="1"/>
    <col min="2" max="2" width="4" style="74" customWidth="1"/>
    <col min="3" max="4" width="9.140625" style="74"/>
    <col min="5" max="5" width="10" style="74" customWidth="1"/>
    <col min="6" max="16384" width="9.140625" style="74"/>
  </cols>
  <sheetData>
    <row r="1" spans="1:12">
      <c r="A1" s="210" t="s">
        <v>496</v>
      </c>
      <c r="B1" s="132"/>
    </row>
    <row r="2" spans="1:12">
      <c r="A2" s="109"/>
      <c r="B2" s="132"/>
      <c r="C2" s="144"/>
      <c r="D2" s="144"/>
      <c r="E2" s="144"/>
      <c r="F2" s="144"/>
      <c r="G2" s="144"/>
    </row>
    <row r="3" spans="1:12">
      <c r="A3" s="223" t="s">
        <v>520</v>
      </c>
      <c r="B3" s="163"/>
      <c r="C3" s="163"/>
      <c r="D3" s="163"/>
      <c r="E3" s="163"/>
      <c r="F3" s="163"/>
      <c r="G3" s="163"/>
      <c r="H3" s="163"/>
      <c r="I3" s="163"/>
      <c r="J3" s="163"/>
      <c r="K3" s="163"/>
      <c r="L3" s="163"/>
    </row>
    <row r="4" spans="1:12">
      <c r="A4" s="163"/>
      <c r="B4" s="163"/>
      <c r="C4" s="163"/>
      <c r="D4" s="163"/>
      <c r="E4" s="163"/>
      <c r="F4" s="163"/>
      <c r="G4" s="163"/>
      <c r="H4" s="163"/>
      <c r="I4" s="163"/>
      <c r="J4" s="163"/>
      <c r="K4" s="163"/>
      <c r="L4" s="163"/>
    </row>
    <row r="5" spans="1:12">
      <c r="A5" s="163"/>
      <c r="B5" s="163"/>
      <c r="C5" s="163"/>
      <c r="D5" s="163"/>
      <c r="E5" s="163"/>
      <c r="F5" s="163"/>
      <c r="G5" s="163"/>
      <c r="H5" s="163"/>
      <c r="I5" s="163"/>
      <c r="J5" s="163"/>
      <c r="K5" s="163"/>
      <c r="L5" s="163"/>
    </row>
    <row r="6" spans="1:12">
      <c r="A6" s="163"/>
      <c r="B6" s="163"/>
      <c r="C6" s="163"/>
      <c r="D6" s="163"/>
      <c r="E6" s="163"/>
      <c r="F6" s="163"/>
      <c r="G6" s="163"/>
      <c r="H6" s="163"/>
      <c r="I6" s="163"/>
      <c r="J6" s="163"/>
      <c r="K6" s="163"/>
      <c r="L6" s="163"/>
    </row>
    <row r="7" spans="1:12" ht="13.5" customHeight="1">
      <c r="A7" s="163"/>
      <c r="B7" s="163"/>
      <c r="C7" s="163"/>
      <c r="D7" s="163"/>
      <c r="E7" s="163"/>
      <c r="F7" s="163"/>
      <c r="G7" s="163"/>
      <c r="H7" s="163"/>
      <c r="I7" s="163"/>
      <c r="J7" s="163"/>
      <c r="K7" s="163"/>
      <c r="L7" s="163"/>
    </row>
    <row r="8" spans="1:12" ht="12.75" customHeight="1">
      <c r="A8" s="163"/>
      <c r="B8" s="163"/>
      <c r="C8" s="163"/>
      <c r="D8" s="163"/>
      <c r="E8" s="163"/>
      <c r="F8" s="163"/>
      <c r="G8" s="163"/>
      <c r="H8" s="163"/>
      <c r="I8" s="163"/>
      <c r="J8" s="163"/>
      <c r="K8" s="163"/>
      <c r="L8" s="163"/>
    </row>
    <row r="9" spans="1:12">
      <c r="A9" s="163"/>
      <c r="B9" s="163"/>
      <c r="C9" s="163"/>
      <c r="D9" s="163"/>
      <c r="E9" s="163"/>
      <c r="F9" s="163"/>
      <c r="G9" s="163"/>
      <c r="H9" s="163"/>
      <c r="I9" s="163"/>
      <c r="J9" s="163"/>
      <c r="K9" s="163"/>
      <c r="L9" s="163"/>
    </row>
    <row r="10" spans="1:12">
      <c r="A10" s="163"/>
      <c r="B10" s="163"/>
      <c r="C10" s="163"/>
      <c r="D10" s="163"/>
      <c r="E10" s="163"/>
      <c r="F10" s="163"/>
      <c r="G10" s="163"/>
      <c r="H10" s="163"/>
      <c r="I10" s="163"/>
      <c r="J10" s="163"/>
      <c r="K10" s="163"/>
      <c r="L10" s="163"/>
    </row>
    <row r="11" spans="1:12">
      <c r="A11" s="163"/>
      <c r="B11" s="163"/>
      <c r="C11" s="163"/>
      <c r="D11" s="163"/>
      <c r="E11" s="163"/>
      <c r="F11" s="163"/>
      <c r="G11" s="163"/>
      <c r="H11" s="163"/>
      <c r="I11" s="163"/>
      <c r="J11" s="163"/>
      <c r="K11" s="163"/>
      <c r="L11" s="163"/>
    </row>
    <row r="12" spans="1:12">
      <c r="A12" s="163"/>
      <c r="B12" s="163"/>
      <c r="C12" s="163"/>
      <c r="D12" s="163"/>
      <c r="E12" s="163"/>
      <c r="F12" s="163"/>
      <c r="G12" s="163"/>
      <c r="H12" s="163"/>
      <c r="I12" s="163"/>
      <c r="J12" s="163"/>
      <c r="K12" s="163"/>
      <c r="L12" s="163"/>
    </row>
    <row r="13" spans="1:12">
      <c r="A13" s="163"/>
      <c r="B13" s="163"/>
      <c r="C13" s="163"/>
      <c r="D13" s="163"/>
      <c r="E13" s="163"/>
      <c r="F13" s="163"/>
      <c r="G13" s="163"/>
      <c r="H13" s="163"/>
      <c r="I13" s="163"/>
      <c r="J13" s="163"/>
      <c r="K13" s="163"/>
      <c r="L13" s="163"/>
    </row>
    <row r="14" spans="1:12">
      <c r="A14" s="163"/>
      <c r="B14" s="163"/>
      <c r="C14" s="163"/>
      <c r="D14" s="163"/>
      <c r="E14" s="163"/>
      <c r="F14" s="163"/>
      <c r="G14" s="163"/>
      <c r="H14" s="163"/>
      <c r="I14" s="163"/>
      <c r="J14" s="163"/>
      <c r="K14" s="163"/>
      <c r="L14" s="163"/>
    </row>
    <row r="15" spans="1:12">
      <c r="A15" s="163"/>
      <c r="B15" s="163"/>
      <c r="C15" s="163"/>
      <c r="D15" s="163"/>
      <c r="E15" s="163"/>
      <c r="F15" s="163"/>
      <c r="G15" s="163"/>
      <c r="H15" s="163"/>
      <c r="I15" s="163"/>
      <c r="J15" s="163"/>
      <c r="K15" s="163"/>
      <c r="L15" s="163"/>
    </row>
    <row r="16" spans="1:12">
      <c r="A16" s="163"/>
      <c r="B16" s="163"/>
      <c r="C16" s="163"/>
      <c r="D16" s="163"/>
      <c r="E16" s="163"/>
      <c r="F16" s="163"/>
      <c r="G16" s="163"/>
      <c r="H16" s="163"/>
      <c r="I16" s="163"/>
      <c r="J16" s="163"/>
      <c r="K16" s="163"/>
      <c r="L16" s="163"/>
    </row>
    <row r="17" spans="1:12">
      <c r="A17" s="163"/>
      <c r="B17" s="163"/>
      <c r="C17" s="163"/>
      <c r="D17" s="163"/>
      <c r="E17" s="163"/>
      <c r="F17" s="163"/>
      <c r="G17" s="163"/>
      <c r="H17" s="163"/>
      <c r="I17" s="163"/>
      <c r="J17" s="163"/>
      <c r="K17" s="163"/>
      <c r="L17" s="163"/>
    </row>
    <row r="18" spans="1:12">
      <c r="A18" s="163"/>
      <c r="B18" s="163"/>
      <c r="C18" s="163"/>
      <c r="D18" s="163"/>
      <c r="E18" s="163"/>
      <c r="F18" s="163"/>
      <c r="G18" s="163"/>
      <c r="H18" s="163"/>
      <c r="I18" s="163"/>
      <c r="J18" s="163"/>
      <c r="K18" s="163"/>
      <c r="L18" s="163"/>
    </row>
    <row r="19" spans="1:12">
      <c r="A19" s="163"/>
      <c r="B19" s="163"/>
      <c r="C19" s="163"/>
      <c r="D19" s="163"/>
      <c r="E19" s="163"/>
      <c r="F19" s="163"/>
      <c r="G19" s="163"/>
      <c r="H19" s="163"/>
      <c r="I19" s="163"/>
      <c r="J19" s="163"/>
      <c r="K19" s="163"/>
      <c r="L19" s="163"/>
    </row>
    <row r="20" spans="1:12">
      <c r="A20" s="163"/>
      <c r="B20" s="163"/>
      <c r="C20" s="163"/>
      <c r="D20" s="163"/>
      <c r="E20" s="163"/>
      <c r="F20" s="163"/>
      <c r="G20" s="163"/>
      <c r="H20" s="163"/>
      <c r="I20" s="163"/>
      <c r="J20" s="163"/>
      <c r="K20" s="163"/>
      <c r="L20" s="163"/>
    </row>
    <row r="21" spans="1:12">
      <c r="A21" s="163"/>
      <c r="B21" s="163"/>
      <c r="C21" s="163"/>
      <c r="D21" s="163"/>
      <c r="E21" s="163"/>
      <c r="F21" s="163"/>
      <c r="G21" s="163"/>
      <c r="H21" s="163"/>
      <c r="I21" s="163"/>
      <c r="J21" s="163"/>
      <c r="K21" s="163"/>
      <c r="L21" s="163"/>
    </row>
    <row r="22" spans="1:12">
      <c r="A22" s="93" t="s">
        <v>378</v>
      </c>
      <c r="B22" s="163"/>
      <c r="C22" s="163"/>
      <c r="D22" s="163"/>
      <c r="E22" s="163"/>
      <c r="F22" s="163"/>
      <c r="G22" s="163"/>
      <c r="H22" s="163"/>
      <c r="I22" s="163"/>
      <c r="J22" s="163"/>
      <c r="K22" s="163"/>
      <c r="L22" s="163"/>
    </row>
    <row r="23" spans="1:12">
      <c r="A23" s="93" t="s">
        <v>499</v>
      </c>
      <c r="B23" s="163"/>
      <c r="C23" s="163"/>
      <c r="D23" s="163"/>
      <c r="E23" s="163"/>
      <c r="F23" s="163"/>
      <c r="G23" s="163"/>
      <c r="H23" s="163"/>
      <c r="I23" s="163"/>
      <c r="J23" s="163"/>
      <c r="K23" s="163"/>
      <c r="L23" s="163"/>
    </row>
    <row r="24" spans="1:12">
      <c r="A24" s="93" t="s">
        <v>500</v>
      </c>
      <c r="B24" s="163"/>
      <c r="C24" s="163"/>
      <c r="D24" s="163"/>
      <c r="E24" s="163"/>
      <c r="F24" s="163"/>
      <c r="G24" s="163"/>
      <c r="H24" s="163"/>
      <c r="I24" s="163"/>
      <c r="J24" s="163"/>
      <c r="K24" s="163"/>
      <c r="L24" s="163"/>
    </row>
    <row r="25" spans="1:12">
      <c r="A25" s="163"/>
      <c r="B25" s="163"/>
      <c r="C25" s="163"/>
      <c r="D25" s="163"/>
      <c r="E25" s="163"/>
      <c r="F25" s="163"/>
      <c r="G25" s="163"/>
      <c r="H25" s="163"/>
      <c r="I25" s="163"/>
      <c r="J25" s="163"/>
      <c r="K25" s="163"/>
      <c r="L25" s="163"/>
    </row>
    <row r="26" spans="1:12">
      <c r="A26" s="163"/>
      <c r="B26" s="163"/>
      <c r="C26" s="163"/>
      <c r="D26" s="163"/>
      <c r="E26" s="163"/>
      <c r="F26" s="163"/>
      <c r="G26" s="163"/>
      <c r="H26" s="163"/>
      <c r="I26" s="163"/>
      <c r="J26" s="163"/>
      <c r="K26" s="163"/>
      <c r="L26" s="163"/>
    </row>
    <row r="27" spans="1:12">
      <c r="A27" s="163"/>
      <c r="B27" s="163"/>
      <c r="C27" s="163"/>
      <c r="D27" s="163"/>
      <c r="E27" s="163"/>
      <c r="F27" s="163"/>
      <c r="G27" s="163"/>
      <c r="H27" s="163"/>
      <c r="I27" s="163"/>
      <c r="J27" s="163"/>
      <c r="K27" s="163"/>
      <c r="L27" s="163"/>
    </row>
    <row r="28" spans="1:12">
      <c r="A28" s="163"/>
      <c r="B28" s="163"/>
      <c r="C28" s="163"/>
      <c r="D28" s="163"/>
      <c r="E28" s="163"/>
      <c r="F28" s="163"/>
      <c r="G28" s="163"/>
      <c r="H28" s="163"/>
      <c r="I28" s="163"/>
      <c r="J28" s="163"/>
      <c r="K28" s="163"/>
      <c r="L28" s="163"/>
    </row>
    <row r="29" spans="1:12">
      <c r="A29" s="163"/>
      <c r="B29" s="163"/>
      <c r="C29" s="163"/>
      <c r="D29" s="163"/>
      <c r="E29" s="163"/>
      <c r="F29" s="163"/>
      <c r="G29" s="163"/>
      <c r="H29" s="163"/>
      <c r="I29" s="163"/>
      <c r="J29" s="163"/>
      <c r="K29" s="163"/>
      <c r="L29" s="163"/>
    </row>
    <row r="30" spans="1:12">
      <c r="A30" s="163"/>
      <c r="B30" s="163"/>
      <c r="C30" s="163"/>
      <c r="D30" s="163"/>
      <c r="E30" s="163"/>
      <c r="F30" s="163"/>
      <c r="G30" s="163"/>
      <c r="H30" s="163"/>
      <c r="I30" s="163"/>
      <c r="J30" s="163"/>
      <c r="K30" s="163"/>
      <c r="L30" s="163"/>
    </row>
    <row r="31" spans="1:12">
      <c r="A31" s="163"/>
      <c r="B31" s="163"/>
      <c r="C31" s="163"/>
      <c r="D31" s="163"/>
      <c r="E31" s="163"/>
      <c r="F31" s="163"/>
      <c r="G31" s="163"/>
      <c r="H31" s="163"/>
      <c r="I31" s="163"/>
      <c r="J31" s="163"/>
      <c r="K31" s="163"/>
      <c r="L31" s="163"/>
    </row>
    <row r="32" spans="1:12">
      <c r="A32" s="163"/>
      <c r="B32" s="163"/>
      <c r="C32" s="163"/>
      <c r="D32" s="163"/>
      <c r="E32" s="163"/>
      <c r="F32" s="163"/>
      <c r="G32" s="163"/>
      <c r="H32" s="163"/>
      <c r="I32" s="163"/>
      <c r="J32" s="163"/>
      <c r="K32" s="163"/>
      <c r="L32" s="163"/>
    </row>
    <row r="33" spans="1:12">
      <c r="A33" s="163"/>
      <c r="B33" s="163"/>
      <c r="C33" s="163"/>
      <c r="D33" s="163"/>
      <c r="E33" s="163"/>
      <c r="F33" s="163"/>
      <c r="G33" s="163"/>
      <c r="H33" s="163"/>
      <c r="I33" s="163"/>
      <c r="J33" s="163"/>
      <c r="K33" s="163"/>
      <c r="L33" s="163"/>
    </row>
    <row r="34" spans="1:12">
      <c r="A34" s="163"/>
      <c r="B34" s="163"/>
      <c r="C34" s="163"/>
      <c r="D34" s="163"/>
      <c r="E34" s="163"/>
      <c r="F34" s="163"/>
      <c r="G34" s="163"/>
      <c r="H34" s="163"/>
      <c r="I34" s="163"/>
      <c r="J34" s="163"/>
      <c r="K34" s="163"/>
      <c r="L34" s="163"/>
    </row>
    <row r="35" spans="1:12">
      <c r="A35" s="163"/>
      <c r="B35" s="163"/>
      <c r="C35" s="163"/>
      <c r="D35" s="163"/>
      <c r="E35" s="163"/>
      <c r="F35" s="163"/>
      <c r="G35" s="163"/>
      <c r="H35" s="163"/>
      <c r="I35" s="163"/>
      <c r="J35" s="163"/>
      <c r="K35" s="163"/>
      <c r="L35" s="163"/>
    </row>
    <row r="36" spans="1:12">
      <c r="A36" s="163"/>
      <c r="B36" s="163"/>
      <c r="C36" s="163"/>
      <c r="D36" s="163"/>
      <c r="E36" s="163"/>
      <c r="F36" s="163"/>
      <c r="G36" s="163"/>
      <c r="H36" s="163"/>
      <c r="I36" s="163"/>
      <c r="J36" s="163"/>
      <c r="K36" s="163"/>
      <c r="L36" s="163"/>
    </row>
    <row r="37" spans="1:12">
      <c r="A37" s="163"/>
      <c r="B37" s="163"/>
      <c r="C37" s="163"/>
      <c r="D37" s="163"/>
      <c r="E37" s="163"/>
      <c r="F37" s="163"/>
      <c r="G37" s="163"/>
      <c r="H37" s="163"/>
      <c r="I37" s="163"/>
      <c r="J37" s="163"/>
      <c r="K37" s="163"/>
      <c r="L37" s="163"/>
    </row>
    <row r="38" spans="1:12">
      <c r="A38" s="163"/>
      <c r="B38" s="163"/>
      <c r="C38" s="163"/>
      <c r="D38" s="163"/>
      <c r="E38" s="163"/>
      <c r="F38" s="163"/>
      <c r="G38" s="163"/>
      <c r="H38" s="163"/>
      <c r="I38" s="163"/>
      <c r="J38" s="163"/>
      <c r="K38" s="163"/>
      <c r="L38" s="163"/>
    </row>
    <row r="39" spans="1:12">
      <c r="A39" s="163"/>
      <c r="B39" s="163"/>
      <c r="C39" s="163"/>
      <c r="D39" s="163"/>
      <c r="E39" s="163"/>
      <c r="F39" s="163"/>
      <c r="G39" s="163"/>
      <c r="H39" s="163"/>
      <c r="I39" s="163"/>
      <c r="J39" s="163"/>
      <c r="K39" s="163"/>
      <c r="L39" s="163"/>
    </row>
    <row r="40" spans="1:12">
      <c r="A40" s="163"/>
      <c r="B40" s="163"/>
      <c r="C40" s="163"/>
      <c r="D40" s="163"/>
      <c r="E40" s="163"/>
      <c r="F40" s="163"/>
      <c r="G40" s="163"/>
      <c r="H40" s="163"/>
      <c r="I40" s="163"/>
      <c r="J40" s="163"/>
      <c r="K40" s="163"/>
      <c r="L40" s="163"/>
    </row>
    <row r="41" spans="1:12">
      <c r="A41" s="163"/>
      <c r="B41" s="163"/>
      <c r="C41" s="163"/>
      <c r="D41" s="163"/>
      <c r="E41" s="163"/>
      <c r="F41" s="163"/>
      <c r="G41" s="163"/>
      <c r="H41" s="163"/>
      <c r="I41" s="163"/>
      <c r="J41" s="163"/>
      <c r="K41" s="163"/>
      <c r="L41" s="163"/>
    </row>
    <row r="42" spans="1:12">
      <c r="A42" s="163"/>
      <c r="B42" s="163"/>
      <c r="C42" s="163"/>
      <c r="D42" s="163"/>
      <c r="E42" s="163"/>
      <c r="F42" s="163"/>
      <c r="G42" s="163"/>
      <c r="H42" s="163"/>
      <c r="I42" s="163"/>
      <c r="J42" s="163"/>
      <c r="K42" s="163"/>
      <c r="L42" s="163"/>
    </row>
    <row r="43" spans="1:12">
      <c r="A43" s="163"/>
      <c r="B43" s="163"/>
      <c r="C43" s="163"/>
      <c r="D43" s="163"/>
      <c r="E43" s="163"/>
      <c r="F43" s="163"/>
      <c r="G43" s="163"/>
      <c r="H43" s="163"/>
      <c r="I43" s="163"/>
      <c r="J43" s="163"/>
      <c r="K43" s="163"/>
      <c r="L43" s="163"/>
    </row>
    <row r="44" spans="1:12">
      <c r="A44" s="163"/>
      <c r="B44" s="163"/>
      <c r="C44" s="163"/>
      <c r="D44" s="163"/>
      <c r="E44" s="163"/>
      <c r="F44" s="163"/>
      <c r="G44" s="163"/>
      <c r="H44" s="163"/>
      <c r="I44" s="163"/>
      <c r="J44" s="163"/>
      <c r="K44" s="163"/>
      <c r="L44" s="163"/>
    </row>
    <row r="45" spans="1:12">
      <c r="A45" s="163"/>
      <c r="B45" s="163"/>
      <c r="C45" s="163"/>
      <c r="D45" s="163"/>
      <c r="E45" s="163"/>
      <c r="F45" s="163"/>
      <c r="G45" s="163"/>
      <c r="H45" s="163"/>
      <c r="I45" s="163"/>
      <c r="J45" s="163"/>
      <c r="K45" s="163"/>
      <c r="L45" s="163"/>
    </row>
    <row r="46" spans="1:12">
      <c r="A46" s="163"/>
      <c r="B46" s="163"/>
      <c r="C46" s="163"/>
      <c r="D46" s="163"/>
      <c r="E46" s="163"/>
      <c r="F46" s="163"/>
      <c r="G46" s="163"/>
      <c r="H46" s="163"/>
      <c r="I46" s="163"/>
      <c r="J46" s="163"/>
      <c r="K46" s="163"/>
      <c r="L46" s="163"/>
    </row>
    <row r="47" spans="1:12">
      <c r="A47" s="163"/>
      <c r="B47" s="163"/>
      <c r="C47" s="163"/>
      <c r="D47" s="163"/>
      <c r="E47" s="163"/>
      <c r="F47" s="163"/>
      <c r="G47" s="163"/>
      <c r="H47" s="163"/>
      <c r="I47" s="163"/>
      <c r="J47" s="163"/>
      <c r="K47" s="163"/>
      <c r="L47" s="163"/>
    </row>
    <row r="48" spans="1:12">
      <c r="A48" s="163"/>
      <c r="B48" s="163"/>
      <c r="C48" s="163"/>
      <c r="D48" s="163"/>
      <c r="E48" s="163"/>
      <c r="F48" s="163"/>
      <c r="G48" s="163"/>
      <c r="H48" s="163"/>
      <c r="I48" s="163"/>
      <c r="J48" s="163"/>
      <c r="K48" s="163"/>
      <c r="L48" s="163"/>
    </row>
    <row r="49" spans="1:12">
      <c r="A49" s="163"/>
      <c r="B49" s="163"/>
      <c r="C49" s="163"/>
      <c r="D49" s="163"/>
      <c r="E49" s="163"/>
      <c r="F49" s="163"/>
      <c r="G49" s="163"/>
      <c r="H49" s="163"/>
      <c r="I49" s="163"/>
      <c r="J49" s="163"/>
      <c r="K49" s="163"/>
      <c r="L49" s="163"/>
    </row>
    <row r="50" spans="1:12">
      <c r="A50" s="163"/>
      <c r="B50" s="163"/>
      <c r="C50" s="163"/>
      <c r="D50" s="163"/>
      <c r="E50" s="163"/>
      <c r="F50" s="163"/>
      <c r="G50" s="163"/>
      <c r="H50" s="163"/>
      <c r="I50" s="163"/>
      <c r="J50" s="163"/>
      <c r="K50" s="163"/>
      <c r="L50" s="163"/>
    </row>
    <row r="51" spans="1:12">
      <c r="A51" s="163"/>
      <c r="B51" s="163"/>
      <c r="C51" s="163"/>
      <c r="D51" s="163"/>
      <c r="E51" s="163"/>
      <c r="F51" s="163"/>
      <c r="G51" s="163"/>
      <c r="H51" s="163"/>
      <c r="I51" s="163"/>
      <c r="J51" s="163"/>
      <c r="K51" s="163"/>
      <c r="L51" s="163"/>
    </row>
    <row r="52" spans="1:12">
      <c r="A52" s="163"/>
      <c r="B52" s="163"/>
      <c r="C52" s="163"/>
      <c r="D52" s="163"/>
      <c r="E52" s="163"/>
      <c r="F52" s="163"/>
      <c r="G52" s="163"/>
      <c r="H52" s="163"/>
      <c r="I52" s="163"/>
      <c r="J52" s="163"/>
      <c r="K52" s="163"/>
      <c r="L52" s="163"/>
    </row>
    <row r="53" spans="1:12">
      <c r="A53" s="163"/>
      <c r="B53" s="163"/>
      <c r="C53" s="163"/>
      <c r="D53" s="163"/>
      <c r="E53" s="163"/>
      <c r="F53" s="163"/>
      <c r="G53" s="163"/>
      <c r="H53" s="163"/>
      <c r="I53" s="163"/>
      <c r="J53" s="163"/>
      <c r="K53" s="163"/>
      <c r="L53" s="163"/>
    </row>
    <row r="54" spans="1:12">
      <c r="A54" s="163"/>
      <c r="B54" s="163"/>
      <c r="C54" s="163"/>
      <c r="D54" s="163"/>
      <c r="E54" s="163"/>
      <c r="F54" s="163"/>
      <c r="G54" s="163"/>
      <c r="H54" s="163"/>
      <c r="I54" s="163"/>
      <c r="J54" s="163"/>
      <c r="K54" s="163"/>
      <c r="L54" s="163"/>
    </row>
    <row r="55" spans="1:12">
      <c r="A55" s="163"/>
      <c r="B55" s="163"/>
      <c r="C55" s="163"/>
      <c r="D55" s="163"/>
      <c r="E55" s="163"/>
      <c r="F55" s="163"/>
      <c r="G55" s="163"/>
      <c r="H55" s="163"/>
      <c r="I55" s="163"/>
      <c r="J55" s="163"/>
      <c r="K55" s="163"/>
      <c r="L55" s="163"/>
    </row>
    <row r="56" spans="1:12">
      <c r="A56" s="163"/>
      <c r="B56" s="163"/>
      <c r="C56" s="163"/>
      <c r="D56" s="163"/>
      <c r="E56" s="163"/>
      <c r="F56" s="163"/>
      <c r="G56" s="163"/>
      <c r="H56" s="163"/>
      <c r="I56" s="163"/>
      <c r="J56" s="163"/>
      <c r="K56" s="163"/>
      <c r="L56" s="163"/>
    </row>
    <row r="57" spans="1:12">
      <c r="A57" s="163"/>
      <c r="B57" s="163"/>
      <c r="C57" s="163"/>
      <c r="D57" s="163"/>
      <c r="E57" s="163"/>
      <c r="F57" s="163"/>
      <c r="G57" s="163"/>
      <c r="H57" s="163"/>
      <c r="I57" s="163"/>
      <c r="J57" s="163"/>
      <c r="K57" s="163"/>
      <c r="L57" s="163"/>
    </row>
    <row r="58" spans="1:12">
      <c r="A58" s="163"/>
      <c r="B58" s="163"/>
      <c r="C58" s="163"/>
      <c r="D58" s="163"/>
      <c r="E58" s="163"/>
      <c r="F58" s="163"/>
      <c r="G58" s="163"/>
      <c r="H58" s="163"/>
      <c r="I58" s="163"/>
      <c r="J58" s="163"/>
      <c r="K58" s="163"/>
      <c r="L58" s="163"/>
    </row>
    <row r="59" spans="1:12">
      <c r="A59" s="163"/>
      <c r="B59" s="163"/>
      <c r="C59" s="163"/>
      <c r="D59" s="163"/>
      <c r="E59" s="163"/>
      <c r="F59" s="163"/>
      <c r="G59" s="163"/>
      <c r="H59" s="163"/>
      <c r="I59" s="163"/>
      <c r="J59" s="163"/>
      <c r="K59" s="163"/>
      <c r="L59" s="163"/>
    </row>
    <row r="60" spans="1:12">
      <c r="A60" s="163"/>
      <c r="B60" s="163"/>
      <c r="C60" s="163"/>
      <c r="D60" s="163"/>
      <c r="E60" s="163"/>
      <c r="F60" s="163"/>
      <c r="G60" s="163"/>
      <c r="H60" s="163"/>
      <c r="I60" s="163"/>
      <c r="J60" s="163"/>
      <c r="K60" s="163"/>
      <c r="L60" s="163"/>
    </row>
    <row r="61" spans="1:12">
      <c r="A61" s="163"/>
      <c r="B61" s="163"/>
      <c r="C61" s="163"/>
      <c r="D61" s="163"/>
      <c r="E61" s="163"/>
      <c r="F61" s="163"/>
      <c r="G61" s="163"/>
      <c r="H61" s="163"/>
      <c r="I61" s="163"/>
      <c r="J61" s="163"/>
      <c r="K61" s="163"/>
      <c r="L61" s="163"/>
    </row>
    <row r="62" spans="1:12">
      <c r="A62" s="163"/>
      <c r="B62" s="163"/>
      <c r="C62" s="163"/>
      <c r="D62" s="163"/>
      <c r="E62" s="163"/>
      <c r="F62" s="163"/>
      <c r="G62" s="163"/>
      <c r="H62" s="163"/>
      <c r="I62" s="163"/>
      <c r="J62" s="163"/>
      <c r="K62" s="163"/>
      <c r="L62" s="163"/>
    </row>
    <row r="63" spans="1:12">
      <c r="A63" s="163"/>
      <c r="B63" s="163"/>
      <c r="C63" s="163"/>
      <c r="D63" s="163"/>
      <c r="E63" s="163"/>
      <c r="F63" s="163"/>
      <c r="G63" s="163"/>
      <c r="H63" s="163"/>
      <c r="I63" s="163"/>
      <c r="J63" s="163"/>
      <c r="K63" s="163"/>
      <c r="L63" s="163"/>
    </row>
    <row r="64" spans="1:12">
      <c r="A64" s="163"/>
      <c r="B64" s="163"/>
      <c r="C64" s="163"/>
      <c r="D64" s="163"/>
      <c r="E64" s="163"/>
      <c r="F64" s="163"/>
      <c r="G64" s="163"/>
      <c r="H64" s="163"/>
      <c r="I64" s="163"/>
      <c r="J64" s="163"/>
      <c r="K64" s="163"/>
      <c r="L64" s="163"/>
    </row>
    <row r="65" spans="1:12">
      <c r="A65" s="163"/>
      <c r="B65" s="163"/>
      <c r="C65" s="163"/>
      <c r="D65" s="163"/>
      <c r="E65" s="163"/>
      <c r="F65" s="163"/>
      <c r="G65" s="163"/>
      <c r="H65" s="163"/>
      <c r="I65" s="163"/>
      <c r="J65" s="163"/>
      <c r="K65" s="163"/>
      <c r="L65" s="163"/>
    </row>
    <row r="66" spans="1:12">
      <c r="A66" s="163"/>
      <c r="B66" s="163"/>
      <c r="C66" s="163"/>
      <c r="D66" s="163"/>
      <c r="E66" s="163"/>
      <c r="F66" s="163"/>
      <c r="G66" s="163"/>
      <c r="H66" s="163"/>
      <c r="I66" s="163"/>
      <c r="J66" s="163"/>
      <c r="K66" s="163"/>
      <c r="L66" s="163"/>
    </row>
    <row r="67" spans="1:12">
      <c r="A67" s="163"/>
      <c r="B67" s="163"/>
      <c r="C67" s="163"/>
      <c r="D67" s="163"/>
      <c r="E67" s="163"/>
      <c r="F67" s="163"/>
      <c r="G67" s="163"/>
      <c r="H67" s="163"/>
      <c r="I67" s="163"/>
      <c r="J67" s="163"/>
      <c r="K67" s="163"/>
      <c r="L67" s="163"/>
    </row>
    <row r="68" spans="1:12">
      <c r="A68" s="163"/>
      <c r="B68" s="163"/>
      <c r="C68" s="163"/>
      <c r="D68" s="163"/>
      <c r="E68" s="163"/>
      <c r="F68" s="163"/>
      <c r="G68" s="163"/>
      <c r="H68" s="163"/>
      <c r="I68" s="163"/>
      <c r="J68" s="163"/>
      <c r="K68" s="163"/>
      <c r="L68" s="163"/>
    </row>
    <row r="69" spans="1:12">
      <c r="A69" s="163"/>
      <c r="B69" s="163"/>
      <c r="C69" s="163"/>
      <c r="D69" s="163"/>
      <c r="E69" s="163"/>
      <c r="F69" s="163"/>
      <c r="G69" s="163"/>
      <c r="H69" s="163"/>
      <c r="I69" s="163"/>
      <c r="J69" s="163"/>
      <c r="K69" s="163"/>
      <c r="L69" s="163"/>
    </row>
    <row r="70" spans="1:12">
      <c r="A70" s="163"/>
      <c r="B70" s="163"/>
      <c r="C70" s="163"/>
      <c r="D70" s="163"/>
      <c r="E70" s="163"/>
      <c r="F70" s="163"/>
      <c r="G70" s="163"/>
      <c r="H70" s="163"/>
      <c r="I70" s="163"/>
      <c r="J70" s="163"/>
      <c r="K70" s="163"/>
      <c r="L70" s="163"/>
    </row>
    <row r="71" spans="1:12">
      <c r="A71" s="163"/>
      <c r="B71" s="163"/>
      <c r="C71" s="163"/>
      <c r="D71" s="163"/>
      <c r="E71" s="163"/>
      <c r="F71" s="163"/>
      <c r="G71" s="163"/>
      <c r="H71" s="163"/>
      <c r="I71" s="163"/>
      <c r="J71" s="163"/>
      <c r="K71" s="163"/>
      <c r="L71" s="163"/>
    </row>
    <row r="72" spans="1:12">
      <c r="A72" s="163"/>
      <c r="B72" s="163"/>
      <c r="C72" s="163"/>
      <c r="D72" s="163"/>
      <c r="E72" s="163"/>
      <c r="F72" s="163"/>
      <c r="G72" s="163"/>
      <c r="H72" s="163"/>
      <c r="I72" s="163"/>
      <c r="J72" s="163"/>
      <c r="K72" s="163"/>
      <c r="L72" s="163"/>
    </row>
    <row r="73" spans="1:12">
      <c r="A73" s="163"/>
      <c r="B73" s="163"/>
      <c r="C73" s="163"/>
      <c r="D73" s="163"/>
      <c r="E73" s="163"/>
      <c r="F73" s="163"/>
      <c r="G73" s="163"/>
      <c r="H73" s="163"/>
      <c r="I73" s="163"/>
      <c r="J73" s="163"/>
      <c r="K73" s="163"/>
      <c r="L73" s="163"/>
    </row>
    <row r="74" spans="1:12">
      <c r="A74" s="163"/>
      <c r="B74" s="163"/>
      <c r="C74" s="163"/>
      <c r="D74" s="163"/>
      <c r="E74" s="163"/>
      <c r="F74" s="163"/>
      <c r="G74" s="163"/>
      <c r="H74" s="163"/>
      <c r="I74" s="163"/>
      <c r="J74" s="163"/>
      <c r="K74" s="163"/>
      <c r="L74" s="163"/>
    </row>
    <row r="75" spans="1:12">
      <c r="A75" s="163"/>
      <c r="B75" s="163"/>
      <c r="C75" s="163"/>
      <c r="D75" s="163"/>
      <c r="E75" s="163"/>
      <c r="F75" s="163"/>
      <c r="G75" s="163"/>
      <c r="H75" s="163"/>
      <c r="I75" s="163"/>
      <c r="J75" s="163"/>
      <c r="K75" s="163"/>
      <c r="L75" s="163"/>
    </row>
    <row r="76" spans="1:12">
      <c r="A76" s="163"/>
      <c r="B76" s="163"/>
      <c r="C76" s="163"/>
      <c r="D76" s="163"/>
      <c r="E76" s="163"/>
      <c r="F76" s="163"/>
      <c r="G76" s="163"/>
      <c r="H76" s="163"/>
      <c r="I76" s="163"/>
      <c r="J76" s="163"/>
      <c r="K76" s="163"/>
      <c r="L76" s="163"/>
    </row>
    <row r="77" spans="1:12">
      <c r="A77" s="163"/>
      <c r="B77" s="163"/>
      <c r="C77" s="163"/>
      <c r="D77" s="163"/>
      <c r="E77" s="163"/>
      <c r="F77" s="163"/>
      <c r="G77" s="163"/>
      <c r="H77" s="163"/>
      <c r="I77" s="163"/>
      <c r="J77" s="163"/>
      <c r="K77" s="163"/>
      <c r="L77" s="163"/>
    </row>
    <row r="78" spans="1:12">
      <c r="A78" s="163"/>
      <c r="B78" s="163"/>
      <c r="C78" s="163"/>
      <c r="D78" s="163"/>
      <c r="E78" s="163"/>
      <c r="F78" s="163"/>
      <c r="G78" s="163"/>
      <c r="H78" s="163"/>
      <c r="I78" s="163"/>
      <c r="J78" s="163"/>
      <c r="K78" s="163"/>
      <c r="L78" s="163"/>
    </row>
    <row r="79" spans="1:12">
      <c r="A79" s="163"/>
      <c r="B79" s="163"/>
      <c r="C79" s="163"/>
      <c r="D79" s="163"/>
      <c r="E79" s="163"/>
      <c r="F79" s="163"/>
      <c r="G79" s="163"/>
      <c r="H79" s="163"/>
      <c r="I79" s="163"/>
      <c r="J79" s="163"/>
      <c r="K79" s="163"/>
      <c r="L79" s="163"/>
    </row>
    <row r="80" spans="1:12">
      <c r="A80" s="163"/>
      <c r="B80" s="163"/>
      <c r="C80" s="163"/>
      <c r="D80" s="163"/>
      <c r="E80" s="163"/>
      <c r="F80" s="163"/>
      <c r="G80" s="163"/>
      <c r="H80" s="163"/>
      <c r="I80" s="163"/>
      <c r="J80" s="163"/>
      <c r="K80" s="163"/>
      <c r="L80" s="163"/>
    </row>
    <row r="81" spans="1:12">
      <c r="A81" s="163"/>
      <c r="B81" s="163"/>
      <c r="C81" s="163"/>
      <c r="D81" s="163"/>
      <c r="E81" s="163"/>
      <c r="F81" s="163"/>
      <c r="G81" s="163"/>
      <c r="H81" s="163"/>
      <c r="I81" s="163"/>
      <c r="J81" s="163"/>
      <c r="K81" s="163"/>
      <c r="L81" s="163"/>
    </row>
    <row r="82" spans="1:12">
      <c r="A82" s="163"/>
      <c r="B82" s="163"/>
      <c r="C82" s="163"/>
      <c r="D82" s="163"/>
      <c r="E82" s="163"/>
      <c r="F82" s="163"/>
      <c r="G82" s="163"/>
      <c r="H82" s="163"/>
      <c r="I82" s="163"/>
      <c r="J82" s="163"/>
      <c r="K82" s="163"/>
      <c r="L82" s="163"/>
    </row>
    <row r="83" spans="1:12">
      <c r="A83" s="163"/>
      <c r="B83" s="163"/>
      <c r="C83" s="163"/>
      <c r="D83" s="163"/>
      <c r="E83" s="163"/>
      <c r="F83" s="163"/>
      <c r="G83" s="163"/>
      <c r="H83" s="163"/>
      <c r="I83" s="163"/>
      <c r="J83" s="163"/>
      <c r="K83" s="163"/>
      <c r="L83" s="163"/>
    </row>
    <row r="84" spans="1:12">
      <c r="A84" s="163"/>
      <c r="B84" s="163"/>
      <c r="C84" s="163"/>
      <c r="D84" s="163"/>
      <c r="E84" s="163"/>
      <c r="F84" s="163"/>
      <c r="G84" s="163"/>
      <c r="H84" s="163"/>
      <c r="I84" s="163"/>
      <c r="J84" s="163"/>
      <c r="K84" s="163"/>
      <c r="L84" s="163"/>
    </row>
    <row r="85" spans="1:12">
      <c r="A85" s="163"/>
      <c r="B85" s="163"/>
      <c r="C85" s="163"/>
      <c r="D85" s="163"/>
      <c r="E85" s="163"/>
      <c r="F85" s="163"/>
      <c r="G85" s="163"/>
      <c r="H85" s="163"/>
      <c r="I85" s="163"/>
      <c r="J85" s="163"/>
      <c r="K85" s="163"/>
      <c r="L85" s="163"/>
    </row>
    <row r="86" spans="1:12">
      <c r="A86" s="163"/>
      <c r="B86" s="163"/>
      <c r="C86" s="163"/>
      <c r="D86" s="163"/>
      <c r="E86" s="163"/>
      <c r="F86" s="163"/>
      <c r="G86" s="163"/>
      <c r="H86" s="163"/>
      <c r="I86" s="163"/>
      <c r="J86" s="163"/>
      <c r="K86" s="163"/>
      <c r="L86" s="163"/>
    </row>
    <row r="87" spans="1:12">
      <c r="A87" s="163"/>
      <c r="B87" s="163"/>
      <c r="C87" s="163"/>
      <c r="D87" s="163"/>
      <c r="E87" s="163"/>
      <c r="F87" s="163"/>
      <c r="G87" s="163"/>
      <c r="H87" s="163"/>
      <c r="I87" s="163"/>
      <c r="J87" s="163"/>
      <c r="K87" s="163"/>
      <c r="L87" s="163"/>
    </row>
    <row r="88" spans="1:12">
      <c r="A88" s="163"/>
      <c r="B88" s="163"/>
      <c r="C88" s="163"/>
      <c r="D88" s="163"/>
      <c r="E88" s="163"/>
      <c r="F88" s="163"/>
      <c r="G88" s="163"/>
      <c r="H88" s="163"/>
      <c r="I88" s="163"/>
      <c r="J88" s="163"/>
      <c r="K88" s="163"/>
      <c r="L88" s="163"/>
    </row>
    <row r="89" spans="1:12">
      <c r="A89" s="163"/>
      <c r="B89" s="163"/>
      <c r="C89" s="163"/>
      <c r="D89" s="163"/>
      <c r="E89" s="163"/>
      <c r="F89" s="163"/>
      <c r="G89" s="163"/>
      <c r="H89" s="163"/>
      <c r="I89" s="163"/>
      <c r="J89" s="163"/>
      <c r="K89" s="163"/>
      <c r="L89" s="163"/>
    </row>
    <row r="90" spans="1:12">
      <c r="A90" s="163"/>
      <c r="B90" s="163"/>
      <c r="C90" s="163"/>
      <c r="D90" s="163"/>
      <c r="E90" s="163"/>
      <c r="F90" s="163"/>
      <c r="G90" s="163"/>
      <c r="H90" s="163"/>
      <c r="I90" s="163"/>
      <c r="J90" s="163"/>
      <c r="K90" s="163"/>
      <c r="L90" s="163"/>
    </row>
    <row r="91" spans="1:12">
      <c r="A91" s="163"/>
      <c r="B91" s="163"/>
      <c r="C91" s="163"/>
      <c r="D91" s="163"/>
      <c r="E91" s="163"/>
      <c r="F91" s="163"/>
      <c r="G91" s="163"/>
      <c r="H91" s="163"/>
      <c r="I91" s="163"/>
      <c r="J91" s="163"/>
      <c r="K91" s="163"/>
      <c r="L91" s="163"/>
    </row>
    <row r="92" spans="1:12">
      <c r="A92" s="163"/>
      <c r="B92" s="163"/>
      <c r="C92" s="163"/>
      <c r="D92" s="163"/>
      <c r="E92" s="163"/>
      <c r="F92" s="163"/>
      <c r="G92" s="163"/>
      <c r="H92" s="163"/>
      <c r="I92" s="163"/>
      <c r="J92" s="163"/>
      <c r="K92" s="163"/>
      <c r="L92" s="163"/>
    </row>
    <row r="93" spans="1:12">
      <c r="A93" s="163"/>
      <c r="B93" s="163"/>
      <c r="C93" s="163"/>
      <c r="D93" s="163"/>
      <c r="E93" s="163"/>
      <c r="F93" s="163"/>
      <c r="G93" s="163"/>
      <c r="H93" s="163"/>
      <c r="I93" s="163"/>
      <c r="J93" s="163"/>
      <c r="K93" s="163"/>
      <c r="L93" s="163"/>
    </row>
    <row r="94" spans="1:12">
      <c r="A94" s="163"/>
      <c r="B94" s="163"/>
      <c r="C94" s="163"/>
      <c r="D94" s="163"/>
      <c r="E94" s="163"/>
      <c r="F94" s="163"/>
      <c r="G94" s="163"/>
      <c r="H94" s="163"/>
      <c r="I94" s="163"/>
      <c r="J94" s="163"/>
      <c r="K94" s="163"/>
      <c r="L94" s="163"/>
    </row>
    <row r="95" spans="1:12">
      <c r="A95" s="163"/>
      <c r="B95" s="163"/>
      <c r="C95" s="163"/>
      <c r="D95" s="163"/>
      <c r="E95" s="163"/>
      <c r="F95" s="163"/>
      <c r="G95" s="163"/>
      <c r="H95" s="163"/>
      <c r="I95" s="163"/>
      <c r="J95" s="163"/>
      <c r="K95" s="163"/>
      <c r="L95" s="163"/>
    </row>
    <row r="96" spans="1:12">
      <c r="A96" s="163"/>
      <c r="B96" s="163"/>
      <c r="C96" s="163"/>
      <c r="D96" s="163"/>
      <c r="E96" s="163"/>
      <c r="F96" s="163"/>
      <c r="G96" s="163"/>
      <c r="H96" s="163"/>
      <c r="I96" s="163"/>
      <c r="J96" s="163"/>
      <c r="K96" s="163"/>
      <c r="L96" s="163"/>
    </row>
    <row r="97" spans="1:12">
      <c r="A97" s="163"/>
      <c r="B97" s="163"/>
      <c r="C97" s="163"/>
      <c r="D97" s="163"/>
      <c r="E97" s="163"/>
      <c r="F97" s="163"/>
      <c r="G97" s="163"/>
      <c r="H97" s="163"/>
      <c r="I97" s="163"/>
      <c r="J97" s="163"/>
      <c r="K97" s="163"/>
      <c r="L97" s="163"/>
    </row>
    <row r="98" spans="1:12">
      <c r="A98" s="163"/>
      <c r="B98" s="163"/>
      <c r="C98" s="163"/>
      <c r="D98" s="163"/>
      <c r="E98" s="163"/>
      <c r="F98" s="163"/>
      <c r="G98" s="163"/>
      <c r="H98" s="163"/>
      <c r="I98" s="163"/>
      <c r="J98" s="163"/>
      <c r="K98" s="163"/>
      <c r="L98" s="163"/>
    </row>
    <row r="99" spans="1:12">
      <c r="A99" s="163"/>
      <c r="B99" s="163"/>
      <c r="C99" s="163"/>
      <c r="D99" s="163"/>
      <c r="E99" s="163"/>
      <c r="F99" s="163"/>
      <c r="G99" s="163"/>
      <c r="H99" s="163"/>
      <c r="I99" s="163"/>
      <c r="J99" s="163"/>
      <c r="K99" s="163"/>
      <c r="L99" s="163"/>
    </row>
    <row r="100" spans="1:12">
      <c r="A100" s="163"/>
      <c r="B100" s="163"/>
      <c r="C100" s="163"/>
      <c r="D100" s="163"/>
      <c r="E100" s="163"/>
      <c r="F100" s="163"/>
      <c r="G100" s="163"/>
      <c r="H100" s="163"/>
      <c r="I100" s="163"/>
      <c r="J100" s="163"/>
      <c r="K100" s="163"/>
      <c r="L100" s="163"/>
    </row>
    <row r="101" spans="1:12">
      <c r="A101" s="163"/>
      <c r="B101" s="163"/>
      <c r="C101" s="163"/>
      <c r="D101" s="163"/>
      <c r="E101" s="163"/>
      <c r="F101" s="163"/>
      <c r="G101" s="163"/>
      <c r="H101" s="163"/>
      <c r="I101" s="163"/>
      <c r="J101" s="163"/>
      <c r="K101" s="163"/>
      <c r="L101" s="163"/>
    </row>
    <row r="102" spans="1:12">
      <c r="A102" s="163"/>
      <c r="B102" s="163"/>
      <c r="C102" s="163"/>
      <c r="D102" s="163"/>
      <c r="E102" s="163"/>
      <c r="F102" s="163"/>
      <c r="G102" s="163"/>
      <c r="H102" s="163"/>
      <c r="I102" s="163"/>
      <c r="J102" s="163"/>
      <c r="K102" s="163"/>
      <c r="L102" s="163"/>
    </row>
    <row r="103" spans="1:12">
      <c r="A103" s="163"/>
      <c r="B103" s="163"/>
      <c r="C103" s="163"/>
      <c r="D103" s="163"/>
      <c r="E103" s="163"/>
      <c r="F103" s="163"/>
      <c r="G103" s="163"/>
      <c r="H103" s="163"/>
      <c r="I103" s="163"/>
      <c r="J103" s="163"/>
      <c r="K103" s="163"/>
      <c r="L103" s="163"/>
    </row>
    <row r="104" spans="1:12">
      <c r="A104" s="163"/>
      <c r="B104" s="163"/>
      <c r="C104" s="163"/>
      <c r="D104" s="163"/>
      <c r="E104" s="163"/>
      <c r="F104" s="163"/>
      <c r="G104" s="163"/>
      <c r="H104" s="163"/>
      <c r="I104" s="163"/>
      <c r="J104" s="163"/>
      <c r="K104" s="163"/>
      <c r="L104" s="163"/>
    </row>
    <row r="105" spans="1:12">
      <c r="A105" s="163"/>
      <c r="B105" s="163"/>
      <c r="C105" s="163"/>
      <c r="D105" s="163"/>
      <c r="E105" s="163"/>
      <c r="F105" s="163"/>
      <c r="G105" s="163"/>
      <c r="H105" s="163"/>
      <c r="I105" s="163"/>
      <c r="J105" s="163"/>
      <c r="K105" s="163"/>
      <c r="L105" s="163"/>
    </row>
    <row r="106" spans="1:12">
      <c r="A106" s="163"/>
      <c r="B106" s="163"/>
      <c r="C106" s="163"/>
      <c r="D106" s="163"/>
      <c r="E106" s="163"/>
      <c r="F106" s="163"/>
      <c r="G106" s="163"/>
      <c r="H106" s="163"/>
      <c r="I106" s="163"/>
      <c r="J106" s="163"/>
      <c r="K106" s="163"/>
      <c r="L106" s="163"/>
    </row>
    <row r="107" spans="1:12">
      <c r="A107" s="163"/>
      <c r="B107" s="163"/>
      <c r="C107" s="163"/>
      <c r="D107" s="163"/>
      <c r="E107" s="163"/>
      <c r="F107" s="163"/>
      <c r="G107" s="163"/>
      <c r="H107" s="163"/>
      <c r="I107" s="163"/>
      <c r="J107" s="163"/>
      <c r="K107" s="163"/>
      <c r="L107" s="163"/>
    </row>
    <row r="108" spans="1:12">
      <c r="A108" s="163"/>
      <c r="B108" s="163"/>
      <c r="C108" s="163"/>
      <c r="D108" s="163"/>
      <c r="E108" s="163"/>
      <c r="F108" s="163"/>
      <c r="G108" s="163"/>
      <c r="H108" s="163"/>
      <c r="I108" s="163"/>
      <c r="J108" s="163"/>
      <c r="K108" s="163"/>
      <c r="L108" s="163"/>
    </row>
    <row r="109" spans="1:12">
      <c r="A109" s="163"/>
      <c r="B109" s="163"/>
      <c r="C109" s="163"/>
      <c r="D109" s="163"/>
      <c r="E109" s="163"/>
      <c r="F109" s="163"/>
      <c r="G109" s="163"/>
      <c r="H109" s="163"/>
      <c r="I109" s="163"/>
      <c r="J109" s="163"/>
      <c r="K109" s="163"/>
      <c r="L109" s="163"/>
    </row>
    <row r="110" spans="1:12">
      <c r="A110" s="163"/>
      <c r="B110" s="163"/>
      <c r="C110" s="163"/>
      <c r="D110" s="163"/>
      <c r="E110" s="163"/>
      <c r="F110" s="163"/>
      <c r="G110" s="163"/>
      <c r="H110" s="163"/>
      <c r="I110" s="163"/>
      <c r="J110" s="163"/>
      <c r="K110" s="163"/>
      <c r="L110" s="163"/>
    </row>
    <row r="111" spans="1:12">
      <c r="A111" s="163"/>
      <c r="B111" s="163"/>
      <c r="C111" s="163"/>
      <c r="D111" s="163"/>
      <c r="E111" s="163"/>
      <c r="F111" s="163"/>
      <c r="G111" s="163"/>
      <c r="H111" s="163"/>
      <c r="I111" s="163"/>
      <c r="J111" s="163"/>
      <c r="K111" s="163"/>
      <c r="L111" s="163"/>
    </row>
    <row r="112" spans="1:12">
      <c r="A112" s="163"/>
      <c r="B112" s="163"/>
      <c r="C112" s="163"/>
      <c r="D112" s="163"/>
      <c r="E112" s="163"/>
      <c r="F112" s="163"/>
      <c r="G112" s="163"/>
      <c r="H112" s="163"/>
      <c r="I112" s="163"/>
      <c r="J112" s="163"/>
      <c r="K112" s="163"/>
      <c r="L112" s="163"/>
    </row>
    <row r="113" spans="1:12">
      <c r="A113" s="163"/>
      <c r="B113" s="163"/>
      <c r="C113" s="163"/>
      <c r="D113" s="163"/>
      <c r="E113" s="163"/>
      <c r="F113" s="163"/>
      <c r="G113" s="163"/>
      <c r="H113" s="163"/>
      <c r="I113" s="163"/>
      <c r="J113" s="163"/>
      <c r="K113" s="163"/>
      <c r="L113" s="163"/>
    </row>
    <row r="114" spans="1:12">
      <c r="A114" s="163"/>
      <c r="B114" s="163"/>
      <c r="C114" s="163"/>
      <c r="D114" s="163"/>
      <c r="E114" s="163"/>
      <c r="F114" s="163"/>
      <c r="G114" s="163"/>
      <c r="H114" s="163"/>
      <c r="I114" s="163"/>
      <c r="J114" s="163"/>
      <c r="K114" s="163"/>
      <c r="L114" s="163"/>
    </row>
    <row r="115" spans="1:12">
      <c r="A115" s="163"/>
      <c r="B115" s="163"/>
      <c r="C115" s="163"/>
      <c r="D115" s="163"/>
      <c r="E115" s="163"/>
      <c r="F115" s="163"/>
      <c r="G115" s="163"/>
      <c r="H115" s="163"/>
      <c r="I115" s="163"/>
      <c r="J115" s="163"/>
      <c r="K115" s="163"/>
      <c r="L115" s="163"/>
    </row>
    <row r="116" spans="1:12">
      <c r="A116" s="163"/>
      <c r="B116" s="163"/>
      <c r="C116" s="163"/>
      <c r="D116" s="163"/>
      <c r="E116" s="163"/>
      <c r="F116" s="163"/>
      <c r="G116" s="163"/>
      <c r="H116" s="163"/>
      <c r="I116" s="163"/>
      <c r="J116" s="163"/>
      <c r="K116" s="163"/>
      <c r="L116" s="163"/>
    </row>
    <row r="117" spans="1:12">
      <c r="A117" s="163"/>
      <c r="B117" s="163"/>
      <c r="C117" s="163"/>
      <c r="D117" s="163"/>
      <c r="E117" s="163"/>
      <c r="F117" s="163"/>
      <c r="G117" s="163"/>
      <c r="H117" s="163"/>
      <c r="I117" s="163"/>
      <c r="J117" s="163"/>
      <c r="K117" s="163"/>
      <c r="L117" s="163"/>
    </row>
    <row r="118" spans="1:12">
      <c r="A118" s="163"/>
      <c r="B118" s="163"/>
      <c r="C118" s="163"/>
      <c r="D118" s="163"/>
      <c r="E118" s="163"/>
      <c r="F118" s="163"/>
      <c r="G118" s="163"/>
      <c r="H118" s="163"/>
      <c r="I118" s="163"/>
      <c r="J118" s="163"/>
      <c r="K118" s="163"/>
      <c r="L118" s="163"/>
    </row>
    <row r="119" spans="1:12">
      <c r="A119" s="163"/>
      <c r="B119" s="163"/>
      <c r="C119" s="163"/>
      <c r="D119" s="163"/>
      <c r="E119" s="163"/>
      <c r="F119" s="163"/>
      <c r="G119" s="163"/>
      <c r="H119" s="163"/>
      <c r="I119" s="163"/>
      <c r="J119" s="163"/>
      <c r="K119" s="163"/>
      <c r="L119" s="163"/>
    </row>
    <row r="120" spans="1:12">
      <c r="A120" s="163"/>
      <c r="B120" s="163"/>
      <c r="C120" s="163"/>
      <c r="D120" s="163"/>
      <c r="E120" s="163"/>
      <c r="F120" s="163"/>
      <c r="G120" s="163"/>
      <c r="H120" s="163"/>
      <c r="I120" s="163"/>
      <c r="J120" s="163"/>
      <c r="K120" s="163"/>
      <c r="L120" s="163"/>
    </row>
    <row r="121" spans="1:12">
      <c r="A121" s="163"/>
      <c r="B121" s="163"/>
      <c r="C121" s="163"/>
      <c r="D121" s="163"/>
      <c r="E121" s="163"/>
      <c r="F121" s="163"/>
      <c r="G121" s="163"/>
      <c r="H121" s="163"/>
      <c r="I121" s="163"/>
      <c r="J121" s="163"/>
      <c r="K121" s="163"/>
      <c r="L121" s="163"/>
    </row>
    <row r="122" spans="1:12">
      <c r="A122" s="163"/>
      <c r="B122" s="163"/>
      <c r="C122" s="163"/>
      <c r="D122" s="163"/>
      <c r="E122" s="163"/>
      <c r="F122" s="163"/>
      <c r="G122" s="163"/>
      <c r="H122" s="163"/>
      <c r="I122" s="163"/>
      <c r="J122" s="163"/>
      <c r="K122" s="163"/>
      <c r="L122" s="163"/>
    </row>
    <row r="123" spans="1:12">
      <c r="A123" s="163"/>
      <c r="B123" s="163"/>
      <c r="C123" s="163"/>
      <c r="D123" s="163"/>
      <c r="E123" s="163"/>
      <c r="F123" s="163"/>
      <c r="G123" s="163"/>
      <c r="H123" s="163"/>
      <c r="I123" s="163"/>
      <c r="J123" s="163"/>
      <c r="K123" s="163"/>
      <c r="L123" s="163"/>
    </row>
    <row r="124" spans="1:12">
      <c r="A124" s="163"/>
      <c r="B124" s="163"/>
      <c r="C124" s="163"/>
      <c r="D124" s="163"/>
      <c r="E124" s="163"/>
      <c r="F124" s="163"/>
      <c r="G124" s="163"/>
      <c r="H124" s="163"/>
      <c r="I124" s="163"/>
      <c r="J124" s="163"/>
      <c r="K124" s="163"/>
      <c r="L124" s="163"/>
    </row>
    <row r="125" spans="1:12">
      <c r="A125" s="163"/>
      <c r="B125" s="163"/>
      <c r="C125" s="163"/>
      <c r="D125" s="163"/>
      <c r="E125" s="163"/>
      <c r="F125" s="163"/>
      <c r="G125" s="163"/>
      <c r="H125" s="163"/>
      <c r="I125" s="163"/>
      <c r="J125" s="163"/>
      <c r="K125" s="163"/>
      <c r="L125" s="163"/>
    </row>
    <row r="126" spans="1:12">
      <c r="A126" s="163"/>
      <c r="B126" s="163"/>
      <c r="C126" s="163"/>
      <c r="D126" s="163"/>
      <c r="E126" s="163"/>
      <c r="F126" s="163"/>
      <c r="G126" s="163"/>
      <c r="H126" s="163"/>
      <c r="I126" s="163"/>
      <c r="J126" s="163"/>
      <c r="K126" s="163"/>
      <c r="L126" s="163"/>
    </row>
    <row r="127" spans="1:12">
      <c r="A127" s="163"/>
      <c r="B127" s="163"/>
      <c r="C127" s="163"/>
      <c r="D127" s="163"/>
      <c r="E127" s="163"/>
      <c r="F127" s="163"/>
      <c r="G127" s="163"/>
      <c r="H127" s="163"/>
      <c r="I127" s="163"/>
      <c r="J127" s="163"/>
      <c r="K127" s="163"/>
      <c r="L127" s="163"/>
    </row>
    <row r="128" spans="1:12">
      <c r="A128" s="163"/>
      <c r="B128" s="163"/>
      <c r="C128" s="163"/>
      <c r="D128" s="163"/>
      <c r="E128" s="163"/>
      <c r="F128" s="163"/>
      <c r="G128" s="163"/>
      <c r="H128" s="163"/>
      <c r="I128" s="163"/>
      <c r="J128" s="163"/>
      <c r="K128" s="163"/>
      <c r="L128" s="163"/>
    </row>
    <row r="129" spans="1:12">
      <c r="A129" s="163"/>
      <c r="B129" s="163"/>
      <c r="C129" s="163"/>
      <c r="D129" s="163"/>
      <c r="E129" s="163"/>
      <c r="F129" s="163"/>
      <c r="G129" s="163"/>
      <c r="H129" s="163"/>
      <c r="I129" s="163"/>
      <c r="J129" s="163"/>
      <c r="K129" s="163"/>
      <c r="L129" s="163"/>
    </row>
    <row r="130" spans="1:12">
      <c r="A130" s="163"/>
      <c r="B130" s="163"/>
      <c r="C130" s="163"/>
      <c r="D130" s="163"/>
      <c r="E130" s="163"/>
      <c r="F130" s="163"/>
      <c r="G130" s="163"/>
      <c r="H130" s="163"/>
      <c r="I130" s="163"/>
      <c r="J130" s="163"/>
      <c r="K130" s="163"/>
      <c r="L130" s="163"/>
    </row>
    <row r="131" spans="1:12">
      <c r="A131" s="163"/>
      <c r="B131" s="163"/>
      <c r="C131" s="163"/>
      <c r="D131" s="163"/>
      <c r="E131" s="163"/>
      <c r="F131" s="163"/>
      <c r="G131" s="163"/>
      <c r="H131" s="163"/>
      <c r="I131" s="163"/>
      <c r="J131" s="163"/>
      <c r="K131" s="163"/>
      <c r="L131" s="163"/>
    </row>
    <row r="132" spans="1:12">
      <c r="A132" s="163"/>
      <c r="B132" s="163"/>
      <c r="C132" s="163"/>
      <c r="D132" s="163"/>
      <c r="E132" s="163"/>
      <c r="F132" s="163"/>
      <c r="G132" s="163"/>
      <c r="H132" s="163"/>
      <c r="I132" s="163"/>
      <c r="J132" s="163"/>
      <c r="K132" s="163"/>
      <c r="L132" s="163"/>
    </row>
    <row r="133" spans="1:12">
      <c r="A133" s="163"/>
      <c r="B133" s="163"/>
      <c r="C133" s="163"/>
      <c r="D133" s="163"/>
      <c r="E133" s="163"/>
      <c r="F133" s="163"/>
      <c r="G133" s="163"/>
      <c r="H133" s="163"/>
      <c r="I133" s="163"/>
      <c r="J133" s="163"/>
      <c r="K133" s="163"/>
      <c r="L133" s="163"/>
    </row>
    <row r="134" spans="1:12">
      <c r="A134" s="163"/>
      <c r="B134" s="163"/>
      <c r="C134" s="163"/>
      <c r="D134" s="163"/>
      <c r="E134" s="163"/>
      <c r="F134" s="163"/>
      <c r="G134" s="163"/>
      <c r="H134" s="163"/>
      <c r="I134" s="163"/>
      <c r="J134" s="163"/>
      <c r="K134" s="163"/>
      <c r="L134" s="163"/>
    </row>
    <row r="135" spans="1:12">
      <c r="A135" s="163"/>
      <c r="B135" s="163"/>
      <c r="C135" s="163"/>
      <c r="D135" s="163"/>
      <c r="E135" s="163"/>
      <c r="F135" s="163"/>
      <c r="G135" s="163"/>
      <c r="H135" s="163"/>
      <c r="I135" s="163"/>
      <c r="J135" s="163"/>
      <c r="K135" s="163"/>
      <c r="L135" s="163"/>
    </row>
    <row r="136" spans="1:12">
      <c r="A136" s="163"/>
      <c r="B136" s="163"/>
      <c r="C136" s="163"/>
      <c r="D136" s="163"/>
      <c r="E136" s="163"/>
      <c r="F136" s="163"/>
      <c r="G136" s="163"/>
      <c r="H136" s="163"/>
      <c r="I136" s="163"/>
      <c r="J136" s="163"/>
      <c r="K136" s="163"/>
      <c r="L136" s="163"/>
    </row>
    <row r="137" spans="1:12">
      <c r="A137" s="163"/>
      <c r="B137" s="163"/>
      <c r="C137" s="163"/>
      <c r="D137" s="163"/>
      <c r="E137" s="163"/>
      <c r="F137" s="163"/>
      <c r="G137" s="163"/>
      <c r="H137" s="163"/>
      <c r="I137" s="163"/>
      <c r="J137" s="163"/>
      <c r="K137" s="163"/>
      <c r="L137" s="163"/>
    </row>
    <row r="138" spans="1:12">
      <c r="A138" s="163"/>
      <c r="B138" s="163"/>
      <c r="C138" s="163"/>
      <c r="D138" s="163"/>
      <c r="E138" s="163"/>
      <c r="F138" s="163"/>
      <c r="G138" s="163"/>
      <c r="H138" s="163"/>
      <c r="I138" s="163"/>
      <c r="J138" s="163"/>
      <c r="K138" s="163"/>
      <c r="L138" s="163"/>
    </row>
    <row r="139" spans="1:12">
      <c r="A139" s="163"/>
      <c r="B139" s="163"/>
      <c r="C139" s="163"/>
      <c r="D139" s="163"/>
      <c r="E139" s="163"/>
      <c r="F139" s="163"/>
      <c r="G139" s="163"/>
      <c r="H139" s="163"/>
      <c r="I139" s="163"/>
      <c r="J139" s="163"/>
      <c r="K139" s="163"/>
      <c r="L139" s="163"/>
    </row>
    <row r="140" spans="1:12">
      <c r="A140" s="163"/>
      <c r="B140" s="163"/>
      <c r="C140" s="163"/>
      <c r="D140" s="163"/>
      <c r="E140" s="163"/>
      <c r="F140" s="163"/>
      <c r="G140" s="163"/>
      <c r="H140" s="163"/>
      <c r="I140" s="163"/>
      <c r="J140" s="163"/>
      <c r="K140" s="163"/>
      <c r="L140" s="163"/>
    </row>
    <row r="141" spans="1:12">
      <c r="A141" s="163"/>
      <c r="B141" s="163"/>
      <c r="C141" s="163"/>
      <c r="D141" s="163"/>
      <c r="E141" s="163"/>
      <c r="F141" s="163"/>
      <c r="G141" s="163"/>
      <c r="H141" s="163"/>
      <c r="I141" s="163"/>
      <c r="J141" s="163"/>
      <c r="K141" s="163"/>
      <c r="L141" s="163"/>
    </row>
    <row r="142" spans="1:12">
      <c r="A142" s="163"/>
      <c r="B142" s="163"/>
      <c r="C142" s="163"/>
      <c r="D142" s="163"/>
      <c r="E142" s="163"/>
      <c r="F142" s="163"/>
      <c r="G142" s="163"/>
      <c r="H142" s="163"/>
      <c r="I142" s="163"/>
      <c r="J142" s="163"/>
      <c r="K142" s="163"/>
      <c r="L142" s="163"/>
    </row>
    <row r="143" spans="1:12">
      <c r="A143" s="163"/>
      <c r="B143" s="163"/>
      <c r="C143" s="163"/>
      <c r="D143" s="163"/>
      <c r="E143" s="163"/>
      <c r="F143" s="163"/>
      <c r="G143" s="163"/>
      <c r="H143" s="163"/>
      <c r="I143" s="163"/>
      <c r="J143" s="163"/>
      <c r="K143" s="163"/>
      <c r="L143" s="163"/>
    </row>
    <row r="144" spans="1:12">
      <c r="A144" s="163"/>
      <c r="B144" s="163"/>
      <c r="C144" s="163"/>
      <c r="D144" s="163"/>
      <c r="E144" s="163"/>
      <c r="F144" s="163"/>
      <c r="G144" s="163"/>
      <c r="H144" s="163"/>
      <c r="I144" s="163"/>
      <c r="J144" s="163"/>
      <c r="K144" s="163"/>
      <c r="L144" s="163"/>
    </row>
    <row r="145" spans="1:12">
      <c r="A145" s="163"/>
      <c r="B145" s="163"/>
      <c r="C145" s="163"/>
      <c r="D145" s="163"/>
      <c r="E145" s="163"/>
      <c r="F145" s="163"/>
      <c r="G145" s="163"/>
      <c r="H145" s="163"/>
      <c r="I145" s="163"/>
      <c r="J145" s="163"/>
      <c r="K145" s="163"/>
      <c r="L145" s="163"/>
    </row>
    <row r="146" spans="1:12">
      <c r="A146" s="163"/>
      <c r="B146" s="163"/>
      <c r="C146" s="163"/>
      <c r="D146" s="163"/>
      <c r="E146" s="163"/>
      <c r="F146" s="163"/>
      <c r="G146" s="163"/>
      <c r="H146" s="163"/>
      <c r="I146" s="163"/>
      <c r="J146" s="163"/>
      <c r="K146" s="163"/>
      <c r="L146" s="163"/>
    </row>
    <row r="147" spans="1:12">
      <c r="A147" s="163"/>
      <c r="B147" s="163"/>
      <c r="C147" s="163"/>
      <c r="D147" s="163"/>
      <c r="E147" s="163"/>
      <c r="F147" s="163"/>
      <c r="G147" s="163"/>
      <c r="H147" s="163"/>
      <c r="I147" s="163"/>
      <c r="J147" s="163"/>
      <c r="K147" s="163"/>
      <c r="L147" s="163"/>
    </row>
    <row r="148" spans="1:12">
      <c r="A148" s="163"/>
      <c r="B148" s="163"/>
      <c r="C148" s="163"/>
      <c r="D148" s="163"/>
      <c r="E148" s="163"/>
      <c r="F148" s="163"/>
      <c r="G148" s="163"/>
      <c r="H148" s="163"/>
      <c r="I148" s="163"/>
      <c r="J148" s="163"/>
      <c r="K148" s="163"/>
      <c r="L148" s="163"/>
    </row>
    <row r="149" spans="1:12">
      <c r="A149" s="163"/>
      <c r="B149" s="163"/>
      <c r="C149" s="163"/>
      <c r="D149" s="163"/>
      <c r="E149" s="163"/>
      <c r="F149" s="163"/>
      <c r="G149" s="163"/>
      <c r="H149" s="163"/>
      <c r="I149" s="163"/>
      <c r="J149" s="163"/>
      <c r="K149" s="163"/>
      <c r="L149" s="163"/>
    </row>
    <row r="150" spans="1:12">
      <c r="A150" s="163"/>
      <c r="B150" s="163"/>
      <c r="C150" s="163"/>
      <c r="D150" s="163"/>
      <c r="E150" s="163"/>
      <c r="F150" s="163"/>
      <c r="G150" s="163"/>
      <c r="H150" s="163"/>
      <c r="I150" s="163"/>
      <c r="J150" s="163"/>
      <c r="K150" s="163"/>
      <c r="L150" s="163"/>
    </row>
    <row r="151" spans="1:12">
      <c r="A151" s="163"/>
      <c r="B151" s="163"/>
      <c r="C151" s="163"/>
      <c r="D151" s="163"/>
      <c r="E151" s="163"/>
      <c r="F151" s="163"/>
      <c r="G151" s="163"/>
      <c r="H151" s="163"/>
      <c r="I151" s="163"/>
      <c r="J151" s="163"/>
      <c r="K151" s="163"/>
      <c r="L151" s="163"/>
    </row>
    <row r="152" spans="1:12">
      <c r="A152" s="163"/>
      <c r="B152" s="163"/>
      <c r="C152" s="163"/>
      <c r="D152" s="163"/>
      <c r="E152" s="163"/>
      <c r="F152" s="163"/>
      <c r="G152" s="163"/>
      <c r="H152" s="163"/>
      <c r="I152" s="163"/>
      <c r="J152" s="163"/>
      <c r="K152" s="163"/>
      <c r="L152" s="163"/>
    </row>
    <row r="153" spans="1:12">
      <c r="A153" s="163"/>
      <c r="B153" s="163"/>
      <c r="C153" s="163"/>
      <c r="D153" s="163"/>
      <c r="E153" s="163"/>
      <c r="F153" s="163"/>
      <c r="G153" s="163"/>
      <c r="H153" s="163"/>
      <c r="I153" s="163"/>
      <c r="J153" s="163"/>
      <c r="K153" s="163"/>
      <c r="L153" s="163"/>
    </row>
    <row r="154" spans="1:12">
      <c r="A154" s="163"/>
      <c r="B154" s="163"/>
      <c r="C154" s="163"/>
      <c r="D154" s="163"/>
      <c r="E154" s="163"/>
      <c r="F154" s="163"/>
      <c r="G154" s="163"/>
      <c r="H154" s="163"/>
      <c r="I154" s="163"/>
      <c r="J154" s="163"/>
      <c r="K154" s="163"/>
      <c r="L154" s="163"/>
    </row>
    <row r="155" spans="1:12">
      <c r="A155" s="163"/>
      <c r="B155" s="163"/>
      <c r="C155" s="163"/>
      <c r="D155" s="163"/>
      <c r="E155" s="163"/>
      <c r="F155" s="163"/>
      <c r="G155" s="163"/>
      <c r="H155" s="163"/>
      <c r="I155" s="163"/>
      <c r="J155" s="163"/>
      <c r="K155" s="163"/>
      <c r="L155" s="163"/>
    </row>
    <row r="156" spans="1:12">
      <c r="A156" s="163"/>
      <c r="B156" s="163"/>
      <c r="C156" s="163"/>
      <c r="D156" s="163"/>
      <c r="E156" s="163"/>
      <c r="F156" s="163"/>
      <c r="G156" s="163"/>
      <c r="H156" s="163"/>
      <c r="I156" s="163"/>
      <c r="J156" s="163"/>
      <c r="K156" s="163"/>
      <c r="L156" s="163"/>
    </row>
    <row r="157" spans="1:12">
      <c r="A157" s="163"/>
      <c r="B157" s="163"/>
      <c r="C157" s="163"/>
      <c r="D157" s="163"/>
      <c r="E157" s="163"/>
      <c r="F157" s="163"/>
      <c r="G157" s="163"/>
      <c r="H157" s="163"/>
      <c r="I157" s="163"/>
      <c r="J157" s="163"/>
      <c r="K157" s="163"/>
      <c r="L157" s="163"/>
    </row>
    <row r="158" spans="1:12">
      <c r="A158" s="163"/>
      <c r="B158" s="163"/>
      <c r="C158" s="163"/>
      <c r="D158" s="163"/>
      <c r="E158" s="163"/>
      <c r="F158" s="163"/>
      <c r="G158" s="163"/>
      <c r="H158" s="163"/>
      <c r="I158" s="163"/>
      <c r="J158" s="163"/>
      <c r="K158" s="163"/>
      <c r="L158" s="163"/>
    </row>
    <row r="159" spans="1:12">
      <c r="A159" s="163"/>
      <c r="B159" s="163"/>
      <c r="C159" s="163"/>
      <c r="D159" s="163"/>
      <c r="E159" s="163"/>
      <c r="F159" s="163"/>
      <c r="G159" s="163"/>
      <c r="H159" s="163"/>
      <c r="I159" s="163"/>
      <c r="J159" s="163"/>
      <c r="K159" s="163"/>
      <c r="L159" s="163"/>
    </row>
    <row r="160" spans="1:12">
      <c r="A160" s="163"/>
      <c r="B160" s="163"/>
      <c r="C160" s="163"/>
      <c r="D160" s="163"/>
      <c r="E160" s="163"/>
      <c r="F160" s="163"/>
      <c r="G160" s="163"/>
      <c r="H160" s="163"/>
      <c r="I160" s="163"/>
      <c r="J160" s="163"/>
      <c r="K160" s="163"/>
      <c r="L160" s="163"/>
    </row>
    <row r="161" spans="1:12">
      <c r="A161" s="163"/>
      <c r="B161" s="163"/>
      <c r="C161" s="163"/>
      <c r="D161" s="163"/>
      <c r="E161" s="163"/>
      <c r="F161" s="163"/>
      <c r="G161" s="163"/>
      <c r="H161" s="163"/>
      <c r="I161" s="163"/>
      <c r="J161" s="163"/>
      <c r="K161" s="163"/>
      <c r="L161" s="163"/>
    </row>
    <row r="162" spans="1:12">
      <c r="A162" s="163"/>
      <c r="B162" s="163"/>
      <c r="C162" s="163"/>
      <c r="D162" s="163"/>
      <c r="E162" s="163"/>
      <c r="F162" s="163"/>
      <c r="G162" s="163"/>
      <c r="H162" s="163"/>
      <c r="I162" s="163"/>
      <c r="J162" s="163"/>
      <c r="K162" s="163"/>
      <c r="L162" s="163"/>
    </row>
    <row r="163" spans="1:12">
      <c r="A163" s="163"/>
      <c r="B163" s="163"/>
      <c r="C163" s="163"/>
      <c r="D163" s="163"/>
      <c r="E163" s="163"/>
      <c r="F163" s="163"/>
      <c r="G163" s="163"/>
      <c r="H163" s="163"/>
      <c r="I163" s="163"/>
      <c r="J163" s="163"/>
      <c r="K163" s="163"/>
      <c r="L163" s="163"/>
    </row>
    <row r="164" spans="1:12">
      <c r="A164" s="163"/>
      <c r="B164" s="163"/>
      <c r="C164" s="163"/>
      <c r="D164" s="163"/>
      <c r="E164" s="163"/>
      <c r="F164" s="163"/>
      <c r="G164" s="163"/>
      <c r="H164" s="163"/>
      <c r="I164" s="163"/>
      <c r="J164" s="163"/>
      <c r="K164" s="163"/>
      <c r="L164" s="163"/>
    </row>
    <row r="165" spans="1:12">
      <c r="A165" s="163"/>
      <c r="B165" s="163"/>
      <c r="C165" s="163"/>
      <c r="D165" s="163"/>
      <c r="E165" s="163"/>
      <c r="F165" s="163"/>
      <c r="G165" s="163"/>
      <c r="H165" s="163"/>
      <c r="I165" s="163"/>
      <c r="J165" s="163"/>
      <c r="K165" s="163"/>
      <c r="L165" s="163"/>
    </row>
    <row r="166" spans="1:12">
      <c r="A166" s="163"/>
      <c r="B166" s="163"/>
      <c r="C166" s="163"/>
      <c r="D166" s="163"/>
      <c r="E166" s="163"/>
      <c r="F166" s="163"/>
      <c r="G166" s="163"/>
      <c r="H166" s="163"/>
      <c r="I166" s="163"/>
      <c r="J166" s="163"/>
      <c r="K166" s="163"/>
      <c r="L166" s="163"/>
    </row>
    <row r="167" spans="1:12">
      <c r="A167" s="163"/>
      <c r="B167" s="163"/>
      <c r="C167" s="163"/>
      <c r="D167" s="163"/>
      <c r="E167" s="163"/>
      <c r="F167" s="163"/>
      <c r="G167" s="163"/>
      <c r="H167" s="163"/>
      <c r="I167" s="163"/>
      <c r="J167" s="163"/>
      <c r="K167" s="163"/>
      <c r="L167" s="163"/>
    </row>
    <row r="168" spans="1:12">
      <c r="A168" s="163"/>
      <c r="B168" s="163"/>
      <c r="C168" s="163"/>
      <c r="D168" s="163"/>
      <c r="E168" s="163"/>
      <c r="F168" s="163"/>
      <c r="G168" s="163"/>
      <c r="H168" s="163"/>
      <c r="I168" s="163"/>
      <c r="J168" s="163"/>
      <c r="K168" s="163"/>
      <c r="L168" s="163"/>
    </row>
    <row r="169" spans="1:12">
      <c r="A169" s="163"/>
      <c r="B169" s="163"/>
      <c r="C169" s="163"/>
      <c r="D169" s="163"/>
      <c r="E169" s="163"/>
      <c r="F169" s="163"/>
      <c r="G169" s="163"/>
      <c r="H169" s="163"/>
      <c r="I169" s="163"/>
      <c r="J169" s="163"/>
      <c r="K169" s="163"/>
      <c r="L169" s="163"/>
    </row>
    <row r="170" spans="1:12">
      <c r="A170" s="163"/>
      <c r="B170" s="163"/>
      <c r="C170" s="163"/>
      <c r="D170" s="163"/>
      <c r="E170" s="163"/>
      <c r="F170" s="163"/>
      <c r="G170" s="163"/>
      <c r="H170" s="163"/>
      <c r="I170" s="163"/>
      <c r="J170" s="163"/>
      <c r="K170" s="163"/>
      <c r="L170" s="163"/>
    </row>
    <row r="171" spans="1:12">
      <c r="A171" s="163"/>
      <c r="B171" s="163"/>
      <c r="C171" s="163"/>
      <c r="D171" s="163"/>
      <c r="E171" s="163"/>
      <c r="F171" s="163"/>
      <c r="G171" s="163"/>
      <c r="H171" s="163"/>
      <c r="I171" s="163"/>
      <c r="J171" s="163"/>
      <c r="K171" s="163"/>
      <c r="L171" s="163"/>
    </row>
    <row r="172" spans="1:12">
      <c r="A172" s="163"/>
      <c r="B172" s="163"/>
      <c r="C172" s="163"/>
      <c r="D172" s="163"/>
      <c r="E172" s="163"/>
      <c r="F172" s="163"/>
      <c r="G172" s="163"/>
      <c r="H172" s="163"/>
      <c r="I172" s="163"/>
      <c r="J172" s="163"/>
      <c r="K172" s="163"/>
      <c r="L172" s="163"/>
    </row>
    <row r="173" spans="1:12">
      <c r="A173" s="163"/>
      <c r="B173" s="163"/>
      <c r="C173" s="163"/>
      <c r="D173" s="163"/>
      <c r="E173" s="163"/>
      <c r="F173" s="163"/>
      <c r="G173" s="163"/>
      <c r="H173" s="163"/>
      <c r="I173" s="163"/>
      <c r="J173" s="163"/>
      <c r="K173" s="163"/>
      <c r="L173" s="163"/>
    </row>
    <row r="174" spans="1:12">
      <c r="A174" s="163"/>
      <c r="B174" s="163"/>
      <c r="C174" s="163"/>
      <c r="D174" s="163"/>
      <c r="E174" s="163"/>
      <c r="F174" s="163"/>
      <c r="G174" s="163"/>
      <c r="H174" s="163"/>
      <c r="I174" s="163"/>
      <c r="J174" s="163"/>
      <c r="K174" s="163"/>
      <c r="L174" s="163"/>
    </row>
    <row r="175" spans="1:12">
      <c r="A175" s="163"/>
      <c r="B175" s="163"/>
      <c r="C175" s="163"/>
      <c r="D175" s="163"/>
      <c r="E175" s="163"/>
      <c r="F175" s="163"/>
      <c r="G175" s="163"/>
      <c r="H175" s="163"/>
      <c r="I175" s="163"/>
      <c r="J175" s="163"/>
      <c r="K175" s="163"/>
      <c r="L175" s="163"/>
    </row>
    <row r="176" spans="1:12">
      <c r="A176" s="163"/>
      <c r="B176" s="163"/>
      <c r="C176" s="163"/>
      <c r="D176" s="163"/>
      <c r="E176" s="163"/>
      <c r="F176" s="163"/>
      <c r="G176" s="163"/>
      <c r="H176" s="163"/>
      <c r="I176" s="163"/>
      <c r="J176" s="163"/>
      <c r="K176" s="163"/>
      <c r="L176" s="163"/>
    </row>
    <row r="177" spans="1:12">
      <c r="A177" s="163"/>
      <c r="B177" s="163"/>
      <c r="C177" s="163"/>
      <c r="D177" s="163"/>
      <c r="E177" s="163"/>
      <c r="F177" s="163"/>
      <c r="G177" s="163"/>
      <c r="H177" s="163"/>
      <c r="I177" s="163"/>
      <c r="J177" s="163"/>
      <c r="K177" s="163"/>
      <c r="L177" s="163"/>
    </row>
    <row r="178" spans="1:12">
      <c r="A178" s="163"/>
      <c r="B178" s="163"/>
      <c r="C178" s="163"/>
      <c r="D178" s="163"/>
      <c r="E178" s="163"/>
      <c r="F178" s="163"/>
      <c r="G178" s="163"/>
      <c r="H178" s="163"/>
      <c r="I178" s="163"/>
      <c r="J178" s="163"/>
      <c r="K178" s="163"/>
      <c r="L178" s="163"/>
    </row>
    <row r="179" spans="1:12">
      <c r="A179" s="163"/>
      <c r="B179" s="163"/>
      <c r="C179" s="163"/>
      <c r="D179" s="163"/>
      <c r="E179" s="163"/>
      <c r="F179" s="163"/>
      <c r="G179" s="163"/>
      <c r="H179" s="163"/>
      <c r="I179" s="163"/>
      <c r="J179" s="163"/>
      <c r="K179" s="163"/>
      <c r="L179" s="163"/>
    </row>
    <row r="180" spans="1:12">
      <c r="A180" s="163"/>
      <c r="B180" s="163"/>
      <c r="C180" s="163"/>
      <c r="D180" s="163"/>
      <c r="E180" s="163"/>
      <c r="F180" s="163"/>
      <c r="G180" s="163"/>
      <c r="H180" s="163"/>
      <c r="I180" s="163"/>
      <c r="J180" s="163"/>
      <c r="K180" s="163"/>
      <c r="L180" s="163"/>
    </row>
    <row r="181" spans="1:12">
      <c r="A181" s="163"/>
      <c r="B181" s="163"/>
      <c r="C181" s="163"/>
      <c r="D181" s="163"/>
      <c r="E181" s="163"/>
      <c r="F181" s="163"/>
      <c r="G181" s="163"/>
      <c r="H181" s="163"/>
      <c r="I181" s="163"/>
      <c r="J181" s="163"/>
      <c r="K181" s="163"/>
      <c r="L181" s="163"/>
    </row>
    <row r="182" spans="1:12">
      <c r="A182" s="163"/>
      <c r="B182" s="163"/>
      <c r="C182" s="163"/>
      <c r="D182" s="163"/>
      <c r="E182" s="163"/>
      <c r="F182" s="163"/>
      <c r="G182" s="163"/>
      <c r="H182" s="163"/>
      <c r="I182" s="163"/>
      <c r="J182" s="163"/>
      <c r="K182" s="163"/>
      <c r="L182" s="163"/>
    </row>
    <row r="183" spans="1:12">
      <c r="A183" s="163"/>
      <c r="B183" s="163"/>
      <c r="C183" s="163"/>
      <c r="D183" s="163"/>
      <c r="E183" s="163"/>
      <c r="F183" s="163"/>
      <c r="G183" s="163"/>
      <c r="H183" s="163"/>
      <c r="I183" s="163"/>
      <c r="J183" s="163"/>
      <c r="K183" s="163"/>
      <c r="L183" s="163"/>
    </row>
    <row r="184" spans="1:12">
      <c r="A184" s="163"/>
      <c r="B184" s="163"/>
      <c r="C184" s="163"/>
      <c r="D184" s="163"/>
      <c r="E184" s="163"/>
      <c r="F184" s="163"/>
      <c r="G184" s="163"/>
      <c r="H184" s="163"/>
      <c r="I184" s="163"/>
      <c r="J184" s="163"/>
      <c r="K184" s="163"/>
      <c r="L184" s="163"/>
    </row>
    <row r="185" spans="1:12">
      <c r="A185" s="163"/>
      <c r="B185" s="163"/>
      <c r="C185" s="163"/>
      <c r="D185" s="163"/>
      <c r="E185" s="163"/>
      <c r="F185" s="163"/>
      <c r="G185" s="163"/>
      <c r="H185" s="163"/>
      <c r="I185" s="163"/>
      <c r="J185" s="163"/>
      <c r="K185" s="163"/>
      <c r="L185" s="163"/>
    </row>
    <row r="186" spans="1:12">
      <c r="A186" s="163"/>
      <c r="B186" s="163"/>
      <c r="C186" s="163"/>
      <c r="D186" s="163"/>
      <c r="E186" s="163"/>
      <c r="F186" s="163"/>
      <c r="G186" s="163"/>
      <c r="H186" s="163"/>
      <c r="I186" s="163"/>
      <c r="J186" s="163"/>
      <c r="K186" s="163"/>
      <c r="L186" s="163"/>
    </row>
    <row r="187" spans="1:12">
      <c r="A187" s="163"/>
      <c r="B187" s="163"/>
      <c r="C187" s="163"/>
      <c r="D187" s="163"/>
      <c r="E187" s="163"/>
      <c r="F187" s="163"/>
      <c r="G187" s="163"/>
      <c r="H187" s="163"/>
      <c r="I187" s="163"/>
      <c r="J187" s="163"/>
      <c r="K187" s="163"/>
      <c r="L187" s="163"/>
    </row>
    <row r="188" spans="1:12">
      <c r="A188" s="163"/>
      <c r="B188" s="163"/>
      <c r="C188" s="163"/>
      <c r="D188" s="163"/>
      <c r="E188" s="163"/>
      <c r="F188" s="163"/>
      <c r="G188" s="163"/>
      <c r="H188" s="163"/>
      <c r="I188" s="163"/>
      <c r="J188" s="163"/>
      <c r="K188" s="163"/>
      <c r="L188" s="163"/>
    </row>
    <row r="189" spans="1:12">
      <c r="A189" s="163"/>
      <c r="B189" s="163"/>
      <c r="C189" s="163"/>
      <c r="D189" s="163"/>
      <c r="E189" s="163"/>
      <c r="F189" s="163"/>
      <c r="G189" s="163"/>
      <c r="H189" s="163"/>
      <c r="I189" s="163"/>
      <c r="J189" s="163"/>
      <c r="K189" s="163"/>
      <c r="L189" s="163"/>
    </row>
    <row r="190" spans="1:12">
      <c r="A190" s="163"/>
      <c r="B190" s="163"/>
      <c r="C190" s="163"/>
      <c r="D190" s="163"/>
      <c r="E190" s="163"/>
      <c r="F190" s="163"/>
      <c r="G190" s="163"/>
      <c r="H190" s="163"/>
      <c r="I190" s="163"/>
      <c r="J190" s="163"/>
      <c r="K190" s="163"/>
      <c r="L190" s="163"/>
    </row>
    <row r="191" spans="1:12">
      <c r="A191" s="163"/>
      <c r="B191" s="163"/>
      <c r="C191" s="163"/>
      <c r="D191" s="163"/>
      <c r="E191" s="163"/>
      <c r="F191" s="163"/>
      <c r="G191" s="163"/>
      <c r="H191" s="163"/>
      <c r="I191" s="163"/>
      <c r="J191" s="163"/>
      <c r="K191" s="163"/>
      <c r="L191" s="163"/>
    </row>
    <row r="192" spans="1:12">
      <c r="A192" s="163"/>
      <c r="B192" s="163"/>
      <c r="C192" s="163"/>
      <c r="D192" s="163"/>
      <c r="E192" s="163"/>
      <c r="F192" s="163"/>
      <c r="G192" s="163"/>
      <c r="H192" s="163"/>
      <c r="I192" s="163"/>
      <c r="J192" s="163"/>
      <c r="K192" s="163"/>
      <c r="L192" s="163"/>
    </row>
    <row r="193" spans="1:12">
      <c r="A193" s="163"/>
      <c r="B193" s="163"/>
      <c r="C193" s="163"/>
      <c r="D193" s="163"/>
      <c r="E193" s="163"/>
      <c r="F193" s="163"/>
      <c r="G193" s="163"/>
      <c r="H193" s="163"/>
      <c r="I193" s="163"/>
      <c r="J193" s="163"/>
      <c r="K193" s="163"/>
      <c r="L193" s="163"/>
    </row>
    <row r="194" spans="1:12">
      <c r="A194" s="163"/>
      <c r="B194" s="163"/>
      <c r="C194" s="163"/>
      <c r="D194" s="163"/>
      <c r="E194" s="163"/>
      <c r="F194" s="163"/>
      <c r="G194" s="163"/>
      <c r="H194" s="163"/>
      <c r="I194" s="163"/>
      <c r="J194" s="163"/>
      <c r="K194" s="163"/>
      <c r="L194" s="163"/>
    </row>
    <row r="195" spans="1:12">
      <c r="A195" s="163"/>
      <c r="B195" s="163"/>
      <c r="C195" s="163"/>
      <c r="D195" s="163"/>
      <c r="E195" s="163"/>
      <c r="F195" s="163"/>
      <c r="G195" s="163"/>
      <c r="H195" s="163"/>
      <c r="I195" s="163"/>
      <c r="J195" s="163"/>
      <c r="K195" s="163"/>
      <c r="L195" s="163"/>
    </row>
    <row r="196" spans="1:12">
      <c r="A196" s="163"/>
      <c r="B196" s="163"/>
      <c r="C196" s="163"/>
      <c r="D196" s="163"/>
      <c r="E196" s="163"/>
      <c r="F196" s="163"/>
      <c r="G196" s="163"/>
      <c r="H196" s="163"/>
      <c r="I196" s="163"/>
      <c r="J196" s="163"/>
      <c r="K196" s="163"/>
      <c r="L196" s="163"/>
    </row>
    <row r="197" spans="1:12">
      <c r="A197" s="163"/>
      <c r="B197" s="163"/>
      <c r="C197" s="163"/>
      <c r="D197" s="163"/>
      <c r="E197" s="163"/>
      <c r="F197" s="163"/>
      <c r="G197" s="163"/>
      <c r="H197" s="163"/>
      <c r="I197" s="163"/>
      <c r="J197" s="163"/>
      <c r="K197" s="163"/>
      <c r="L197" s="163"/>
    </row>
    <row r="198" spans="1:12">
      <c r="A198" s="163"/>
      <c r="B198" s="163"/>
      <c r="C198" s="163"/>
      <c r="D198" s="163"/>
      <c r="E198" s="163"/>
      <c r="F198" s="163"/>
      <c r="G198" s="163"/>
      <c r="H198" s="163"/>
      <c r="I198" s="163"/>
      <c r="J198" s="163"/>
      <c r="K198" s="163"/>
      <c r="L198" s="163"/>
    </row>
    <row r="199" spans="1:12">
      <c r="A199" s="163"/>
      <c r="B199" s="163"/>
      <c r="C199" s="163"/>
      <c r="D199" s="163"/>
      <c r="E199" s="163"/>
      <c r="F199" s="163"/>
      <c r="G199" s="163"/>
      <c r="H199" s="163"/>
      <c r="I199" s="163"/>
      <c r="J199" s="163"/>
      <c r="K199" s="163"/>
      <c r="L199" s="163"/>
    </row>
    <row r="200" spans="1:12">
      <c r="A200" s="163"/>
      <c r="B200" s="163"/>
      <c r="C200" s="163"/>
      <c r="D200" s="163"/>
      <c r="E200" s="163"/>
      <c r="F200" s="163"/>
      <c r="G200" s="163"/>
      <c r="H200" s="163"/>
      <c r="I200" s="163"/>
      <c r="J200" s="163"/>
      <c r="K200" s="163"/>
      <c r="L200" s="163"/>
    </row>
    <row r="201" spans="1:12">
      <c r="A201" s="163"/>
      <c r="B201" s="163"/>
      <c r="C201" s="163"/>
      <c r="D201" s="163"/>
      <c r="E201" s="163"/>
      <c r="F201" s="163"/>
      <c r="G201" s="163"/>
      <c r="H201" s="163"/>
      <c r="I201" s="163"/>
      <c r="J201" s="163"/>
      <c r="K201" s="163"/>
      <c r="L201" s="163"/>
    </row>
    <row r="202" spans="1:12">
      <c r="A202" s="163"/>
      <c r="B202" s="163"/>
      <c r="C202" s="163"/>
      <c r="D202" s="163"/>
      <c r="E202" s="163"/>
      <c r="F202" s="163"/>
      <c r="G202" s="163"/>
      <c r="H202" s="163"/>
      <c r="I202" s="163"/>
      <c r="J202" s="163"/>
      <c r="K202" s="163"/>
      <c r="L202" s="163"/>
    </row>
    <row r="203" spans="1:12">
      <c r="A203" s="163"/>
      <c r="B203" s="163"/>
      <c r="C203" s="163"/>
      <c r="D203" s="163"/>
      <c r="E203" s="163"/>
      <c r="F203" s="163"/>
      <c r="G203" s="163"/>
      <c r="H203" s="163"/>
      <c r="I203" s="163"/>
      <c r="J203" s="163"/>
      <c r="K203" s="163"/>
      <c r="L203" s="163"/>
    </row>
    <row r="204" spans="1:12">
      <c r="A204" s="163"/>
      <c r="B204" s="163"/>
      <c r="C204" s="163"/>
      <c r="D204" s="163"/>
      <c r="E204" s="163"/>
      <c r="F204" s="163"/>
      <c r="G204" s="163"/>
      <c r="H204" s="163"/>
      <c r="I204" s="163"/>
      <c r="J204" s="163"/>
      <c r="K204" s="163"/>
      <c r="L204" s="163"/>
    </row>
    <row r="205" spans="1:12">
      <c r="A205" s="163"/>
      <c r="B205" s="163"/>
      <c r="C205" s="163"/>
      <c r="D205" s="163"/>
      <c r="E205" s="163"/>
      <c r="F205" s="163"/>
      <c r="G205" s="163"/>
      <c r="H205" s="163"/>
      <c r="I205" s="163"/>
      <c r="J205" s="163"/>
      <c r="K205" s="163"/>
      <c r="L205" s="163"/>
    </row>
    <row r="206" spans="1:12">
      <c r="A206" s="163"/>
      <c r="B206" s="163"/>
      <c r="C206" s="163"/>
      <c r="D206" s="163"/>
      <c r="E206" s="163"/>
      <c r="F206" s="163"/>
      <c r="G206" s="163"/>
      <c r="H206" s="163"/>
      <c r="I206" s="163"/>
      <c r="J206" s="163"/>
      <c r="K206" s="163"/>
      <c r="L206" s="163"/>
    </row>
    <row r="207" spans="1:12">
      <c r="A207" s="163"/>
      <c r="B207" s="163"/>
      <c r="C207" s="163"/>
      <c r="D207" s="163"/>
      <c r="E207" s="163"/>
      <c r="F207" s="163"/>
      <c r="G207" s="163"/>
      <c r="H207" s="163"/>
      <c r="I207" s="163"/>
      <c r="J207" s="163"/>
      <c r="K207" s="163"/>
      <c r="L207" s="163"/>
    </row>
    <row r="208" spans="1:12">
      <c r="A208" s="163"/>
      <c r="B208" s="163"/>
      <c r="C208" s="163"/>
      <c r="D208" s="163"/>
      <c r="E208" s="163"/>
      <c r="F208" s="163"/>
      <c r="G208" s="163"/>
      <c r="H208" s="163"/>
      <c r="I208" s="163"/>
      <c r="J208" s="163"/>
      <c r="K208" s="163"/>
      <c r="L208" s="163"/>
    </row>
    <row r="209" spans="1:12">
      <c r="A209" s="163"/>
      <c r="B209" s="163"/>
      <c r="C209" s="163"/>
      <c r="D209" s="163"/>
      <c r="E209" s="163"/>
      <c r="F209" s="163"/>
      <c r="G209" s="163"/>
      <c r="H209" s="163"/>
      <c r="I209" s="163"/>
      <c r="J209" s="163"/>
      <c r="K209" s="163"/>
      <c r="L209" s="163"/>
    </row>
    <row r="210" spans="1:12">
      <c r="A210" s="163"/>
      <c r="B210" s="163"/>
      <c r="C210" s="163"/>
      <c r="D210" s="163"/>
      <c r="E210" s="163"/>
      <c r="F210" s="163"/>
      <c r="G210" s="163"/>
      <c r="H210" s="163"/>
      <c r="I210" s="163"/>
      <c r="J210" s="163"/>
      <c r="K210" s="163"/>
      <c r="L210" s="163"/>
    </row>
    <row r="211" spans="1:12">
      <c r="A211" s="163"/>
      <c r="B211" s="163"/>
      <c r="C211" s="163"/>
      <c r="D211" s="163"/>
      <c r="E211" s="163"/>
      <c r="F211" s="163"/>
      <c r="G211" s="163"/>
      <c r="H211" s="163"/>
      <c r="I211" s="163"/>
      <c r="J211" s="163"/>
      <c r="K211" s="163"/>
      <c r="L211" s="163"/>
    </row>
    <row r="212" spans="1:12">
      <c r="A212" s="163"/>
      <c r="B212" s="163"/>
      <c r="C212" s="163"/>
      <c r="D212" s="163"/>
      <c r="E212" s="163"/>
      <c r="F212" s="163"/>
      <c r="G212" s="163"/>
      <c r="H212" s="163"/>
      <c r="I212" s="163"/>
      <c r="J212" s="163"/>
      <c r="K212" s="163"/>
      <c r="L212" s="163"/>
    </row>
    <row r="213" spans="1:12">
      <c r="A213" s="163"/>
      <c r="B213" s="163"/>
      <c r="C213" s="163"/>
      <c r="D213" s="163"/>
      <c r="E213" s="163"/>
      <c r="F213" s="163"/>
      <c r="G213" s="163"/>
      <c r="H213" s="163"/>
      <c r="I213" s="163"/>
      <c r="J213" s="163"/>
      <c r="K213" s="163"/>
      <c r="L213" s="163"/>
    </row>
    <row r="214" spans="1:12">
      <c r="A214" s="163"/>
      <c r="B214" s="163"/>
      <c r="C214" s="163"/>
      <c r="D214" s="163"/>
      <c r="E214" s="163"/>
      <c r="F214" s="163"/>
      <c r="G214" s="163"/>
      <c r="H214" s="163"/>
      <c r="I214" s="163"/>
      <c r="J214" s="163"/>
      <c r="K214" s="163"/>
      <c r="L214" s="163"/>
    </row>
    <row r="215" spans="1:12">
      <c r="A215" s="163"/>
      <c r="B215" s="163"/>
      <c r="C215" s="163"/>
      <c r="D215" s="163"/>
      <c r="E215" s="163"/>
      <c r="F215" s="163"/>
      <c r="G215" s="163"/>
      <c r="H215" s="163"/>
      <c r="I215" s="163"/>
      <c r="J215" s="163"/>
      <c r="K215" s="163"/>
      <c r="L215" s="163"/>
    </row>
    <row r="216" spans="1:12">
      <c r="A216" s="163"/>
      <c r="B216" s="163"/>
      <c r="C216" s="163"/>
      <c r="D216" s="163"/>
      <c r="E216" s="163"/>
      <c r="F216" s="163"/>
      <c r="G216" s="163"/>
      <c r="H216" s="163"/>
      <c r="I216" s="163"/>
      <c r="J216" s="163"/>
      <c r="K216" s="163"/>
      <c r="L216" s="163"/>
    </row>
    <row r="217" spans="1:12">
      <c r="A217" s="163"/>
      <c r="B217" s="163"/>
      <c r="C217" s="163"/>
      <c r="D217" s="163"/>
      <c r="E217" s="163"/>
      <c r="F217" s="163"/>
      <c r="G217" s="163"/>
      <c r="H217" s="163"/>
      <c r="I217" s="163"/>
      <c r="J217" s="163"/>
      <c r="K217" s="163"/>
      <c r="L217" s="163"/>
    </row>
    <row r="218" spans="1:12">
      <c r="A218" s="163"/>
      <c r="B218" s="163"/>
      <c r="C218" s="163"/>
      <c r="D218" s="163"/>
      <c r="E218" s="163"/>
      <c r="F218" s="163"/>
      <c r="G218" s="163"/>
      <c r="H218" s="163"/>
      <c r="I218" s="163"/>
      <c r="J218" s="163"/>
      <c r="K218" s="163"/>
      <c r="L218" s="163"/>
    </row>
    <row r="219" spans="1:12">
      <c r="A219" s="163"/>
      <c r="B219" s="163"/>
      <c r="C219" s="163"/>
      <c r="D219" s="163"/>
      <c r="E219" s="163"/>
      <c r="F219" s="163"/>
      <c r="G219" s="163"/>
      <c r="H219" s="163"/>
      <c r="I219" s="163"/>
      <c r="J219" s="163"/>
      <c r="K219" s="163"/>
      <c r="L219" s="163"/>
    </row>
    <row r="220" spans="1:12">
      <c r="A220" s="163"/>
      <c r="B220" s="163"/>
      <c r="C220" s="163"/>
      <c r="D220" s="163"/>
      <c r="E220" s="163"/>
      <c r="F220" s="163"/>
      <c r="G220" s="163"/>
      <c r="H220" s="163"/>
      <c r="I220" s="163"/>
      <c r="J220" s="163"/>
      <c r="K220" s="163"/>
      <c r="L220" s="163"/>
    </row>
    <row r="221" spans="1:12">
      <c r="A221" s="163"/>
      <c r="B221" s="163"/>
      <c r="C221" s="163"/>
      <c r="D221" s="163"/>
      <c r="E221" s="163"/>
      <c r="F221" s="163"/>
      <c r="G221" s="163"/>
      <c r="H221" s="163"/>
      <c r="I221" s="163"/>
      <c r="J221" s="163"/>
      <c r="K221" s="163"/>
      <c r="L221" s="163"/>
    </row>
    <row r="222" spans="1:12">
      <c r="A222" s="163"/>
      <c r="B222" s="163"/>
      <c r="C222" s="163"/>
      <c r="D222" s="163"/>
      <c r="E222" s="163"/>
      <c r="F222" s="163"/>
      <c r="G222" s="163"/>
      <c r="H222" s="163"/>
      <c r="I222" s="163"/>
      <c r="J222" s="163"/>
      <c r="K222" s="163"/>
      <c r="L222" s="163"/>
    </row>
    <row r="223" spans="1:12">
      <c r="A223" s="163"/>
      <c r="B223" s="163"/>
      <c r="C223" s="163"/>
      <c r="D223" s="163"/>
      <c r="E223" s="163"/>
      <c r="F223" s="163"/>
      <c r="G223" s="163"/>
      <c r="H223" s="163"/>
      <c r="I223" s="163"/>
      <c r="J223" s="163"/>
      <c r="K223" s="163"/>
      <c r="L223" s="163"/>
    </row>
    <row r="224" spans="1:12">
      <c r="A224" s="163"/>
      <c r="B224" s="163"/>
      <c r="C224" s="163"/>
      <c r="D224" s="163"/>
      <c r="E224" s="163"/>
      <c r="F224" s="163"/>
      <c r="G224" s="163"/>
      <c r="H224" s="163"/>
      <c r="I224" s="163"/>
      <c r="J224" s="163"/>
      <c r="K224" s="163"/>
      <c r="L224" s="163"/>
    </row>
    <row r="225" spans="1:12">
      <c r="A225" s="163"/>
      <c r="B225" s="163"/>
      <c r="C225" s="163"/>
      <c r="D225" s="163"/>
      <c r="E225" s="163"/>
      <c r="F225" s="163"/>
      <c r="G225" s="163"/>
      <c r="H225" s="163"/>
      <c r="I225" s="163"/>
      <c r="J225" s="163"/>
      <c r="K225" s="163"/>
      <c r="L225" s="163"/>
    </row>
    <row r="226" spans="1:12">
      <c r="A226" s="163"/>
      <c r="B226" s="163"/>
      <c r="C226" s="163"/>
      <c r="D226" s="163"/>
      <c r="E226" s="163"/>
      <c r="F226" s="163"/>
      <c r="G226" s="163"/>
      <c r="H226" s="163"/>
      <c r="I226" s="163"/>
      <c r="J226" s="163"/>
      <c r="K226" s="163"/>
      <c r="L226" s="163"/>
    </row>
    <row r="227" spans="1:12">
      <c r="A227" s="163"/>
      <c r="B227" s="163"/>
      <c r="C227" s="163"/>
      <c r="D227" s="163"/>
      <c r="E227" s="163"/>
      <c r="F227" s="163"/>
      <c r="G227" s="163"/>
      <c r="H227" s="163"/>
      <c r="I227" s="163"/>
      <c r="J227" s="163"/>
      <c r="K227" s="163"/>
      <c r="L227" s="163"/>
    </row>
    <row r="228" spans="1:12">
      <c r="A228" s="163"/>
      <c r="B228" s="163"/>
      <c r="C228" s="163"/>
      <c r="D228" s="163"/>
      <c r="E228" s="163"/>
      <c r="F228" s="163"/>
      <c r="G228" s="163"/>
      <c r="H228" s="163"/>
      <c r="I228" s="163"/>
      <c r="J228" s="163"/>
      <c r="K228" s="163"/>
      <c r="L228" s="163"/>
    </row>
    <row r="229" spans="1:12">
      <c r="A229" s="163"/>
      <c r="B229" s="163"/>
      <c r="C229" s="163"/>
      <c r="D229" s="163"/>
      <c r="E229" s="163"/>
      <c r="F229" s="163"/>
      <c r="G229" s="163"/>
      <c r="H229" s="163"/>
      <c r="I229" s="163"/>
      <c r="J229" s="163"/>
      <c r="K229" s="163"/>
      <c r="L229" s="163"/>
    </row>
    <row r="230" spans="1:12">
      <c r="A230" s="163"/>
      <c r="B230" s="163"/>
      <c r="C230" s="163"/>
      <c r="D230" s="163"/>
      <c r="E230" s="163"/>
      <c r="F230" s="163"/>
      <c r="G230" s="163"/>
      <c r="H230" s="163"/>
      <c r="I230" s="163"/>
      <c r="J230" s="163"/>
      <c r="K230" s="163"/>
      <c r="L230" s="163"/>
    </row>
    <row r="231" spans="1:12">
      <c r="A231" s="163"/>
      <c r="B231" s="163"/>
      <c r="C231" s="163"/>
      <c r="D231" s="163"/>
      <c r="E231" s="163"/>
      <c r="F231" s="163"/>
      <c r="G231" s="163"/>
      <c r="H231" s="163"/>
      <c r="I231" s="163"/>
      <c r="J231" s="163"/>
      <c r="K231" s="163"/>
      <c r="L231" s="163"/>
    </row>
    <row r="232" spans="1:12">
      <c r="A232" s="163"/>
      <c r="B232" s="163"/>
      <c r="C232" s="163"/>
      <c r="D232" s="163"/>
      <c r="E232" s="163"/>
      <c r="F232" s="163"/>
      <c r="G232" s="163"/>
      <c r="H232" s="163"/>
      <c r="I232" s="163"/>
      <c r="J232" s="163"/>
      <c r="K232" s="163"/>
      <c r="L232" s="163"/>
    </row>
    <row r="233" spans="1:12">
      <c r="A233" s="163"/>
      <c r="B233" s="163"/>
      <c r="C233" s="163"/>
      <c r="D233" s="163"/>
      <c r="E233" s="163"/>
      <c r="F233" s="163"/>
      <c r="G233" s="163"/>
      <c r="H233" s="163"/>
      <c r="I233" s="163"/>
      <c r="J233" s="163"/>
      <c r="K233" s="163"/>
      <c r="L233" s="163"/>
    </row>
    <row r="234" spans="1:12">
      <c r="A234" s="163"/>
      <c r="B234" s="163"/>
      <c r="C234" s="163"/>
      <c r="D234" s="163"/>
      <c r="E234" s="163"/>
      <c r="F234" s="163"/>
      <c r="G234" s="163"/>
      <c r="H234" s="163"/>
      <c r="I234" s="163"/>
      <c r="J234" s="163"/>
      <c r="K234" s="163"/>
      <c r="L234" s="163"/>
    </row>
    <row r="235" spans="1:12">
      <c r="A235" s="163"/>
      <c r="B235" s="163"/>
      <c r="C235" s="163"/>
      <c r="D235" s="163"/>
      <c r="E235" s="163"/>
      <c r="F235" s="163"/>
      <c r="G235" s="163"/>
      <c r="H235" s="163"/>
      <c r="I235" s="163"/>
      <c r="J235" s="163"/>
      <c r="K235" s="163"/>
      <c r="L235" s="163"/>
    </row>
    <row r="236" spans="1:12">
      <c r="A236" s="163"/>
      <c r="B236" s="163"/>
      <c r="C236" s="163"/>
      <c r="D236" s="163"/>
      <c r="E236" s="163"/>
      <c r="F236" s="163"/>
      <c r="G236" s="163"/>
      <c r="H236" s="163"/>
      <c r="I236" s="163"/>
      <c r="J236" s="163"/>
      <c r="K236" s="163"/>
      <c r="L236" s="163"/>
    </row>
    <row r="237" spans="1:12">
      <c r="A237" s="163"/>
      <c r="B237" s="163"/>
      <c r="C237" s="163"/>
      <c r="D237" s="163"/>
      <c r="E237" s="163"/>
      <c r="F237" s="163"/>
      <c r="G237" s="163"/>
      <c r="H237" s="163"/>
      <c r="I237" s="163"/>
      <c r="J237" s="163"/>
      <c r="K237" s="163"/>
      <c r="L237" s="163"/>
    </row>
    <row r="238" spans="1:12">
      <c r="A238" s="163"/>
      <c r="B238" s="163"/>
      <c r="C238" s="163"/>
      <c r="D238" s="163"/>
      <c r="E238" s="163"/>
      <c r="F238" s="163"/>
      <c r="G238" s="163"/>
      <c r="H238" s="163"/>
      <c r="I238" s="163"/>
      <c r="J238" s="163"/>
      <c r="K238" s="163"/>
      <c r="L238" s="163"/>
    </row>
    <row r="239" spans="1:12">
      <c r="A239" s="163"/>
      <c r="B239" s="163"/>
      <c r="C239" s="163"/>
      <c r="D239" s="163"/>
      <c r="E239" s="163"/>
      <c r="F239" s="163"/>
      <c r="G239" s="163"/>
      <c r="H239" s="163"/>
      <c r="I239" s="163"/>
      <c r="J239" s="163"/>
      <c r="K239" s="163"/>
      <c r="L239" s="163"/>
    </row>
    <row r="240" spans="1:12">
      <c r="A240" s="163"/>
      <c r="B240" s="163"/>
      <c r="C240" s="163"/>
      <c r="D240" s="163"/>
      <c r="E240" s="163"/>
      <c r="F240" s="163"/>
      <c r="G240" s="163"/>
      <c r="H240" s="163"/>
      <c r="I240" s="163"/>
      <c r="J240" s="163"/>
      <c r="K240" s="163"/>
      <c r="L240" s="163"/>
    </row>
    <row r="241" spans="1:12">
      <c r="A241" s="163"/>
      <c r="B241" s="163"/>
      <c r="C241" s="163"/>
      <c r="D241" s="163"/>
      <c r="E241" s="163"/>
      <c r="F241" s="163"/>
      <c r="G241" s="163"/>
      <c r="H241" s="163"/>
      <c r="I241" s="163"/>
      <c r="J241" s="163"/>
      <c r="K241" s="163"/>
      <c r="L241" s="163"/>
    </row>
    <row r="242" spans="1:12">
      <c r="A242" s="163"/>
      <c r="B242" s="163"/>
      <c r="C242" s="163"/>
      <c r="D242" s="163"/>
      <c r="E242" s="163"/>
      <c r="F242" s="163"/>
      <c r="G242" s="163"/>
      <c r="H242" s="163"/>
      <c r="I242" s="163"/>
      <c r="J242" s="163"/>
      <c r="K242" s="163"/>
      <c r="L242" s="163"/>
    </row>
    <row r="243" spans="1:12">
      <c r="A243" s="163"/>
      <c r="B243" s="163"/>
      <c r="C243" s="163"/>
      <c r="D243" s="163"/>
      <c r="E243" s="163"/>
      <c r="F243" s="163"/>
      <c r="G243" s="163"/>
      <c r="H243" s="163"/>
      <c r="I243" s="163"/>
      <c r="J243" s="163"/>
      <c r="K243" s="163"/>
      <c r="L243" s="163"/>
    </row>
    <row r="244" spans="1:12">
      <c r="A244" s="163"/>
      <c r="B244" s="163"/>
      <c r="C244" s="163"/>
      <c r="D244" s="163"/>
      <c r="E244" s="163"/>
      <c r="F244" s="163"/>
      <c r="G244" s="163"/>
      <c r="H244" s="163"/>
      <c r="I244" s="163"/>
      <c r="J244" s="163"/>
      <c r="K244" s="163"/>
      <c r="L244" s="163"/>
    </row>
    <row r="245" spans="1:12">
      <c r="A245" s="163"/>
      <c r="B245" s="163"/>
      <c r="C245" s="163"/>
      <c r="D245" s="163"/>
      <c r="E245" s="163"/>
      <c r="F245" s="163"/>
      <c r="G245" s="163"/>
      <c r="H245" s="163"/>
      <c r="I245" s="163"/>
      <c r="J245" s="163"/>
      <c r="K245" s="163"/>
      <c r="L245" s="163"/>
    </row>
    <row r="246" spans="1:12">
      <c r="A246" s="163"/>
      <c r="B246" s="163"/>
      <c r="C246" s="163"/>
      <c r="D246" s="163"/>
      <c r="E246" s="163"/>
      <c r="F246" s="163"/>
      <c r="G246" s="163"/>
      <c r="H246" s="163"/>
      <c r="I246" s="163"/>
      <c r="J246" s="163"/>
      <c r="K246" s="163"/>
      <c r="L246" s="163"/>
    </row>
    <row r="247" spans="1:12">
      <c r="A247" s="163"/>
      <c r="B247" s="163"/>
      <c r="C247" s="163"/>
      <c r="D247" s="163"/>
      <c r="E247" s="163"/>
      <c r="F247" s="163"/>
      <c r="G247" s="163"/>
      <c r="H247" s="163"/>
      <c r="I247" s="163"/>
      <c r="J247" s="163"/>
      <c r="K247" s="163"/>
      <c r="L247" s="163"/>
    </row>
    <row r="248" spans="1:12">
      <c r="A248" s="163"/>
      <c r="B248" s="163"/>
      <c r="C248" s="163"/>
      <c r="D248" s="163"/>
      <c r="E248" s="163"/>
      <c r="F248" s="163"/>
      <c r="G248" s="163"/>
      <c r="H248" s="163"/>
      <c r="I248" s="163"/>
      <c r="J248" s="163"/>
      <c r="K248" s="163"/>
      <c r="L248" s="163"/>
    </row>
    <row r="249" spans="1:12">
      <c r="A249" s="163"/>
      <c r="B249" s="163"/>
      <c r="C249" s="163"/>
      <c r="D249" s="163"/>
      <c r="E249" s="163"/>
      <c r="F249" s="163"/>
      <c r="G249" s="163"/>
      <c r="H249" s="163"/>
      <c r="I249" s="163"/>
      <c r="J249" s="163"/>
      <c r="K249" s="163"/>
      <c r="L249" s="163"/>
    </row>
    <row r="250" spans="1:12">
      <c r="A250" s="163"/>
      <c r="B250" s="163"/>
      <c r="C250" s="163"/>
      <c r="D250" s="163"/>
      <c r="E250" s="163"/>
      <c r="F250" s="163"/>
      <c r="G250" s="163"/>
      <c r="H250" s="163"/>
      <c r="I250" s="163"/>
      <c r="J250" s="163"/>
      <c r="K250" s="163"/>
      <c r="L250" s="163"/>
    </row>
    <row r="251" spans="1:12">
      <c r="A251" s="163"/>
      <c r="B251" s="163"/>
      <c r="C251" s="163"/>
      <c r="D251" s="163"/>
      <c r="E251" s="163"/>
      <c r="F251" s="163"/>
      <c r="G251" s="163"/>
      <c r="H251" s="163"/>
      <c r="I251" s="163"/>
      <c r="J251" s="163"/>
      <c r="K251" s="163"/>
      <c r="L251" s="163"/>
    </row>
    <row r="252" spans="1:12">
      <c r="A252" s="163"/>
      <c r="B252" s="163"/>
      <c r="C252" s="163"/>
      <c r="D252" s="163"/>
      <c r="E252" s="163"/>
      <c r="F252" s="163"/>
      <c r="G252" s="163"/>
      <c r="H252" s="163"/>
      <c r="I252" s="163"/>
      <c r="J252" s="163"/>
      <c r="K252" s="163"/>
      <c r="L252" s="163"/>
    </row>
    <row r="253" spans="1:12">
      <c r="A253" s="163"/>
      <c r="B253" s="163"/>
      <c r="C253" s="163"/>
      <c r="D253" s="163"/>
      <c r="E253" s="163"/>
      <c r="F253" s="163"/>
      <c r="G253" s="163"/>
      <c r="H253" s="163"/>
      <c r="I253" s="163"/>
      <c r="J253" s="163"/>
      <c r="K253" s="163"/>
      <c r="L253" s="163"/>
    </row>
    <row r="254" spans="1:12">
      <c r="A254" s="163"/>
      <c r="B254" s="163"/>
      <c r="C254" s="163"/>
      <c r="D254" s="163"/>
      <c r="E254" s="163"/>
      <c r="F254" s="163"/>
      <c r="G254" s="163"/>
      <c r="H254" s="163"/>
      <c r="I254" s="163"/>
      <c r="J254" s="163"/>
      <c r="K254" s="163"/>
      <c r="L254" s="163"/>
    </row>
    <row r="255" spans="1:12">
      <c r="A255" s="163"/>
      <c r="B255" s="163"/>
      <c r="C255" s="163"/>
      <c r="D255" s="163"/>
      <c r="E255" s="163"/>
      <c r="F255" s="163"/>
      <c r="G255" s="163"/>
      <c r="H255" s="163"/>
      <c r="I255" s="163"/>
      <c r="J255" s="163"/>
      <c r="K255" s="163"/>
      <c r="L255" s="163"/>
    </row>
    <row r="256" spans="1:12">
      <c r="A256" s="163"/>
      <c r="B256" s="163"/>
      <c r="C256" s="163"/>
      <c r="D256" s="163"/>
      <c r="E256" s="163"/>
      <c r="F256" s="163"/>
      <c r="G256" s="163"/>
      <c r="H256" s="163"/>
      <c r="I256" s="163"/>
      <c r="J256" s="163"/>
      <c r="K256" s="163"/>
      <c r="L256" s="163"/>
    </row>
    <row r="257" spans="1:12">
      <c r="A257" s="163"/>
      <c r="B257" s="163"/>
      <c r="C257" s="163"/>
      <c r="D257" s="163"/>
      <c r="E257" s="163"/>
      <c r="F257" s="163"/>
      <c r="G257" s="163"/>
      <c r="H257" s="163"/>
      <c r="I257" s="163"/>
      <c r="J257" s="163"/>
      <c r="K257" s="163"/>
      <c r="L257" s="163"/>
    </row>
    <row r="258" spans="1:12">
      <c r="A258" s="163"/>
      <c r="B258" s="163"/>
      <c r="C258" s="163"/>
      <c r="D258" s="163"/>
      <c r="E258" s="163"/>
      <c r="F258" s="163"/>
      <c r="G258" s="163"/>
      <c r="H258" s="163"/>
      <c r="I258" s="163"/>
      <c r="J258" s="163"/>
      <c r="K258" s="163"/>
      <c r="L258" s="163"/>
    </row>
    <row r="259" spans="1:12">
      <c r="A259" s="163"/>
      <c r="B259" s="163"/>
      <c r="C259" s="163"/>
      <c r="D259" s="163"/>
      <c r="E259" s="163"/>
      <c r="F259" s="163"/>
      <c r="G259" s="163"/>
      <c r="H259" s="163"/>
      <c r="I259" s="163"/>
      <c r="J259" s="163"/>
      <c r="K259" s="163"/>
      <c r="L259" s="163"/>
    </row>
    <row r="260" spans="1:12">
      <c r="A260" s="163"/>
      <c r="B260" s="163"/>
      <c r="C260" s="163"/>
      <c r="D260" s="163"/>
      <c r="E260" s="163"/>
      <c r="F260" s="163"/>
      <c r="G260" s="163"/>
      <c r="H260" s="163"/>
      <c r="I260" s="163"/>
      <c r="J260" s="163"/>
      <c r="K260" s="163"/>
      <c r="L260" s="163"/>
    </row>
    <row r="261" spans="1:12">
      <c r="A261" s="163"/>
      <c r="B261" s="163"/>
      <c r="C261" s="163"/>
      <c r="D261" s="163"/>
      <c r="E261" s="163"/>
      <c r="F261" s="163"/>
      <c r="G261" s="163"/>
      <c r="H261" s="163"/>
      <c r="I261" s="163"/>
      <c r="J261" s="163"/>
      <c r="K261" s="163"/>
      <c r="L261" s="163"/>
    </row>
    <row r="262" spans="1:12">
      <c r="A262" s="163"/>
      <c r="B262" s="163"/>
      <c r="C262" s="163"/>
      <c r="D262" s="163"/>
      <c r="E262" s="163"/>
      <c r="F262" s="163"/>
      <c r="G262" s="163"/>
      <c r="H262" s="163"/>
      <c r="I262" s="163"/>
      <c r="J262" s="163"/>
      <c r="K262" s="163"/>
      <c r="L262" s="163"/>
    </row>
    <row r="263" spans="1:12">
      <c r="A263" s="163"/>
      <c r="B263" s="163"/>
      <c r="C263" s="163"/>
      <c r="D263" s="163"/>
      <c r="E263" s="163"/>
      <c r="F263" s="163"/>
      <c r="G263" s="163"/>
      <c r="H263" s="163"/>
      <c r="I263" s="163"/>
      <c r="J263" s="163"/>
      <c r="K263" s="163"/>
      <c r="L263" s="163"/>
    </row>
    <row r="264" spans="1:12">
      <c r="A264" s="163"/>
      <c r="B264" s="163"/>
      <c r="C264" s="163"/>
      <c r="D264" s="163"/>
      <c r="E264" s="163"/>
      <c r="F264" s="163"/>
      <c r="G264" s="163"/>
      <c r="H264" s="163"/>
      <c r="I264" s="163"/>
      <c r="J264" s="163"/>
      <c r="K264" s="163"/>
      <c r="L264" s="163"/>
    </row>
    <row r="265" spans="1:12">
      <c r="A265" s="163"/>
      <c r="B265" s="163"/>
      <c r="C265" s="163"/>
      <c r="D265" s="163"/>
      <c r="E265" s="163"/>
      <c r="F265" s="163"/>
      <c r="G265" s="163"/>
      <c r="H265" s="163"/>
      <c r="I265" s="163"/>
      <c r="J265" s="163"/>
      <c r="K265" s="163"/>
      <c r="L265" s="163"/>
    </row>
    <row r="266" spans="1:12">
      <c r="A266" s="163"/>
      <c r="B266" s="163"/>
      <c r="C266" s="163"/>
      <c r="D266" s="163"/>
      <c r="E266" s="163"/>
      <c r="F266" s="163"/>
      <c r="G266" s="163"/>
      <c r="H266" s="163"/>
      <c r="I266" s="163"/>
      <c r="J266" s="163"/>
      <c r="K266" s="163"/>
      <c r="L266" s="163"/>
    </row>
    <row r="267" spans="1:12">
      <c r="A267" s="163"/>
      <c r="B267" s="163"/>
      <c r="C267" s="163"/>
      <c r="D267" s="163"/>
      <c r="E267" s="163"/>
      <c r="F267" s="163"/>
      <c r="G267" s="163"/>
      <c r="H267" s="163"/>
      <c r="I267" s="163"/>
      <c r="J267" s="163"/>
      <c r="K267" s="163"/>
      <c r="L267" s="163"/>
    </row>
    <row r="268" spans="1:12">
      <c r="A268" s="163"/>
      <c r="B268" s="163"/>
      <c r="C268" s="163"/>
      <c r="D268" s="163"/>
      <c r="E268" s="163"/>
      <c r="F268" s="163"/>
      <c r="G268" s="163"/>
      <c r="H268" s="163"/>
      <c r="I268" s="163"/>
      <c r="J268" s="163"/>
      <c r="K268" s="163"/>
      <c r="L268" s="163"/>
    </row>
    <row r="269" spans="1:12">
      <c r="A269" s="163"/>
      <c r="B269" s="163"/>
      <c r="C269" s="163"/>
      <c r="D269" s="163"/>
      <c r="E269" s="163"/>
      <c r="F269" s="163"/>
      <c r="G269" s="163"/>
      <c r="H269" s="163"/>
      <c r="I269" s="163"/>
      <c r="J269" s="163"/>
      <c r="K269" s="163"/>
      <c r="L269" s="163"/>
    </row>
    <row r="270" spans="1:12">
      <c r="A270" s="163"/>
      <c r="B270" s="163"/>
      <c r="C270" s="163"/>
      <c r="D270" s="163"/>
      <c r="E270" s="163"/>
      <c r="F270" s="163"/>
      <c r="G270" s="163"/>
      <c r="H270" s="163"/>
      <c r="I270" s="163"/>
      <c r="J270" s="163"/>
      <c r="K270" s="163"/>
      <c r="L270" s="163"/>
    </row>
    <row r="271" spans="1:12">
      <c r="A271" s="163"/>
      <c r="B271" s="163"/>
      <c r="C271" s="163"/>
      <c r="D271" s="163"/>
      <c r="E271" s="163"/>
      <c r="F271" s="163"/>
      <c r="G271" s="163"/>
      <c r="H271" s="163"/>
      <c r="I271" s="163"/>
      <c r="J271" s="163"/>
      <c r="K271" s="163"/>
      <c r="L271" s="163"/>
    </row>
    <row r="272" spans="1:12">
      <c r="A272" s="163"/>
      <c r="B272" s="163"/>
      <c r="C272" s="163"/>
      <c r="D272" s="163"/>
      <c r="E272" s="163"/>
      <c r="F272" s="163"/>
      <c r="G272" s="163"/>
      <c r="H272" s="163"/>
      <c r="I272" s="163"/>
      <c r="J272" s="163"/>
      <c r="K272" s="163"/>
      <c r="L272" s="163"/>
    </row>
    <row r="273" spans="1:12">
      <c r="A273" s="163"/>
      <c r="B273" s="163"/>
      <c r="C273" s="163"/>
      <c r="D273" s="163"/>
      <c r="E273" s="163"/>
      <c r="F273" s="163"/>
      <c r="G273" s="163"/>
      <c r="H273" s="163"/>
      <c r="I273" s="163"/>
      <c r="J273" s="163"/>
      <c r="K273" s="163"/>
      <c r="L273" s="163"/>
    </row>
    <row r="274" spans="1:12">
      <c r="A274" s="163"/>
      <c r="B274" s="163"/>
      <c r="C274" s="163"/>
      <c r="D274" s="163"/>
      <c r="E274" s="163"/>
      <c r="F274" s="163"/>
      <c r="G274" s="163"/>
      <c r="H274" s="163"/>
      <c r="I274" s="163"/>
      <c r="J274" s="163"/>
      <c r="K274" s="163"/>
      <c r="L274" s="163"/>
    </row>
    <row r="275" spans="1:12">
      <c r="A275" s="163"/>
      <c r="B275" s="163"/>
      <c r="C275" s="163"/>
      <c r="D275" s="163"/>
      <c r="E275" s="163"/>
      <c r="F275" s="163"/>
      <c r="G275" s="163"/>
      <c r="H275" s="163"/>
      <c r="I275" s="163"/>
      <c r="J275" s="163"/>
      <c r="K275" s="163"/>
      <c r="L275" s="163"/>
    </row>
    <row r="276" spans="1:12">
      <c r="A276" s="163"/>
      <c r="B276" s="163"/>
      <c r="C276" s="163"/>
      <c r="D276" s="163"/>
      <c r="E276" s="163"/>
      <c r="F276" s="163"/>
      <c r="G276" s="163"/>
      <c r="H276" s="163"/>
      <c r="I276" s="163"/>
      <c r="J276" s="163"/>
      <c r="K276" s="163"/>
      <c r="L276" s="163"/>
    </row>
    <row r="277" spans="1:12">
      <c r="A277" s="163"/>
      <c r="B277" s="163"/>
      <c r="C277" s="163"/>
      <c r="D277" s="163"/>
      <c r="E277" s="163"/>
      <c r="F277" s="163"/>
      <c r="G277" s="163"/>
      <c r="H277" s="163"/>
      <c r="I277" s="163"/>
      <c r="J277" s="163"/>
      <c r="K277" s="163"/>
      <c r="L277" s="163"/>
    </row>
    <row r="278" spans="1:12">
      <c r="A278" s="163"/>
      <c r="B278" s="163"/>
      <c r="C278" s="163"/>
      <c r="D278" s="163"/>
      <c r="E278" s="163"/>
      <c r="F278" s="163"/>
      <c r="G278" s="163"/>
      <c r="H278" s="163"/>
      <c r="I278" s="163"/>
      <c r="J278" s="163"/>
      <c r="K278" s="163"/>
      <c r="L278" s="163"/>
    </row>
    <row r="279" spans="1:12">
      <c r="A279" s="163"/>
      <c r="B279" s="163"/>
      <c r="C279" s="163"/>
      <c r="D279" s="163"/>
      <c r="E279" s="163"/>
      <c r="F279" s="163"/>
      <c r="G279" s="163"/>
      <c r="H279" s="163"/>
      <c r="I279" s="163"/>
      <c r="J279" s="163"/>
      <c r="K279" s="163"/>
      <c r="L279" s="163"/>
    </row>
    <row r="280" spans="1:12">
      <c r="A280" s="163"/>
      <c r="B280" s="163"/>
      <c r="C280" s="163"/>
      <c r="D280" s="163"/>
      <c r="E280" s="163"/>
      <c r="F280" s="163"/>
      <c r="G280" s="163"/>
      <c r="H280" s="163"/>
      <c r="I280" s="163"/>
      <c r="J280" s="163"/>
      <c r="K280" s="163"/>
      <c r="L280" s="163"/>
    </row>
    <row r="281" spans="1:12">
      <c r="A281" s="163"/>
      <c r="B281" s="163"/>
      <c r="C281" s="163"/>
      <c r="D281" s="163"/>
      <c r="E281" s="163"/>
      <c r="F281" s="163"/>
      <c r="G281" s="163"/>
      <c r="H281" s="163"/>
      <c r="I281" s="163"/>
      <c r="J281" s="163"/>
      <c r="K281" s="163"/>
      <c r="L281" s="163"/>
    </row>
    <row r="282" spans="1:12">
      <c r="A282" s="163"/>
      <c r="B282" s="163"/>
      <c r="C282" s="163"/>
      <c r="D282" s="163"/>
      <c r="E282" s="163"/>
      <c r="F282" s="163"/>
      <c r="G282" s="163"/>
      <c r="H282" s="163"/>
      <c r="I282" s="163"/>
      <c r="J282" s="163"/>
      <c r="K282" s="163"/>
      <c r="L282" s="163"/>
    </row>
    <row r="283" spans="1:12">
      <c r="A283" s="163"/>
      <c r="B283" s="163"/>
      <c r="C283" s="163"/>
      <c r="D283" s="163"/>
      <c r="E283" s="163"/>
      <c r="F283" s="163"/>
      <c r="G283" s="163"/>
      <c r="H283" s="163"/>
      <c r="I283" s="163"/>
      <c r="J283" s="163"/>
      <c r="K283" s="163"/>
      <c r="L283" s="163"/>
    </row>
    <row r="284" spans="1:12">
      <c r="A284" s="163"/>
      <c r="B284" s="163"/>
      <c r="C284" s="163"/>
      <c r="D284" s="163"/>
      <c r="E284" s="163"/>
      <c r="F284" s="163"/>
      <c r="G284" s="163"/>
      <c r="H284" s="163"/>
      <c r="I284" s="163"/>
      <c r="J284" s="163"/>
      <c r="K284" s="163"/>
      <c r="L284" s="163"/>
    </row>
    <row r="285" spans="1:12">
      <c r="A285" s="163"/>
      <c r="B285" s="163"/>
      <c r="C285" s="163"/>
      <c r="D285" s="163"/>
      <c r="E285" s="163"/>
      <c r="F285" s="163"/>
      <c r="G285" s="163"/>
      <c r="H285" s="163"/>
      <c r="I285" s="163"/>
      <c r="J285" s="163"/>
      <c r="K285" s="163"/>
      <c r="L285" s="163"/>
    </row>
    <row r="286" spans="1:12">
      <c r="A286" s="163"/>
      <c r="B286" s="163"/>
      <c r="C286" s="163"/>
      <c r="D286" s="163"/>
      <c r="E286" s="163"/>
      <c r="F286" s="163"/>
      <c r="G286" s="163"/>
      <c r="H286" s="163"/>
      <c r="I286" s="163"/>
      <c r="J286" s="163"/>
      <c r="K286" s="163"/>
      <c r="L286" s="163"/>
    </row>
    <row r="287" spans="1:12">
      <c r="A287" s="163"/>
      <c r="B287" s="163"/>
      <c r="C287" s="163"/>
      <c r="D287" s="163"/>
      <c r="E287" s="163"/>
      <c r="F287" s="163"/>
      <c r="G287" s="163"/>
      <c r="H287" s="163"/>
      <c r="I287" s="163"/>
      <c r="J287" s="163"/>
      <c r="K287" s="163"/>
      <c r="L287" s="163"/>
    </row>
    <row r="288" spans="1:12">
      <c r="A288" s="163"/>
      <c r="B288" s="163"/>
      <c r="C288" s="163"/>
      <c r="D288" s="163"/>
      <c r="E288" s="163"/>
      <c r="F288" s="163"/>
      <c r="G288" s="163"/>
      <c r="H288" s="163"/>
      <c r="I288" s="163"/>
      <c r="J288" s="163"/>
      <c r="K288" s="163"/>
      <c r="L288" s="163"/>
    </row>
    <row r="289" spans="1:12">
      <c r="A289" s="163"/>
      <c r="B289" s="163"/>
      <c r="C289" s="163"/>
      <c r="D289" s="163"/>
      <c r="E289" s="163"/>
      <c r="F289" s="163"/>
      <c r="G289" s="163"/>
      <c r="H289" s="163"/>
      <c r="I289" s="163"/>
      <c r="J289" s="163"/>
      <c r="K289" s="163"/>
      <c r="L289" s="163"/>
    </row>
    <row r="290" spans="1:12">
      <c r="A290" s="163"/>
      <c r="B290" s="163"/>
      <c r="C290" s="163"/>
      <c r="D290" s="163"/>
      <c r="E290" s="163"/>
      <c r="F290" s="163"/>
      <c r="G290" s="163"/>
      <c r="H290" s="163"/>
      <c r="I290" s="163"/>
      <c r="J290" s="163"/>
      <c r="K290" s="163"/>
      <c r="L290" s="163"/>
    </row>
    <row r="291" spans="1:12">
      <c r="A291" s="163"/>
      <c r="B291" s="163"/>
      <c r="C291" s="163"/>
      <c r="D291" s="163"/>
      <c r="E291" s="163"/>
      <c r="F291" s="163"/>
      <c r="G291" s="163"/>
      <c r="H291" s="163"/>
      <c r="I291" s="163"/>
      <c r="J291" s="163"/>
      <c r="K291" s="163"/>
      <c r="L291" s="163"/>
    </row>
    <row r="292" spans="1:12">
      <c r="A292" s="163"/>
      <c r="B292" s="163"/>
      <c r="C292" s="163"/>
      <c r="D292" s="163"/>
      <c r="E292" s="163"/>
      <c r="F292" s="163"/>
      <c r="G292" s="163"/>
      <c r="H292" s="163"/>
      <c r="I292" s="163"/>
      <c r="J292" s="163"/>
      <c r="K292" s="163"/>
      <c r="L292" s="163"/>
    </row>
    <row r="293" spans="1:12">
      <c r="A293" s="163"/>
      <c r="B293" s="163"/>
      <c r="C293" s="163"/>
      <c r="D293" s="163"/>
      <c r="E293" s="163"/>
      <c r="F293" s="163"/>
      <c r="G293" s="163"/>
      <c r="H293" s="163"/>
      <c r="I293" s="163"/>
      <c r="J293" s="163"/>
      <c r="K293" s="163"/>
      <c r="L293" s="163"/>
    </row>
    <row r="294" spans="1:12">
      <c r="A294" s="163"/>
      <c r="B294" s="163"/>
      <c r="C294" s="163"/>
      <c r="D294" s="163"/>
      <c r="E294" s="163"/>
      <c r="F294" s="163"/>
      <c r="G294" s="163"/>
      <c r="H294" s="163"/>
      <c r="I294" s="163"/>
      <c r="J294" s="163"/>
      <c r="K294" s="163"/>
      <c r="L294" s="163"/>
    </row>
    <row r="295" spans="1:12">
      <c r="A295" s="163"/>
      <c r="B295" s="163"/>
      <c r="C295" s="163"/>
      <c r="D295" s="163"/>
      <c r="E295" s="163"/>
      <c r="F295" s="163"/>
      <c r="G295" s="163"/>
      <c r="H295" s="163"/>
      <c r="I295" s="163"/>
      <c r="J295" s="163"/>
      <c r="K295" s="163"/>
      <c r="L295" s="163"/>
    </row>
    <row r="296" spans="1:12">
      <c r="A296" s="163"/>
      <c r="B296" s="163"/>
      <c r="C296" s="163"/>
      <c r="D296" s="163"/>
      <c r="E296" s="163"/>
      <c r="F296" s="163"/>
      <c r="G296" s="163"/>
      <c r="H296" s="163"/>
      <c r="I296" s="163"/>
      <c r="J296" s="163"/>
      <c r="K296" s="163"/>
      <c r="L296" s="163"/>
    </row>
    <row r="297" spans="1:12">
      <c r="A297" s="163"/>
      <c r="B297" s="163"/>
      <c r="C297" s="163"/>
      <c r="D297" s="163"/>
      <c r="E297" s="163"/>
      <c r="F297" s="163"/>
      <c r="G297" s="163"/>
      <c r="H297" s="163"/>
      <c r="I297" s="163"/>
      <c r="J297" s="163"/>
      <c r="K297" s="163"/>
      <c r="L297" s="163"/>
    </row>
    <row r="298" spans="1:12">
      <c r="A298" s="163"/>
      <c r="B298" s="163"/>
      <c r="C298" s="163"/>
      <c r="D298" s="163"/>
      <c r="E298" s="163"/>
      <c r="F298" s="163"/>
      <c r="G298" s="163"/>
      <c r="H298" s="163"/>
      <c r="I298" s="163"/>
      <c r="J298" s="163"/>
      <c r="K298" s="163"/>
      <c r="L298" s="163"/>
    </row>
    <row r="299" spans="1:12">
      <c r="A299" s="163"/>
      <c r="B299" s="163"/>
      <c r="C299" s="163"/>
      <c r="D299" s="163"/>
      <c r="E299" s="163"/>
      <c r="F299" s="163"/>
      <c r="G299" s="163"/>
      <c r="H299" s="163"/>
      <c r="I299" s="163"/>
      <c r="J299" s="163"/>
      <c r="K299" s="163"/>
      <c r="L299" s="163"/>
    </row>
    <row r="300" spans="1:12">
      <c r="A300" s="163"/>
      <c r="B300" s="163"/>
      <c r="C300" s="163"/>
      <c r="D300" s="163"/>
      <c r="E300" s="163"/>
      <c r="F300" s="163"/>
      <c r="G300" s="163"/>
      <c r="H300" s="163"/>
      <c r="I300" s="163"/>
      <c r="J300" s="163"/>
      <c r="K300" s="163"/>
      <c r="L300" s="163"/>
    </row>
    <row r="301" spans="1:12">
      <c r="A301" s="163"/>
      <c r="B301" s="163"/>
      <c r="C301" s="163"/>
      <c r="D301" s="163"/>
      <c r="E301" s="163"/>
      <c r="F301" s="163"/>
      <c r="G301" s="163"/>
      <c r="H301" s="163"/>
      <c r="I301" s="163"/>
      <c r="J301" s="163"/>
      <c r="K301" s="163"/>
      <c r="L301" s="163"/>
    </row>
    <row r="302" spans="1:12">
      <c r="A302" s="163"/>
      <c r="B302" s="163"/>
      <c r="C302" s="163"/>
      <c r="D302" s="163"/>
      <c r="E302" s="163"/>
      <c r="F302" s="163"/>
      <c r="G302" s="163"/>
      <c r="H302" s="163"/>
      <c r="I302" s="163"/>
      <c r="J302" s="163"/>
      <c r="K302" s="163"/>
      <c r="L302" s="163"/>
    </row>
    <row r="303" spans="1:12">
      <c r="A303" s="163"/>
      <c r="B303" s="163"/>
      <c r="C303" s="163"/>
      <c r="D303" s="163"/>
      <c r="E303" s="163"/>
      <c r="F303" s="163"/>
      <c r="G303" s="163"/>
      <c r="H303" s="163"/>
      <c r="I303" s="163"/>
      <c r="J303" s="163"/>
      <c r="K303" s="163"/>
      <c r="L303" s="163"/>
    </row>
    <row r="304" spans="1:12">
      <c r="A304" s="163"/>
      <c r="B304" s="163"/>
      <c r="C304" s="163"/>
      <c r="D304" s="163"/>
      <c r="E304" s="163"/>
      <c r="F304" s="163"/>
      <c r="G304" s="163"/>
      <c r="H304" s="163"/>
      <c r="I304" s="163"/>
      <c r="J304" s="163"/>
      <c r="K304" s="163"/>
      <c r="L304" s="163"/>
    </row>
    <row r="305" spans="1:12">
      <c r="A305" s="163"/>
      <c r="B305" s="163"/>
      <c r="C305" s="163"/>
      <c r="D305" s="163"/>
      <c r="E305" s="163"/>
      <c r="F305" s="163"/>
      <c r="G305" s="163"/>
      <c r="H305" s="163"/>
      <c r="I305" s="163"/>
      <c r="J305" s="163"/>
      <c r="K305" s="163"/>
      <c r="L305" s="163"/>
    </row>
    <row r="306" spans="1:12">
      <c r="A306" s="163"/>
      <c r="B306" s="163"/>
      <c r="C306" s="163"/>
      <c r="D306" s="163"/>
      <c r="E306" s="163"/>
      <c r="F306" s="163"/>
      <c r="G306" s="163"/>
      <c r="H306" s="163"/>
      <c r="I306" s="163"/>
      <c r="J306" s="163"/>
      <c r="K306" s="163"/>
      <c r="L306" s="163"/>
    </row>
    <row r="307" spans="1:12">
      <c r="A307" s="163"/>
      <c r="B307" s="163"/>
      <c r="C307" s="163"/>
      <c r="D307" s="163"/>
      <c r="E307" s="163"/>
      <c r="F307" s="163"/>
      <c r="G307" s="163"/>
      <c r="H307" s="163"/>
      <c r="I307" s="163"/>
      <c r="J307" s="163"/>
      <c r="K307" s="163"/>
      <c r="L307" s="163"/>
    </row>
    <row r="308" spans="1:12">
      <c r="A308" s="163"/>
      <c r="B308" s="163"/>
      <c r="C308" s="163"/>
      <c r="D308" s="163"/>
      <c r="E308" s="163"/>
      <c r="F308" s="163"/>
      <c r="G308" s="163"/>
      <c r="H308" s="163"/>
      <c r="I308" s="163"/>
      <c r="J308" s="163"/>
      <c r="K308" s="163"/>
      <c r="L308" s="163"/>
    </row>
    <row r="309" spans="1:12">
      <c r="A309" s="163"/>
      <c r="B309" s="163"/>
      <c r="C309" s="163"/>
      <c r="D309" s="163"/>
      <c r="E309" s="163"/>
      <c r="F309" s="163"/>
      <c r="G309" s="163"/>
      <c r="H309" s="163"/>
      <c r="I309" s="163"/>
      <c r="J309" s="163"/>
      <c r="K309" s="163"/>
      <c r="L309" s="163"/>
    </row>
    <row r="310" spans="1:12">
      <c r="F310" s="130"/>
      <c r="G310" s="143"/>
      <c r="K310" s="130"/>
      <c r="L310" s="143"/>
    </row>
    <row r="311" spans="1:12">
      <c r="F311" s="130"/>
      <c r="G311" s="143"/>
      <c r="K311" s="130"/>
      <c r="L311" s="143"/>
    </row>
    <row r="312" spans="1:12">
      <c r="F312" s="130"/>
      <c r="G312" s="143"/>
      <c r="K312" s="130"/>
      <c r="L312" s="143"/>
    </row>
    <row r="313" spans="1:12">
      <c r="F313" s="130"/>
      <c r="K313" s="13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58"/>
  <sheetViews>
    <sheetView showGridLines="0" showOutlineSymbols="0" zoomScaleNormal="100" workbookViewId="0">
      <selection activeCell="B29" sqref="B29"/>
    </sheetView>
  </sheetViews>
  <sheetFormatPr defaultRowHeight="15.75"/>
  <cols>
    <col min="1" max="1" width="6.7109375" style="6" customWidth="1"/>
    <col min="2" max="3" width="12.42578125" style="6" customWidth="1"/>
    <col min="4" max="5" width="12.42578125" style="7" customWidth="1"/>
    <col min="6" max="8" width="10.7109375" style="7" customWidth="1"/>
    <col min="9" max="10" width="10.7109375" style="106" customWidth="1"/>
    <col min="11" max="13" width="10.7109375" style="96" customWidth="1"/>
    <col min="14" max="14" width="9.140625" style="96"/>
    <col min="15" max="15" width="11.28515625" style="96" bestFit="1" customWidth="1"/>
    <col min="16" max="256" width="9.140625" style="96"/>
    <col min="257" max="257" width="6.7109375" style="96" customWidth="1"/>
    <col min="258" max="261" width="12.42578125" style="96" customWidth="1"/>
    <col min="262" max="269" width="10.7109375" style="96" customWidth="1"/>
    <col min="270" max="270" width="9.140625" style="96"/>
    <col min="271" max="271" width="11.28515625" style="96" bestFit="1" customWidth="1"/>
    <col min="272" max="512" width="9.140625" style="96"/>
    <col min="513" max="513" width="6.7109375" style="96" customWidth="1"/>
    <col min="514" max="517" width="12.42578125" style="96" customWidth="1"/>
    <col min="518" max="525" width="10.7109375" style="96" customWidth="1"/>
    <col min="526" max="526" width="9.140625" style="96"/>
    <col min="527" max="527" width="11.28515625" style="96" bestFit="1" customWidth="1"/>
    <col min="528" max="768" width="9.140625" style="96"/>
    <col min="769" max="769" width="6.7109375" style="96" customWidth="1"/>
    <col min="770" max="773" width="12.42578125" style="96" customWidth="1"/>
    <col min="774" max="781" width="10.7109375" style="96" customWidth="1"/>
    <col min="782" max="782" width="9.140625" style="96"/>
    <col min="783" max="783" width="11.28515625" style="96" bestFit="1" customWidth="1"/>
    <col min="784" max="1024" width="9.140625" style="96"/>
    <col min="1025" max="1025" width="6.7109375" style="96" customWidth="1"/>
    <col min="1026" max="1029" width="12.42578125" style="96" customWidth="1"/>
    <col min="1030" max="1037" width="10.7109375" style="96" customWidth="1"/>
    <col min="1038" max="1038" width="9.140625" style="96"/>
    <col min="1039" max="1039" width="11.28515625" style="96" bestFit="1" customWidth="1"/>
    <col min="1040" max="1280" width="9.140625" style="96"/>
    <col min="1281" max="1281" width="6.7109375" style="96" customWidth="1"/>
    <col min="1282" max="1285" width="12.42578125" style="96" customWidth="1"/>
    <col min="1286" max="1293" width="10.7109375" style="96" customWidth="1"/>
    <col min="1294" max="1294" width="9.140625" style="96"/>
    <col min="1295" max="1295" width="11.28515625" style="96" bestFit="1" customWidth="1"/>
    <col min="1296" max="1536" width="9.140625" style="96"/>
    <col min="1537" max="1537" width="6.7109375" style="96" customWidth="1"/>
    <col min="1538" max="1541" width="12.42578125" style="96" customWidth="1"/>
    <col min="1542" max="1549" width="10.7109375" style="96" customWidth="1"/>
    <col min="1550" max="1550" width="9.140625" style="96"/>
    <col min="1551" max="1551" width="11.28515625" style="96" bestFit="1" customWidth="1"/>
    <col min="1552" max="1792" width="9.140625" style="96"/>
    <col min="1793" max="1793" width="6.7109375" style="96" customWidth="1"/>
    <col min="1794" max="1797" width="12.42578125" style="96" customWidth="1"/>
    <col min="1798" max="1805" width="10.7109375" style="96" customWidth="1"/>
    <col min="1806" max="1806" width="9.140625" style="96"/>
    <col min="1807" max="1807" width="11.28515625" style="96" bestFit="1" customWidth="1"/>
    <col min="1808" max="2048" width="9.140625" style="96"/>
    <col min="2049" max="2049" width="6.7109375" style="96" customWidth="1"/>
    <col min="2050" max="2053" width="12.42578125" style="96" customWidth="1"/>
    <col min="2054" max="2061" width="10.7109375" style="96" customWidth="1"/>
    <col min="2062" max="2062" width="9.140625" style="96"/>
    <col min="2063" max="2063" width="11.28515625" style="96" bestFit="1" customWidth="1"/>
    <col min="2064" max="2304" width="9.140625" style="96"/>
    <col min="2305" max="2305" width="6.7109375" style="96" customWidth="1"/>
    <col min="2306" max="2309" width="12.42578125" style="96" customWidth="1"/>
    <col min="2310" max="2317" width="10.7109375" style="96" customWidth="1"/>
    <col min="2318" max="2318" width="9.140625" style="96"/>
    <col min="2319" max="2319" width="11.28515625" style="96" bestFit="1" customWidth="1"/>
    <col min="2320" max="2560" width="9.140625" style="96"/>
    <col min="2561" max="2561" width="6.7109375" style="96" customWidth="1"/>
    <col min="2562" max="2565" width="12.42578125" style="96" customWidth="1"/>
    <col min="2566" max="2573" width="10.7109375" style="96" customWidth="1"/>
    <col min="2574" max="2574" width="9.140625" style="96"/>
    <col min="2575" max="2575" width="11.28515625" style="96" bestFit="1" customWidth="1"/>
    <col min="2576" max="2816" width="9.140625" style="96"/>
    <col min="2817" max="2817" width="6.7109375" style="96" customWidth="1"/>
    <col min="2818" max="2821" width="12.42578125" style="96" customWidth="1"/>
    <col min="2822" max="2829" width="10.7109375" style="96" customWidth="1"/>
    <col min="2830" max="2830" width="9.140625" style="96"/>
    <col min="2831" max="2831" width="11.28515625" style="96" bestFit="1" customWidth="1"/>
    <col min="2832" max="3072" width="9.140625" style="96"/>
    <col min="3073" max="3073" width="6.7109375" style="96" customWidth="1"/>
    <col min="3074" max="3077" width="12.42578125" style="96" customWidth="1"/>
    <col min="3078" max="3085" width="10.7109375" style="96" customWidth="1"/>
    <col min="3086" max="3086" width="9.140625" style="96"/>
    <col min="3087" max="3087" width="11.28515625" style="96" bestFit="1" customWidth="1"/>
    <col min="3088" max="3328" width="9.140625" style="96"/>
    <col min="3329" max="3329" width="6.7109375" style="96" customWidth="1"/>
    <col min="3330" max="3333" width="12.42578125" style="96" customWidth="1"/>
    <col min="3334" max="3341" width="10.7109375" style="96" customWidth="1"/>
    <col min="3342" max="3342" width="9.140625" style="96"/>
    <col min="3343" max="3343" width="11.28515625" style="96" bestFit="1" customWidth="1"/>
    <col min="3344" max="3584" width="9.140625" style="96"/>
    <col min="3585" max="3585" width="6.7109375" style="96" customWidth="1"/>
    <col min="3586" max="3589" width="12.42578125" style="96" customWidth="1"/>
    <col min="3590" max="3597" width="10.7109375" style="96" customWidth="1"/>
    <col min="3598" max="3598" width="9.140625" style="96"/>
    <col min="3599" max="3599" width="11.28515625" style="96" bestFit="1" customWidth="1"/>
    <col min="3600" max="3840" width="9.140625" style="96"/>
    <col min="3841" max="3841" width="6.7109375" style="96" customWidth="1"/>
    <col min="3842" max="3845" width="12.42578125" style="96" customWidth="1"/>
    <col min="3846" max="3853" width="10.7109375" style="96" customWidth="1"/>
    <col min="3854" max="3854" width="9.140625" style="96"/>
    <col min="3855" max="3855" width="11.28515625" style="96" bestFit="1" customWidth="1"/>
    <col min="3856" max="4096" width="9.140625" style="96"/>
    <col min="4097" max="4097" width="6.7109375" style="96" customWidth="1"/>
    <col min="4098" max="4101" width="12.42578125" style="96" customWidth="1"/>
    <col min="4102" max="4109" width="10.7109375" style="96" customWidth="1"/>
    <col min="4110" max="4110" width="9.140625" style="96"/>
    <col min="4111" max="4111" width="11.28515625" style="96" bestFit="1" customWidth="1"/>
    <col min="4112" max="4352" width="9.140625" style="96"/>
    <col min="4353" max="4353" width="6.7109375" style="96" customWidth="1"/>
    <col min="4354" max="4357" width="12.42578125" style="96" customWidth="1"/>
    <col min="4358" max="4365" width="10.7109375" style="96" customWidth="1"/>
    <col min="4366" max="4366" width="9.140625" style="96"/>
    <col min="4367" max="4367" width="11.28515625" style="96" bestFit="1" customWidth="1"/>
    <col min="4368" max="4608" width="9.140625" style="96"/>
    <col min="4609" max="4609" width="6.7109375" style="96" customWidth="1"/>
    <col min="4610" max="4613" width="12.42578125" style="96" customWidth="1"/>
    <col min="4614" max="4621" width="10.7109375" style="96" customWidth="1"/>
    <col min="4622" max="4622" width="9.140625" style="96"/>
    <col min="4623" max="4623" width="11.28515625" style="96" bestFit="1" customWidth="1"/>
    <col min="4624" max="4864" width="9.140625" style="96"/>
    <col min="4865" max="4865" width="6.7109375" style="96" customWidth="1"/>
    <col min="4866" max="4869" width="12.42578125" style="96" customWidth="1"/>
    <col min="4870" max="4877" width="10.7109375" style="96" customWidth="1"/>
    <col min="4878" max="4878" width="9.140625" style="96"/>
    <col min="4879" max="4879" width="11.28515625" style="96" bestFit="1" customWidth="1"/>
    <col min="4880" max="5120" width="9.140625" style="96"/>
    <col min="5121" max="5121" width="6.7109375" style="96" customWidth="1"/>
    <col min="5122" max="5125" width="12.42578125" style="96" customWidth="1"/>
    <col min="5126" max="5133" width="10.7109375" style="96" customWidth="1"/>
    <col min="5134" max="5134" width="9.140625" style="96"/>
    <col min="5135" max="5135" width="11.28515625" style="96" bestFit="1" customWidth="1"/>
    <col min="5136" max="5376" width="9.140625" style="96"/>
    <col min="5377" max="5377" width="6.7109375" style="96" customWidth="1"/>
    <col min="5378" max="5381" width="12.42578125" style="96" customWidth="1"/>
    <col min="5382" max="5389" width="10.7109375" style="96" customWidth="1"/>
    <col min="5390" max="5390" width="9.140625" style="96"/>
    <col min="5391" max="5391" width="11.28515625" style="96" bestFit="1" customWidth="1"/>
    <col min="5392" max="5632" width="9.140625" style="96"/>
    <col min="5633" max="5633" width="6.7109375" style="96" customWidth="1"/>
    <col min="5634" max="5637" width="12.42578125" style="96" customWidth="1"/>
    <col min="5638" max="5645" width="10.7109375" style="96" customWidth="1"/>
    <col min="5646" max="5646" width="9.140625" style="96"/>
    <col min="5647" max="5647" width="11.28515625" style="96" bestFit="1" customWidth="1"/>
    <col min="5648" max="5888" width="9.140625" style="96"/>
    <col min="5889" max="5889" width="6.7109375" style="96" customWidth="1"/>
    <col min="5890" max="5893" width="12.42578125" style="96" customWidth="1"/>
    <col min="5894" max="5901" width="10.7109375" style="96" customWidth="1"/>
    <col min="5902" max="5902" width="9.140625" style="96"/>
    <col min="5903" max="5903" width="11.28515625" style="96" bestFit="1" customWidth="1"/>
    <col min="5904" max="6144" width="9.140625" style="96"/>
    <col min="6145" max="6145" width="6.7109375" style="96" customWidth="1"/>
    <col min="6146" max="6149" width="12.42578125" style="96" customWidth="1"/>
    <col min="6150" max="6157" width="10.7109375" style="96" customWidth="1"/>
    <col min="6158" max="6158" width="9.140625" style="96"/>
    <col min="6159" max="6159" width="11.28515625" style="96" bestFit="1" customWidth="1"/>
    <col min="6160" max="6400" width="9.140625" style="96"/>
    <col min="6401" max="6401" width="6.7109375" style="96" customWidth="1"/>
    <col min="6402" max="6405" width="12.42578125" style="96" customWidth="1"/>
    <col min="6406" max="6413" width="10.7109375" style="96" customWidth="1"/>
    <col min="6414" max="6414" width="9.140625" style="96"/>
    <col min="6415" max="6415" width="11.28515625" style="96" bestFit="1" customWidth="1"/>
    <col min="6416" max="6656" width="9.140625" style="96"/>
    <col min="6657" max="6657" width="6.7109375" style="96" customWidth="1"/>
    <col min="6658" max="6661" width="12.42578125" style="96" customWidth="1"/>
    <col min="6662" max="6669" width="10.7109375" style="96" customWidth="1"/>
    <col min="6670" max="6670" width="9.140625" style="96"/>
    <col min="6671" max="6671" width="11.28515625" style="96" bestFit="1" customWidth="1"/>
    <col min="6672" max="6912" width="9.140625" style="96"/>
    <col min="6913" max="6913" width="6.7109375" style="96" customWidth="1"/>
    <col min="6914" max="6917" width="12.42578125" style="96" customWidth="1"/>
    <col min="6918" max="6925" width="10.7109375" style="96" customWidth="1"/>
    <col min="6926" max="6926" width="9.140625" style="96"/>
    <col min="6927" max="6927" width="11.28515625" style="96" bestFit="1" customWidth="1"/>
    <col min="6928" max="7168" width="9.140625" style="96"/>
    <col min="7169" max="7169" width="6.7109375" style="96" customWidth="1"/>
    <col min="7170" max="7173" width="12.42578125" style="96" customWidth="1"/>
    <col min="7174" max="7181" width="10.7109375" style="96" customWidth="1"/>
    <col min="7182" max="7182" width="9.140625" style="96"/>
    <col min="7183" max="7183" width="11.28515625" style="96" bestFit="1" customWidth="1"/>
    <col min="7184" max="7424" width="9.140625" style="96"/>
    <col min="7425" max="7425" width="6.7109375" style="96" customWidth="1"/>
    <col min="7426" max="7429" width="12.42578125" style="96" customWidth="1"/>
    <col min="7430" max="7437" width="10.7109375" style="96" customWidth="1"/>
    <col min="7438" max="7438" width="9.140625" style="96"/>
    <col min="7439" max="7439" width="11.28515625" style="96" bestFit="1" customWidth="1"/>
    <col min="7440" max="7680" width="9.140625" style="96"/>
    <col min="7681" max="7681" width="6.7109375" style="96" customWidth="1"/>
    <col min="7682" max="7685" width="12.42578125" style="96" customWidth="1"/>
    <col min="7686" max="7693" width="10.7109375" style="96" customWidth="1"/>
    <col min="7694" max="7694" width="9.140625" style="96"/>
    <col min="7695" max="7695" width="11.28515625" style="96" bestFit="1" customWidth="1"/>
    <col min="7696" max="7936" width="9.140625" style="96"/>
    <col min="7937" max="7937" width="6.7109375" style="96" customWidth="1"/>
    <col min="7938" max="7941" width="12.42578125" style="96" customWidth="1"/>
    <col min="7942" max="7949" width="10.7109375" style="96" customWidth="1"/>
    <col min="7950" max="7950" width="9.140625" style="96"/>
    <col min="7951" max="7951" width="11.28515625" style="96" bestFit="1" customWidth="1"/>
    <col min="7952" max="8192" width="9.140625" style="96"/>
    <col min="8193" max="8193" width="6.7109375" style="96" customWidth="1"/>
    <col min="8194" max="8197" width="12.42578125" style="96" customWidth="1"/>
    <col min="8198" max="8205" width="10.7109375" style="96" customWidth="1"/>
    <col min="8206" max="8206" width="9.140625" style="96"/>
    <col min="8207" max="8207" width="11.28515625" style="96" bestFit="1" customWidth="1"/>
    <col min="8208" max="8448" width="9.140625" style="96"/>
    <col min="8449" max="8449" width="6.7109375" style="96" customWidth="1"/>
    <col min="8450" max="8453" width="12.42578125" style="96" customWidth="1"/>
    <col min="8454" max="8461" width="10.7109375" style="96" customWidth="1"/>
    <col min="8462" max="8462" width="9.140625" style="96"/>
    <col min="8463" max="8463" width="11.28515625" style="96" bestFit="1" customWidth="1"/>
    <col min="8464" max="8704" width="9.140625" style="96"/>
    <col min="8705" max="8705" width="6.7109375" style="96" customWidth="1"/>
    <col min="8706" max="8709" width="12.42578125" style="96" customWidth="1"/>
    <col min="8710" max="8717" width="10.7109375" style="96" customWidth="1"/>
    <col min="8718" max="8718" width="9.140625" style="96"/>
    <col min="8719" max="8719" width="11.28515625" style="96" bestFit="1" customWidth="1"/>
    <col min="8720" max="8960" width="9.140625" style="96"/>
    <col min="8961" max="8961" width="6.7109375" style="96" customWidth="1"/>
    <col min="8962" max="8965" width="12.42578125" style="96" customWidth="1"/>
    <col min="8966" max="8973" width="10.7109375" style="96" customWidth="1"/>
    <col min="8974" max="8974" width="9.140625" style="96"/>
    <col min="8975" max="8975" width="11.28515625" style="96" bestFit="1" customWidth="1"/>
    <col min="8976" max="9216" width="9.140625" style="96"/>
    <col min="9217" max="9217" width="6.7109375" style="96" customWidth="1"/>
    <col min="9218" max="9221" width="12.42578125" style="96" customWidth="1"/>
    <col min="9222" max="9229" width="10.7109375" style="96" customWidth="1"/>
    <col min="9230" max="9230" width="9.140625" style="96"/>
    <col min="9231" max="9231" width="11.28515625" style="96" bestFit="1" customWidth="1"/>
    <col min="9232" max="9472" width="9.140625" style="96"/>
    <col min="9473" max="9473" width="6.7109375" style="96" customWidth="1"/>
    <col min="9474" max="9477" width="12.42578125" style="96" customWidth="1"/>
    <col min="9478" max="9485" width="10.7109375" style="96" customWidth="1"/>
    <col min="9486" max="9486" width="9.140625" style="96"/>
    <col min="9487" max="9487" width="11.28515625" style="96" bestFit="1" customWidth="1"/>
    <col min="9488" max="9728" width="9.140625" style="96"/>
    <col min="9729" max="9729" width="6.7109375" style="96" customWidth="1"/>
    <col min="9730" max="9733" width="12.42578125" style="96" customWidth="1"/>
    <col min="9734" max="9741" width="10.7109375" style="96" customWidth="1"/>
    <col min="9742" max="9742" width="9.140625" style="96"/>
    <col min="9743" max="9743" width="11.28515625" style="96" bestFit="1" customWidth="1"/>
    <col min="9744" max="9984" width="9.140625" style="96"/>
    <col min="9985" max="9985" width="6.7109375" style="96" customWidth="1"/>
    <col min="9986" max="9989" width="12.42578125" style="96" customWidth="1"/>
    <col min="9990" max="9997" width="10.7109375" style="96" customWidth="1"/>
    <col min="9998" max="9998" width="9.140625" style="96"/>
    <col min="9999" max="9999" width="11.28515625" style="96" bestFit="1" customWidth="1"/>
    <col min="10000" max="10240" width="9.140625" style="96"/>
    <col min="10241" max="10241" width="6.7109375" style="96" customWidth="1"/>
    <col min="10242" max="10245" width="12.42578125" style="96" customWidth="1"/>
    <col min="10246" max="10253" width="10.7109375" style="96" customWidth="1"/>
    <col min="10254" max="10254" width="9.140625" style="96"/>
    <col min="10255" max="10255" width="11.28515625" style="96" bestFit="1" customWidth="1"/>
    <col min="10256" max="10496" width="9.140625" style="96"/>
    <col min="10497" max="10497" width="6.7109375" style="96" customWidth="1"/>
    <col min="10498" max="10501" width="12.42578125" style="96" customWidth="1"/>
    <col min="10502" max="10509" width="10.7109375" style="96" customWidth="1"/>
    <col min="10510" max="10510" width="9.140625" style="96"/>
    <col min="10511" max="10511" width="11.28515625" style="96" bestFit="1" customWidth="1"/>
    <col min="10512" max="10752" width="9.140625" style="96"/>
    <col min="10753" max="10753" width="6.7109375" style="96" customWidth="1"/>
    <col min="10754" max="10757" width="12.42578125" style="96" customWidth="1"/>
    <col min="10758" max="10765" width="10.7109375" style="96" customWidth="1"/>
    <col min="10766" max="10766" width="9.140625" style="96"/>
    <col min="10767" max="10767" width="11.28515625" style="96" bestFit="1" customWidth="1"/>
    <col min="10768" max="11008" width="9.140625" style="96"/>
    <col min="11009" max="11009" width="6.7109375" style="96" customWidth="1"/>
    <col min="11010" max="11013" width="12.42578125" style="96" customWidth="1"/>
    <col min="11014" max="11021" width="10.7109375" style="96" customWidth="1"/>
    <col min="11022" max="11022" width="9.140625" style="96"/>
    <col min="11023" max="11023" width="11.28515625" style="96" bestFit="1" customWidth="1"/>
    <col min="11024" max="11264" width="9.140625" style="96"/>
    <col min="11265" max="11265" width="6.7109375" style="96" customWidth="1"/>
    <col min="11266" max="11269" width="12.42578125" style="96" customWidth="1"/>
    <col min="11270" max="11277" width="10.7109375" style="96" customWidth="1"/>
    <col min="11278" max="11278" width="9.140625" style="96"/>
    <col min="11279" max="11279" width="11.28515625" style="96" bestFit="1" customWidth="1"/>
    <col min="11280" max="11520" width="9.140625" style="96"/>
    <col min="11521" max="11521" width="6.7109375" style="96" customWidth="1"/>
    <col min="11522" max="11525" width="12.42578125" style="96" customWidth="1"/>
    <col min="11526" max="11533" width="10.7109375" style="96" customWidth="1"/>
    <col min="11534" max="11534" width="9.140625" style="96"/>
    <col min="11535" max="11535" width="11.28515625" style="96" bestFit="1" customWidth="1"/>
    <col min="11536" max="11776" width="9.140625" style="96"/>
    <col min="11777" max="11777" width="6.7109375" style="96" customWidth="1"/>
    <col min="11778" max="11781" width="12.42578125" style="96" customWidth="1"/>
    <col min="11782" max="11789" width="10.7109375" style="96" customWidth="1"/>
    <col min="11790" max="11790" width="9.140625" style="96"/>
    <col min="11791" max="11791" width="11.28515625" style="96" bestFit="1" customWidth="1"/>
    <col min="11792" max="12032" width="9.140625" style="96"/>
    <col min="12033" max="12033" width="6.7109375" style="96" customWidth="1"/>
    <col min="12034" max="12037" width="12.42578125" style="96" customWidth="1"/>
    <col min="12038" max="12045" width="10.7109375" style="96" customWidth="1"/>
    <col min="12046" max="12046" width="9.140625" style="96"/>
    <col min="12047" max="12047" width="11.28515625" style="96" bestFit="1" customWidth="1"/>
    <col min="12048" max="12288" width="9.140625" style="96"/>
    <col min="12289" max="12289" width="6.7109375" style="96" customWidth="1"/>
    <col min="12290" max="12293" width="12.42578125" style="96" customWidth="1"/>
    <col min="12294" max="12301" width="10.7109375" style="96" customWidth="1"/>
    <col min="12302" max="12302" width="9.140625" style="96"/>
    <col min="12303" max="12303" width="11.28515625" style="96" bestFit="1" customWidth="1"/>
    <col min="12304" max="12544" width="9.140625" style="96"/>
    <col min="12545" max="12545" width="6.7109375" style="96" customWidth="1"/>
    <col min="12546" max="12549" width="12.42578125" style="96" customWidth="1"/>
    <col min="12550" max="12557" width="10.7109375" style="96" customWidth="1"/>
    <col min="12558" max="12558" width="9.140625" style="96"/>
    <col min="12559" max="12559" width="11.28515625" style="96" bestFit="1" customWidth="1"/>
    <col min="12560" max="12800" width="9.140625" style="96"/>
    <col min="12801" max="12801" width="6.7109375" style="96" customWidth="1"/>
    <col min="12802" max="12805" width="12.42578125" style="96" customWidth="1"/>
    <col min="12806" max="12813" width="10.7109375" style="96" customWidth="1"/>
    <col min="12814" max="12814" width="9.140625" style="96"/>
    <col min="12815" max="12815" width="11.28515625" style="96" bestFit="1" customWidth="1"/>
    <col min="12816" max="13056" width="9.140625" style="96"/>
    <col min="13057" max="13057" width="6.7109375" style="96" customWidth="1"/>
    <col min="13058" max="13061" width="12.42578125" style="96" customWidth="1"/>
    <col min="13062" max="13069" width="10.7109375" style="96" customWidth="1"/>
    <col min="13070" max="13070" width="9.140625" style="96"/>
    <col min="13071" max="13071" width="11.28515625" style="96" bestFit="1" customWidth="1"/>
    <col min="13072" max="13312" width="9.140625" style="96"/>
    <col min="13313" max="13313" width="6.7109375" style="96" customWidth="1"/>
    <col min="13314" max="13317" width="12.42578125" style="96" customWidth="1"/>
    <col min="13318" max="13325" width="10.7109375" style="96" customWidth="1"/>
    <col min="13326" max="13326" width="9.140625" style="96"/>
    <col min="13327" max="13327" width="11.28515625" style="96" bestFit="1" customWidth="1"/>
    <col min="13328" max="13568" width="9.140625" style="96"/>
    <col min="13569" max="13569" width="6.7109375" style="96" customWidth="1"/>
    <col min="13570" max="13573" width="12.42578125" style="96" customWidth="1"/>
    <col min="13574" max="13581" width="10.7109375" style="96" customWidth="1"/>
    <col min="13582" max="13582" width="9.140625" style="96"/>
    <col min="13583" max="13583" width="11.28515625" style="96" bestFit="1" customWidth="1"/>
    <col min="13584" max="13824" width="9.140625" style="96"/>
    <col min="13825" max="13825" width="6.7109375" style="96" customWidth="1"/>
    <col min="13826" max="13829" width="12.42578125" style="96" customWidth="1"/>
    <col min="13830" max="13837" width="10.7109375" style="96" customWidth="1"/>
    <col min="13838" max="13838" width="9.140625" style="96"/>
    <col min="13839" max="13839" width="11.28515625" style="96" bestFit="1" customWidth="1"/>
    <col min="13840" max="14080" width="9.140625" style="96"/>
    <col min="14081" max="14081" width="6.7109375" style="96" customWidth="1"/>
    <col min="14082" max="14085" width="12.42578125" style="96" customWidth="1"/>
    <col min="14086" max="14093" width="10.7109375" style="96" customWidth="1"/>
    <col min="14094" max="14094" width="9.140625" style="96"/>
    <col min="14095" max="14095" width="11.28515625" style="96" bestFit="1" customWidth="1"/>
    <col min="14096" max="14336" width="9.140625" style="96"/>
    <col min="14337" max="14337" width="6.7109375" style="96" customWidth="1"/>
    <col min="14338" max="14341" width="12.42578125" style="96" customWidth="1"/>
    <col min="14342" max="14349" width="10.7109375" style="96" customWidth="1"/>
    <col min="14350" max="14350" width="9.140625" style="96"/>
    <col min="14351" max="14351" width="11.28515625" style="96" bestFit="1" customWidth="1"/>
    <col min="14352" max="14592" width="9.140625" style="96"/>
    <col min="14593" max="14593" width="6.7109375" style="96" customWidth="1"/>
    <col min="14594" max="14597" width="12.42578125" style="96" customWidth="1"/>
    <col min="14598" max="14605" width="10.7109375" style="96" customWidth="1"/>
    <col min="14606" max="14606" width="9.140625" style="96"/>
    <col min="14607" max="14607" width="11.28515625" style="96" bestFit="1" customWidth="1"/>
    <col min="14608" max="14848" width="9.140625" style="96"/>
    <col min="14849" max="14849" width="6.7109375" style="96" customWidth="1"/>
    <col min="14850" max="14853" width="12.42578125" style="96" customWidth="1"/>
    <col min="14854" max="14861" width="10.7109375" style="96" customWidth="1"/>
    <col min="14862" max="14862" width="9.140625" style="96"/>
    <col min="14863" max="14863" width="11.28515625" style="96" bestFit="1" customWidth="1"/>
    <col min="14864" max="15104" width="9.140625" style="96"/>
    <col min="15105" max="15105" width="6.7109375" style="96" customWidth="1"/>
    <col min="15106" max="15109" width="12.42578125" style="96" customWidth="1"/>
    <col min="15110" max="15117" width="10.7109375" style="96" customWidth="1"/>
    <col min="15118" max="15118" width="9.140625" style="96"/>
    <col min="15119" max="15119" width="11.28515625" style="96" bestFit="1" customWidth="1"/>
    <col min="15120" max="15360" width="9.140625" style="96"/>
    <col min="15361" max="15361" width="6.7109375" style="96" customWidth="1"/>
    <col min="15362" max="15365" width="12.42578125" style="96" customWidth="1"/>
    <col min="15366" max="15373" width="10.7109375" style="96" customWidth="1"/>
    <col min="15374" max="15374" width="9.140625" style="96"/>
    <col min="15375" max="15375" width="11.28515625" style="96" bestFit="1" customWidth="1"/>
    <col min="15376" max="15616" width="9.140625" style="96"/>
    <col min="15617" max="15617" width="6.7109375" style="96" customWidth="1"/>
    <col min="15618" max="15621" width="12.42578125" style="96" customWidth="1"/>
    <col min="15622" max="15629" width="10.7109375" style="96" customWidth="1"/>
    <col min="15630" max="15630" width="9.140625" style="96"/>
    <col min="15631" max="15631" width="11.28515625" style="96" bestFit="1" customWidth="1"/>
    <col min="15632" max="15872" width="9.140625" style="96"/>
    <col min="15873" max="15873" width="6.7109375" style="96" customWidth="1"/>
    <col min="15874" max="15877" width="12.42578125" style="96" customWidth="1"/>
    <col min="15878" max="15885" width="10.7109375" style="96" customWidth="1"/>
    <col min="15886" max="15886" width="9.140625" style="96"/>
    <col min="15887" max="15887" width="11.28515625" style="96" bestFit="1" customWidth="1"/>
    <col min="15888" max="16128" width="9.140625" style="96"/>
    <col min="16129" max="16129" width="6.7109375" style="96" customWidth="1"/>
    <col min="16130" max="16133" width="12.42578125" style="96" customWidth="1"/>
    <col min="16134" max="16141" width="10.7109375" style="96" customWidth="1"/>
    <col min="16142" max="16142" width="9.140625" style="96"/>
    <col min="16143" max="16143" width="11.28515625" style="96" bestFit="1" customWidth="1"/>
    <col min="16144" max="16384" width="9.140625" style="96"/>
  </cols>
  <sheetData>
    <row r="1" spans="1:15" s="94" customFormat="1" ht="17.25" customHeight="1">
      <c r="A1" s="421" t="s">
        <v>502</v>
      </c>
      <c r="B1" s="224"/>
      <c r="C1" s="224"/>
      <c r="D1" s="224"/>
      <c r="E1" s="224"/>
      <c r="F1" s="224"/>
      <c r="I1" s="95"/>
      <c r="J1" s="95"/>
    </row>
    <row r="2" spans="1:15" s="94" customFormat="1" ht="17.25" customHeight="1">
      <c r="A2" s="224"/>
      <c r="B2" s="224"/>
      <c r="C2" s="224"/>
      <c r="D2" s="224"/>
      <c r="E2" s="224"/>
      <c r="F2" s="224"/>
      <c r="I2" s="95"/>
      <c r="J2" s="95"/>
    </row>
    <row r="3" spans="1:15" s="94" customFormat="1" ht="17.25" customHeight="1">
      <c r="A3" s="223" t="s">
        <v>520</v>
      </c>
      <c r="B3" s="224"/>
      <c r="C3" s="224"/>
      <c r="D3" s="224"/>
      <c r="E3" s="224"/>
      <c r="F3" s="224"/>
      <c r="I3" s="95"/>
      <c r="J3" s="95"/>
    </row>
    <row r="4" spans="1:15">
      <c r="A4" s="96"/>
      <c r="B4" s="96"/>
      <c r="C4" s="96"/>
      <c r="D4" s="96"/>
      <c r="E4" s="96"/>
      <c r="F4" s="96"/>
      <c r="G4" s="96"/>
      <c r="H4" s="96"/>
      <c r="I4" s="96"/>
      <c r="J4" s="96"/>
    </row>
    <row r="5" spans="1:15">
      <c r="A5" s="96"/>
      <c r="B5" s="96"/>
      <c r="C5" s="96"/>
      <c r="D5" s="96"/>
      <c r="E5" s="96"/>
      <c r="F5" s="96"/>
      <c r="G5" s="96"/>
      <c r="H5" s="96"/>
      <c r="I5" s="96"/>
      <c r="J5" s="96"/>
    </row>
    <row r="6" spans="1:15">
      <c r="A6" s="96"/>
      <c r="B6" s="96"/>
      <c r="C6" s="96"/>
      <c r="D6" s="96"/>
      <c r="E6" s="96"/>
      <c r="F6" s="96"/>
      <c r="G6" s="96"/>
      <c r="H6" s="96"/>
      <c r="I6" s="96"/>
      <c r="J6" s="96"/>
    </row>
    <row r="7" spans="1:15">
      <c r="A7" s="96"/>
      <c r="B7" s="96"/>
      <c r="C7" s="96"/>
      <c r="D7" s="96"/>
      <c r="E7" s="96"/>
      <c r="F7" s="96"/>
      <c r="G7" s="96"/>
      <c r="H7" s="96"/>
      <c r="I7" s="96"/>
      <c r="J7" s="96"/>
    </row>
    <row r="8" spans="1:15" ht="15" customHeight="1">
      <c r="A8" s="96"/>
      <c r="B8" s="96"/>
      <c r="C8" s="96"/>
      <c r="D8" s="96"/>
      <c r="E8" s="96"/>
      <c r="F8" s="96"/>
      <c r="G8" s="96" t="s">
        <v>155</v>
      </c>
      <c r="H8" s="96" t="s">
        <v>155</v>
      </c>
      <c r="I8" s="96" t="s">
        <v>155</v>
      </c>
      <c r="J8" s="96" t="s">
        <v>155</v>
      </c>
    </row>
    <row r="9" spans="1:15" ht="15" customHeight="1">
      <c r="A9" s="99"/>
      <c r="B9" s="97"/>
      <c r="C9" s="97"/>
      <c r="D9" s="100"/>
      <c r="E9" s="100"/>
      <c r="F9" s="97"/>
      <c r="G9" s="98"/>
      <c r="H9" s="96"/>
      <c r="I9" s="96"/>
      <c r="J9" s="96"/>
      <c r="L9" s="98"/>
      <c r="M9" s="98"/>
      <c r="N9" s="30"/>
      <c r="O9" s="101"/>
    </row>
    <row r="10" spans="1:15" ht="15" customHeight="1">
      <c r="A10" s="99"/>
      <c r="B10" s="102"/>
      <c r="C10" s="97"/>
      <c r="D10" s="100"/>
      <c r="E10" s="100"/>
      <c r="F10" s="97"/>
      <c r="G10" s="98"/>
      <c r="H10" s="96"/>
      <c r="I10" s="96"/>
      <c r="J10" s="96"/>
      <c r="L10" s="98"/>
      <c r="M10" s="98"/>
      <c r="N10" s="30"/>
      <c r="O10" s="101"/>
    </row>
    <row r="11" spans="1:15" ht="15" customHeight="1">
      <c r="A11" s="99"/>
      <c r="B11" s="102"/>
      <c r="C11" s="97"/>
      <c r="D11" s="100"/>
      <c r="E11" s="100"/>
      <c r="F11" s="97"/>
      <c r="G11" s="98"/>
      <c r="H11" s="96"/>
      <c r="I11" s="96"/>
      <c r="J11" s="96"/>
      <c r="L11" s="98"/>
      <c r="M11" s="98"/>
      <c r="N11" s="30"/>
      <c r="O11" s="101"/>
    </row>
    <row r="12" spans="1:15" ht="15" customHeight="1">
      <c r="A12" s="99"/>
      <c r="B12" s="102"/>
      <c r="C12" s="97"/>
      <c r="D12" s="100"/>
      <c r="E12" s="100"/>
      <c r="F12" s="97"/>
      <c r="G12" s="98"/>
      <c r="H12" s="96"/>
      <c r="I12" s="96"/>
      <c r="J12" s="96"/>
      <c r="L12" s="98"/>
      <c r="M12" s="98"/>
      <c r="N12" s="30"/>
      <c r="O12" s="101"/>
    </row>
    <row r="13" spans="1:15" ht="15" customHeight="1">
      <c r="A13" s="99"/>
      <c r="B13" s="102"/>
      <c r="C13" s="97"/>
      <c r="D13" s="100"/>
      <c r="E13" s="100"/>
      <c r="F13" s="97"/>
      <c r="G13" s="98"/>
      <c r="H13" s="96"/>
      <c r="I13" s="96"/>
      <c r="J13" s="96"/>
      <c r="L13" s="98"/>
      <c r="M13" s="98"/>
      <c r="N13" s="30"/>
      <c r="O13" s="101"/>
    </row>
    <row r="14" spans="1:15" ht="15" customHeight="1">
      <c r="A14" s="99"/>
      <c r="B14" s="102"/>
      <c r="C14" s="97"/>
      <c r="D14" s="100"/>
      <c r="E14" s="100"/>
      <c r="F14" s="97"/>
      <c r="G14" s="98"/>
      <c r="H14" s="96"/>
      <c r="I14" s="96"/>
      <c r="J14" s="96"/>
      <c r="L14" s="98"/>
      <c r="M14" s="98"/>
      <c r="N14" s="30"/>
      <c r="O14" s="101"/>
    </row>
    <row r="15" spans="1:15" ht="15" customHeight="1">
      <c r="A15" s="99"/>
      <c r="B15" s="102"/>
      <c r="C15" s="97"/>
      <c r="D15" s="100"/>
      <c r="E15" s="100"/>
      <c r="F15" s="97"/>
      <c r="G15" s="98"/>
      <c r="H15" s="96"/>
      <c r="I15" s="96"/>
      <c r="J15" s="96"/>
      <c r="L15" s="98"/>
      <c r="M15" s="98"/>
      <c r="N15" s="30"/>
      <c r="O15" s="101"/>
    </row>
    <row r="16" spans="1:15" ht="15" customHeight="1">
      <c r="A16" s="99"/>
      <c r="B16" s="102"/>
      <c r="C16" s="97"/>
      <c r="D16" s="100"/>
      <c r="E16" s="100"/>
      <c r="F16" s="97"/>
      <c r="G16" s="98"/>
      <c r="H16" s="96"/>
      <c r="I16" s="96"/>
      <c r="J16" s="96"/>
      <c r="L16" s="98"/>
      <c r="M16" s="98"/>
      <c r="N16" s="30"/>
      <c r="O16" s="101"/>
    </row>
    <row r="17" spans="1:15" ht="15" customHeight="1">
      <c r="A17" s="99"/>
      <c r="B17" s="102"/>
      <c r="C17" s="97"/>
      <c r="D17" s="100"/>
      <c r="E17" s="100"/>
      <c r="F17" s="97"/>
      <c r="G17" s="98"/>
      <c r="H17" s="96"/>
      <c r="I17" s="96"/>
      <c r="J17" s="96"/>
      <c r="L17" s="98"/>
      <c r="M17" s="98"/>
      <c r="N17" s="30"/>
      <c r="O17" s="101"/>
    </row>
    <row r="18" spans="1:15" ht="15" customHeight="1">
      <c r="A18" s="99"/>
      <c r="B18" s="102"/>
      <c r="C18" s="97"/>
      <c r="D18" s="100"/>
      <c r="E18" s="100"/>
      <c r="F18" s="97"/>
      <c r="G18" s="98"/>
      <c r="H18" s="96"/>
      <c r="I18" s="96"/>
      <c r="J18" s="96"/>
      <c r="L18" s="98"/>
      <c r="M18" s="98"/>
      <c r="N18" s="30"/>
      <c r="O18" s="101"/>
    </row>
    <row r="19" spans="1:15" ht="15" customHeight="1">
      <c r="A19" s="99"/>
      <c r="B19" s="102"/>
      <c r="C19" s="97"/>
      <c r="D19" s="100"/>
      <c r="E19" s="100"/>
      <c r="F19" s="97"/>
      <c r="G19" s="98"/>
      <c r="H19" s="96"/>
      <c r="I19" s="96"/>
      <c r="J19" s="96"/>
      <c r="L19" s="98"/>
      <c r="M19" s="98"/>
      <c r="N19" s="30"/>
      <c r="O19" s="101"/>
    </row>
    <row r="20" spans="1:15" ht="15" customHeight="1">
      <c r="A20" s="99"/>
      <c r="B20" s="102"/>
      <c r="C20" s="97"/>
      <c r="D20" s="100"/>
      <c r="E20" s="100"/>
      <c r="F20" s="97"/>
      <c r="G20" s="98"/>
      <c r="H20" s="96"/>
      <c r="I20" s="96"/>
      <c r="J20" s="96"/>
      <c r="L20" s="98"/>
      <c r="M20" s="98"/>
      <c r="N20" s="30"/>
      <c r="O20" s="101"/>
    </row>
    <row r="21" spans="1:15" ht="15" customHeight="1">
      <c r="A21" s="99"/>
      <c r="B21" s="102"/>
      <c r="C21" s="97"/>
      <c r="D21" s="100"/>
      <c r="E21" s="100"/>
      <c r="F21" s="97"/>
      <c r="G21" s="98"/>
      <c r="H21" s="96"/>
      <c r="I21" s="96"/>
      <c r="J21" s="96"/>
      <c r="L21" s="98"/>
      <c r="M21" s="98"/>
      <c r="N21" s="30"/>
      <c r="O21" s="101"/>
    </row>
    <row r="22" spans="1:15" ht="15" customHeight="1">
      <c r="A22" s="99"/>
      <c r="B22" s="102"/>
      <c r="C22" s="97"/>
      <c r="D22" s="100"/>
      <c r="E22" s="100"/>
      <c r="F22" s="97"/>
      <c r="G22" s="98"/>
      <c r="H22" s="96"/>
      <c r="I22" s="96"/>
      <c r="J22" s="96"/>
      <c r="L22" s="98"/>
      <c r="M22" s="98"/>
      <c r="N22" s="30"/>
      <c r="O22" s="101"/>
    </row>
    <row r="23" spans="1:15" ht="15" customHeight="1">
      <c r="A23" s="96"/>
      <c r="B23" s="96"/>
      <c r="C23" s="96"/>
      <c r="D23" s="96"/>
      <c r="E23" s="96"/>
      <c r="F23" s="96"/>
      <c r="G23" s="98"/>
      <c r="H23" s="96"/>
      <c r="I23" s="96"/>
      <c r="J23" s="96"/>
      <c r="L23" s="98"/>
      <c r="M23" s="98"/>
      <c r="N23" s="30"/>
      <c r="O23" s="101"/>
    </row>
    <row r="24" spans="1:15" ht="15" customHeight="1">
      <c r="A24" s="96"/>
      <c r="B24" s="96"/>
      <c r="C24" s="96"/>
      <c r="D24" s="96"/>
      <c r="E24" s="96"/>
      <c r="F24" s="96"/>
      <c r="G24" s="98"/>
      <c r="H24" s="96"/>
      <c r="I24" s="96"/>
      <c r="J24" s="96"/>
      <c r="L24" s="98"/>
      <c r="M24" s="98"/>
      <c r="N24" s="30"/>
      <c r="O24" s="101"/>
    </row>
    <row r="25" spans="1:15" ht="15" customHeight="1">
      <c r="A25" s="96"/>
      <c r="B25" s="96"/>
      <c r="C25" s="96"/>
      <c r="D25" s="96"/>
      <c r="E25" s="96"/>
      <c r="F25" s="96"/>
      <c r="G25" s="98"/>
      <c r="H25" s="96"/>
      <c r="I25" s="96"/>
      <c r="J25" s="96"/>
      <c r="L25" s="98"/>
      <c r="M25" s="98"/>
      <c r="N25" s="30"/>
      <c r="O25" s="101"/>
    </row>
    <row r="26" spans="1:15" ht="15" customHeight="1">
      <c r="A26" s="96"/>
      <c r="B26" s="96"/>
      <c r="C26" s="96"/>
      <c r="D26" s="96"/>
      <c r="E26" s="96"/>
      <c r="F26" s="96"/>
      <c r="G26" s="98"/>
      <c r="H26" s="96"/>
      <c r="I26" s="96"/>
      <c r="J26" s="96"/>
      <c r="L26" s="98"/>
      <c r="M26" s="98"/>
      <c r="N26" s="30"/>
      <c r="O26" s="101"/>
    </row>
    <row r="27" spans="1:15" ht="15" customHeight="1">
      <c r="A27" s="215" t="s">
        <v>521</v>
      </c>
      <c r="B27" s="96"/>
      <c r="C27" s="96"/>
      <c r="D27" s="96"/>
      <c r="E27" s="96"/>
      <c r="F27" s="96"/>
      <c r="G27" s="98"/>
      <c r="H27" s="96"/>
      <c r="I27" s="96"/>
      <c r="J27" s="96"/>
      <c r="L27" s="98"/>
      <c r="M27" s="98"/>
      <c r="N27" s="30"/>
      <c r="O27" s="101"/>
    </row>
    <row r="28" spans="1:15" ht="15" customHeight="1">
      <c r="A28" s="215" t="s">
        <v>522</v>
      </c>
      <c r="B28" s="96"/>
      <c r="C28" s="96"/>
      <c r="D28" s="96"/>
      <c r="E28" s="96"/>
      <c r="F28" s="96"/>
      <c r="G28" s="98"/>
      <c r="H28" s="96"/>
      <c r="I28" s="96"/>
      <c r="J28" s="96"/>
      <c r="L28" s="98"/>
      <c r="M28" s="98"/>
      <c r="N28" s="30"/>
      <c r="O28" s="101"/>
    </row>
    <row r="29" spans="1:15" ht="15" customHeight="1">
      <c r="A29" s="225"/>
      <c r="B29" s="96"/>
      <c r="C29" s="96"/>
      <c r="D29" s="96"/>
      <c r="E29" s="96"/>
      <c r="F29" s="96"/>
      <c r="G29" s="98"/>
      <c r="H29" s="96"/>
      <c r="I29" s="96"/>
      <c r="J29" s="96"/>
      <c r="L29" s="98"/>
      <c r="M29" s="98"/>
      <c r="N29" s="30"/>
      <c r="O29" s="101"/>
    </row>
    <row r="30" spans="1:15" ht="15" customHeight="1">
      <c r="A30" s="96"/>
      <c r="B30" s="96"/>
      <c r="C30" s="96"/>
      <c r="D30" s="96"/>
      <c r="E30" s="96"/>
      <c r="F30" s="96"/>
      <c r="G30" s="98"/>
      <c r="H30" s="96"/>
      <c r="I30" s="96"/>
      <c r="J30" s="96"/>
      <c r="L30" s="98"/>
      <c r="M30" s="98"/>
      <c r="N30" s="30"/>
      <c r="O30" s="101"/>
    </row>
    <row r="31" spans="1:15" ht="15" customHeight="1">
      <c r="A31" s="96"/>
      <c r="B31" s="96"/>
      <c r="C31" s="96"/>
      <c r="D31" s="96"/>
      <c r="E31" s="96"/>
      <c r="F31" s="96"/>
      <c r="G31" s="98"/>
      <c r="H31" s="96"/>
      <c r="I31" s="96"/>
      <c r="J31" s="96"/>
      <c r="L31" s="98"/>
      <c r="M31" s="98"/>
      <c r="N31" s="30"/>
      <c r="O31" s="101"/>
    </row>
    <row r="32" spans="1:15" ht="15" customHeight="1">
      <c r="A32" s="96"/>
      <c r="B32" s="96"/>
      <c r="C32" s="96"/>
      <c r="D32" s="96"/>
      <c r="E32" s="96"/>
      <c r="F32" s="96"/>
      <c r="G32" s="98"/>
      <c r="H32" s="96"/>
      <c r="I32" s="96"/>
      <c r="J32" s="96"/>
      <c r="L32" s="98"/>
      <c r="M32" s="98"/>
      <c r="N32" s="30"/>
      <c r="O32" s="101"/>
    </row>
    <row r="33" spans="1:17" ht="15" customHeight="1">
      <c r="A33" s="96"/>
      <c r="B33" s="96"/>
      <c r="C33" s="96"/>
      <c r="D33" s="96"/>
      <c r="E33" s="96"/>
      <c r="F33" s="96"/>
      <c r="G33" s="98"/>
      <c r="H33" s="96"/>
      <c r="I33" s="96"/>
      <c r="J33" s="96"/>
      <c r="L33" s="98"/>
      <c r="M33" s="98"/>
      <c r="N33" s="30"/>
      <c r="O33" s="101"/>
    </row>
    <row r="34" spans="1:17" ht="15" customHeight="1">
      <c r="A34" s="96"/>
      <c r="B34" s="96"/>
      <c r="C34" s="96"/>
      <c r="D34" s="96"/>
      <c r="E34" s="96"/>
      <c r="F34" s="96"/>
      <c r="G34" s="98"/>
      <c r="H34" s="96"/>
      <c r="I34" s="96"/>
      <c r="J34" s="96"/>
      <c r="L34" s="98"/>
      <c r="M34" s="98"/>
      <c r="N34" s="30"/>
      <c r="O34" s="101"/>
    </row>
    <row r="35" spans="1:17" ht="15" customHeight="1">
      <c r="A35" s="96"/>
      <c r="B35" s="96"/>
      <c r="C35" s="96"/>
      <c r="D35" s="96"/>
      <c r="E35" s="165"/>
      <c r="F35" s="165"/>
      <c r="G35" s="165"/>
      <c r="H35" s="165"/>
      <c r="I35" s="165"/>
      <c r="J35" s="165"/>
      <c r="K35" s="165"/>
      <c r="L35" s="98"/>
      <c r="M35" s="98"/>
      <c r="N35" s="30"/>
      <c r="O35" s="101"/>
    </row>
    <row r="36" spans="1:17" ht="15" customHeight="1">
      <c r="A36" s="96"/>
      <c r="B36" s="96"/>
      <c r="C36" s="96"/>
      <c r="D36" s="96"/>
      <c r="E36" s="165"/>
      <c r="F36" s="165"/>
      <c r="G36" s="165"/>
      <c r="H36" s="165"/>
      <c r="I36" s="165"/>
      <c r="J36" s="165"/>
      <c r="K36" s="165"/>
      <c r="L36" s="98"/>
      <c r="M36" s="98"/>
      <c r="N36" s="30"/>
      <c r="O36" s="101"/>
    </row>
    <row r="37" spans="1:17" ht="15" customHeight="1">
      <c r="A37" s="96"/>
      <c r="B37" s="96"/>
      <c r="C37" s="96"/>
      <c r="D37" s="96"/>
      <c r="E37" s="165"/>
      <c r="F37" s="165"/>
      <c r="G37" s="165"/>
      <c r="H37" s="165"/>
      <c r="I37" s="165"/>
      <c r="J37" s="165"/>
      <c r="K37" s="165"/>
      <c r="L37" s="98"/>
      <c r="M37" s="98"/>
      <c r="N37" s="30"/>
      <c r="O37" s="101"/>
    </row>
    <row r="38" spans="1:17" ht="15" customHeight="1">
      <c r="A38" s="96"/>
      <c r="B38" s="96"/>
      <c r="C38" s="96"/>
      <c r="D38" s="96"/>
      <c r="E38" s="165"/>
      <c r="F38" s="165"/>
      <c r="G38" s="165"/>
      <c r="H38" s="165"/>
      <c r="I38" s="165"/>
      <c r="J38" s="165"/>
      <c r="K38" s="165"/>
      <c r="L38" s="98"/>
      <c r="M38" s="98"/>
      <c r="N38" s="30"/>
      <c r="O38" s="101"/>
    </row>
    <row r="39" spans="1:17">
      <c r="A39" s="96"/>
      <c r="B39" s="96"/>
      <c r="C39" s="96"/>
      <c r="D39" s="96"/>
      <c r="E39" s="165"/>
      <c r="F39" s="165"/>
      <c r="G39" s="165"/>
      <c r="H39" s="165"/>
      <c r="I39" s="165"/>
      <c r="J39" s="165"/>
      <c r="K39" s="165"/>
      <c r="O39" s="101"/>
    </row>
    <row r="40" spans="1:17">
      <c r="A40" s="96"/>
      <c r="B40" s="96"/>
      <c r="C40" s="96"/>
      <c r="D40" s="96"/>
      <c r="E40" s="165"/>
      <c r="F40" s="165"/>
      <c r="G40" s="165"/>
      <c r="H40" s="165"/>
      <c r="I40" s="165"/>
      <c r="J40" s="165"/>
      <c r="K40" s="165"/>
      <c r="O40" s="101"/>
    </row>
    <row r="41" spans="1:17">
      <c r="A41" s="96"/>
      <c r="B41" s="96"/>
      <c r="C41" s="96"/>
      <c r="D41" s="96"/>
      <c r="E41" s="165"/>
      <c r="F41" s="165"/>
      <c r="G41" s="165"/>
      <c r="H41" s="165"/>
      <c r="I41" s="165"/>
      <c r="J41" s="165"/>
      <c r="K41" s="165"/>
      <c r="L41" s="103"/>
      <c r="M41" s="103"/>
      <c r="N41" s="103"/>
      <c r="O41" s="103"/>
      <c r="P41" s="103"/>
      <c r="Q41" s="103"/>
    </row>
    <row r="42" spans="1:17">
      <c r="A42" s="96"/>
      <c r="B42" s="96"/>
      <c r="C42" s="96"/>
      <c r="D42" s="96"/>
      <c r="E42" s="165"/>
      <c r="F42" s="165"/>
      <c r="G42" s="165"/>
      <c r="H42" s="165"/>
      <c r="I42" s="165"/>
      <c r="J42" s="165"/>
      <c r="K42" s="165"/>
      <c r="L42" s="103"/>
      <c r="M42" s="103"/>
      <c r="N42" s="103"/>
      <c r="O42" s="103"/>
      <c r="P42" s="103"/>
      <c r="Q42" s="103"/>
    </row>
    <row r="43" spans="1:17">
      <c r="A43" s="96"/>
      <c r="B43" s="96"/>
      <c r="C43" s="96"/>
      <c r="D43" s="96"/>
      <c r="E43" s="165"/>
      <c r="F43" s="165"/>
      <c r="G43" s="165"/>
      <c r="H43" s="165"/>
      <c r="I43" s="165"/>
      <c r="J43" s="165"/>
      <c r="K43" s="165"/>
      <c r="L43" s="103"/>
      <c r="M43" s="103"/>
      <c r="N43" s="103"/>
      <c r="O43" s="103"/>
      <c r="P43" s="103"/>
      <c r="Q43" s="103"/>
    </row>
    <row r="44" spans="1:17">
      <c r="A44" s="96"/>
      <c r="B44" s="96"/>
      <c r="C44" s="96"/>
      <c r="D44" s="96"/>
      <c r="E44" s="165"/>
      <c r="F44" s="165"/>
      <c r="G44" s="165"/>
      <c r="H44" s="165"/>
      <c r="I44" s="165"/>
      <c r="J44" s="165"/>
      <c r="K44" s="165"/>
      <c r="L44" s="103"/>
      <c r="M44" s="103"/>
      <c r="N44" s="103"/>
      <c r="O44" s="103"/>
      <c r="P44" s="103"/>
      <c r="Q44" s="103"/>
    </row>
    <row r="45" spans="1:17">
      <c r="A45" s="96"/>
      <c r="B45" s="96"/>
      <c r="C45" s="96"/>
      <c r="D45" s="96"/>
      <c r="E45" s="165"/>
      <c r="F45" s="165"/>
      <c r="G45" s="165"/>
      <c r="H45" s="165"/>
      <c r="I45" s="165"/>
      <c r="J45" s="165"/>
      <c r="K45" s="165"/>
      <c r="L45" s="103"/>
      <c r="M45" s="103"/>
      <c r="N45" s="103"/>
      <c r="O45" s="103"/>
      <c r="P45" s="103"/>
      <c r="Q45" s="103"/>
    </row>
    <row r="46" spans="1:17">
      <c r="A46" s="96"/>
      <c r="B46" s="96"/>
      <c r="C46" s="96"/>
      <c r="D46" s="96"/>
      <c r="E46" s="165"/>
      <c r="F46" s="165"/>
      <c r="G46" s="165"/>
      <c r="H46" s="165"/>
      <c r="I46" s="165"/>
      <c r="J46" s="165"/>
      <c r="K46" s="165"/>
      <c r="L46" s="103"/>
      <c r="M46" s="103"/>
      <c r="N46" s="103"/>
      <c r="O46" s="103"/>
      <c r="P46" s="103"/>
      <c r="Q46" s="103"/>
    </row>
    <row r="47" spans="1:17">
      <c r="A47" s="96"/>
      <c r="B47" s="96"/>
      <c r="C47" s="96"/>
      <c r="D47" s="96"/>
      <c r="E47" s="96"/>
      <c r="F47" s="96"/>
    </row>
    <row r="48" spans="1:17">
      <c r="A48" s="96"/>
      <c r="B48" s="96"/>
      <c r="C48" s="96"/>
      <c r="D48" s="96"/>
      <c r="E48" s="96"/>
      <c r="F48" s="96"/>
    </row>
    <row r="49" spans="1:6">
      <c r="A49" s="96"/>
      <c r="B49" s="96"/>
      <c r="C49" s="96"/>
      <c r="D49" s="96"/>
      <c r="E49" s="96"/>
      <c r="F49" s="96"/>
    </row>
    <row r="50" spans="1:6">
      <c r="A50" s="96"/>
      <c r="B50" s="96"/>
      <c r="C50" s="96"/>
      <c r="D50" s="96"/>
      <c r="E50" s="96"/>
      <c r="F50" s="96"/>
    </row>
    <row r="51" spans="1:6">
      <c r="A51" s="96"/>
      <c r="B51" s="96"/>
      <c r="C51" s="96"/>
      <c r="D51" s="96"/>
      <c r="E51" s="96"/>
      <c r="F51" s="96"/>
    </row>
    <row r="52" spans="1:6">
      <c r="A52" s="96"/>
      <c r="B52" s="96"/>
      <c r="C52" s="96"/>
      <c r="D52" s="96"/>
      <c r="E52" s="96"/>
      <c r="F52" s="96"/>
    </row>
    <row r="53" spans="1:6">
      <c r="A53" s="104"/>
      <c r="B53" s="104"/>
      <c r="C53" s="104"/>
      <c r="D53" s="105"/>
      <c r="E53" s="105"/>
      <c r="F53" s="105"/>
    </row>
    <row r="54" spans="1:6">
      <c r="A54" s="104"/>
      <c r="B54" s="104"/>
      <c r="C54" s="104"/>
      <c r="D54" s="105"/>
      <c r="E54" s="105"/>
      <c r="F54" s="105"/>
    </row>
    <row r="55" spans="1:6">
      <c r="A55" s="104"/>
      <c r="B55" s="104"/>
      <c r="C55" s="104"/>
      <c r="D55" s="105"/>
      <c r="E55" s="105"/>
      <c r="F55" s="105"/>
    </row>
    <row r="56" spans="1:6">
      <c r="A56" s="104"/>
      <c r="B56" s="104"/>
      <c r="C56" s="104"/>
      <c r="D56" s="105"/>
      <c r="E56" s="105"/>
      <c r="F56" s="105"/>
    </row>
    <row r="57" spans="1:6">
      <c r="A57" s="104"/>
      <c r="B57" s="104"/>
      <c r="C57" s="104"/>
      <c r="D57" s="105"/>
      <c r="E57" s="105"/>
      <c r="F57" s="105"/>
    </row>
    <row r="58" spans="1:6">
      <c r="A58" s="104"/>
      <c r="B58" s="104"/>
      <c r="C58" s="104"/>
      <c r="D58" s="105"/>
      <c r="E58" s="105"/>
      <c r="F58" s="105"/>
    </row>
  </sheetData>
  <pageMargins left="0.75" right="0.75" top="1" bottom="1" header="0.5" footer="0.5"/>
  <pageSetup paperSize="9" scale="7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Q203"/>
  <sheetViews>
    <sheetView zoomScaleNormal="100" zoomScaleSheetLayoutView="75" workbookViewId="0">
      <selection activeCell="A17" sqref="A17"/>
    </sheetView>
  </sheetViews>
  <sheetFormatPr defaultColWidth="10.7109375" defaultRowHeight="15"/>
  <cols>
    <col min="1" max="1" width="16.85546875" style="253" customWidth="1"/>
    <col min="2" max="2" width="26.42578125" style="253" customWidth="1"/>
    <col min="3" max="12" width="8.42578125" style="253" customWidth="1"/>
    <col min="13" max="13" width="8.42578125" style="254" customWidth="1"/>
    <col min="14" max="15" width="8.42578125" style="253" customWidth="1"/>
    <col min="16" max="16" width="7.7109375" style="253" customWidth="1"/>
    <col min="17" max="19" width="8.28515625" style="253" customWidth="1"/>
    <col min="20" max="20" width="8.85546875" style="253" customWidth="1"/>
    <col min="21" max="21" width="9.85546875" style="253" customWidth="1"/>
    <col min="22" max="22" width="1.5703125" style="253" customWidth="1"/>
    <col min="23" max="23" width="19.5703125" style="253" hidden="1" customWidth="1"/>
    <col min="24" max="253" width="10.7109375" style="253"/>
    <col min="254" max="254" width="10.140625" style="253" customWidth="1"/>
    <col min="255" max="255" width="27" style="253" customWidth="1"/>
    <col min="256" max="268" width="8.42578125" style="253" customWidth="1"/>
    <col min="269" max="269" width="7.7109375" style="253" customWidth="1"/>
    <col min="270" max="273" width="8.28515625" style="253" customWidth="1"/>
    <col min="274" max="509" width="10.7109375" style="253"/>
    <col min="510" max="510" width="10.140625" style="253" customWidth="1"/>
    <col min="511" max="511" width="27" style="253" customWidth="1"/>
    <col min="512" max="524" width="8.42578125" style="253" customWidth="1"/>
    <col min="525" max="525" width="7.7109375" style="253" customWidth="1"/>
    <col min="526" max="529" width="8.28515625" style="253" customWidth="1"/>
    <col min="530" max="765" width="10.7109375" style="253"/>
    <col min="766" max="766" width="10.140625" style="253" customWidth="1"/>
    <col min="767" max="767" width="27" style="253" customWidth="1"/>
    <col min="768" max="780" width="8.42578125" style="253" customWidth="1"/>
    <col min="781" max="781" width="7.7109375" style="253" customWidth="1"/>
    <col min="782" max="785" width="8.28515625" style="253" customWidth="1"/>
    <col min="786" max="1021" width="10.7109375" style="253"/>
    <col min="1022" max="1022" width="10.140625" style="253" customWidth="1"/>
    <col min="1023" max="1023" width="27" style="253" customWidth="1"/>
    <col min="1024" max="1036" width="8.42578125" style="253" customWidth="1"/>
    <col min="1037" max="1037" width="7.7109375" style="253" customWidth="1"/>
    <col min="1038" max="1041" width="8.28515625" style="253" customWidth="1"/>
    <col min="1042" max="1277" width="10.7109375" style="253"/>
    <col min="1278" max="1278" width="10.140625" style="253" customWidth="1"/>
    <col min="1279" max="1279" width="27" style="253" customWidth="1"/>
    <col min="1280" max="1292" width="8.42578125" style="253" customWidth="1"/>
    <col min="1293" max="1293" width="7.7109375" style="253" customWidth="1"/>
    <col min="1294" max="1297" width="8.28515625" style="253" customWidth="1"/>
    <col min="1298" max="1533" width="10.7109375" style="253"/>
    <col min="1534" max="1534" width="10.140625" style="253" customWidth="1"/>
    <col min="1535" max="1535" width="27" style="253" customWidth="1"/>
    <col min="1536" max="1548" width="8.42578125" style="253" customWidth="1"/>
    <col min="1549" max="1549" width="7.7109375" style="253" customWidth="1"/>
    <col min="1550" max="1553" width="8.28515625" style="253" customWidth="1"/>
    <col min="1554" max="1789" width="10.7109375" style="253"/>
    <col min="1790" max="1790" width="10.140625" style="253" customWidth="1"/>
    <col min="1791" max="1791" width="27" style="253" customWidth="1"/>
    <col min="1792" max="1804" width="8.42578125" style="253" customWidth="1"/>
    <col min="1805" max="1805" width="7.7109375" style="253" customWidth="1"/>
    <col min="1806" max="1809" width="8.28515625" style="253" customWidth="1"/>
    <col min="1810" max="2045" width="10.7109375" style="253"/>
    <col min="2046" max="2046" width="10.140625" style="253" customWidth="1"/>
    <col min="2047" max="2047" width="27" style="253" customWidth="1"/>
    <col min="2048" max="2060" width="8.42578125" style="253" customWidth="1"/>
    <col min="2061" max="2061" width="7.7109375" style="253" customWidth="1"/>
    <col min="2062" max="2065" width="8.28515625" style="253" customWidth="1"/>
    <col min="2066" max="2301" width="10.7109375" style="253"/>
    <col min="2302" max="2302" width="10.140625" style="253" customWidth="1"/>
    <col min="2303" max="2303" width="27" style="253" customWidth="1"/>
    <col min="2304" max="2316" width="8.42578125" style="253" customWidth="1"/>
    <col min="2317" max="2317" width="7.7109375" style="253" customWidth="1"/>
    <col min="2318" max="2321" width="8.28515625" style="253" customWidth="1"/>
    <col min="2322" max="2557" width="10.7109375" style="253"/>
    <col min="2558" max="2558" width="10.140625" style="253" customWidth="1"/>
    <col min="2559" max="2559" width="27" style="253" customWidth="1"/>
    <col min="2560" max="2572" width="8.42578125" style="253" customWidth="1"/>
    <col min="2573" max="2573" width="7.7109375" style="253" customWidth="1"/>
    <col min="2574" max="2577" width="8.28515625" style="253" customWidth="1"/>
    <col min="2578" max="2813" width="10.7109375" style="253"/>
    <col min="2814" max="2814" width="10.140625" style="253" customWidth="1"/>
    <col min="2815" max="2815" width="27" style="253" customWidth="1"/>
    <col min="2816" max="2828" width="8.42578125" style="253" customWidth="1"/>
    <col min="2829" max="2829" width="7.7109375" style="253" customWidth="1"/>
    <col min="2830" max="2833" width="8.28515625" style="253" customWidth="1"/>
    <col min="2834" max="3069" width="10.7109375" style="253"/>
    <col min="3070" max="3070" width="10.140625" style="253" customWidth="1"/>
    <col min="3071" max="3071" width="27" style="253" customWidth="1"/>
    <col min="3072" max="3084" width="8.42578125" style="253" customWidth="1"/>
    <col min="3085" max="3085" width="7.7109375" style="253" customWidth="1"/>
    <col min="3086" max="3089" width="8.28515625" style="253" customWidth="1"/>
    <col min="3090" max="3325" width="10.7109375" style="253"/>
    <col min="3326" max="3326" width="10.140625" style="253" customWidth="1"/>
    <col min="3327" max="3327" width="27" style="253" customWidth="1"/>
    <col min="3328" max="3340" width="8.42578125" style="253" customWidth="1"/>
    <col min="3341" max="3341" width="7.7109375" style="253" customWidth="1"/>
    <col min="3342" max="3345" width="8.28515625" style="253" customWidth="1"/>
    <col min="3346" max="3581" width="10.7109375" style="253"/>
    <col min="3582" max="3582" width="10.140625" style="253" customWidth="1"/>
    <col min="3583" max="3583" width="27" style="253" customWidth="1"/>
    <col min="3584" max="3596" width="8.42578125" style="253" customWidth="1"/>
    <col min="3597" max="3597" width="7.7109375" style="253" customWidth="1"/>
    <col min="3598" max="3601" width="8.28515625" style="253" customWidth="1"/>
    <col min="3602" max="3837" width="10.7109375" style="253"/>
    <col min="3838" max="3838" width="10.140625" style="253" customWidth="1"/>
    <col min="3839" max="3839" width="27" style="253" customWidth="1"/>
    <col min="3840" max="3852" width="8.42578125" style="253" customWidth="1"/>
    <col min="3853" max="3853" width="7.7109375" style="253" customWidth="1"/>
    <col min="3854" max="3857" width="8.28515625" style="253" customWidth="1"/>
    <col min="3858" max="4093" width="10.7109375" style="253"/>
    <col min="4094" max="4094" width="10.140625" style="253" customWidth="1"/>
    <col min="4095" max="4095" width="27" style="253" customWidth="1"/>
    <col min="4096" max="4108" width="8.42578125" style="253" customWidth="1"/>
    <col min="4109" max="4109" width="7.7109375" style="253" customWidth="1"/>
    <col min="4110" max="4113" width="8.28515625" style="253" customWidth="1"/>
    <col min="4114" max="4349" width="10.7109375" style="253"/>
    <col min="4350" max="4350" width="10.140625" style="253" customWidth="1"/>
    <col min="4351" max="4351" width="27" style="253" customWidth="1"/>
    <col min="4352" max="4364" width="8.42578125" style="253" customWidth="1"/>
    <col min="4365" max="4365" width="7.7109375" style="253" customWidth="1"/>
    <col min="4366" max="4369" width="8.28515625" style="253" customWidth="1"/>
    <col min="4370" max="4605" width="10.7109375" style="253"/>
    <col min="4606" max="4606" width="10.140625" style="253" customWidth="1"/>
    <col min="4607" max="4607" width="27" style="253" customWidth="1"/>
    <col min="4608" max="4620" width="8.42578125" style="253" customWidth="1"/>
    <col min="4621" max="4621" width="7.7109375" style="253" customWidth="1"/>
    <col min="4622" max="4625" width="8.28515625" style="253" customWidth="1"/>
    <col min="4626" max="4861" width="10.7109375" style="253"/>
    <col min="4862" max="4862" width="10.140625" style="253" customWidth="1"/>
    <col min="4863" max="4863" width="27" style="253" customWidth="1"/>
    <col min="4864" max="4876" width="8.42578125" style="253" customWidth="1"/>
    <col min="4877" max="4877" width="7.7109375" style="253" customWidth="1"/>
    <col min="4878" max="4881" width="8.28515625" style="253" customWidth="1"/>
    <col min="4882" max="5117" width="10.7109375" style="253"/>
    <col min="5118" max="5118" width="10.140625" style="253" customWidth="1"/>
    <col min="5119" max="5119" width="27" style="253" customWidth="1"/>
    <col min="5120" max="5132" width="8.42578125" style="253" customWidth="1"/>
    <col min="5133" max="5133" width="7.7109375" style="253" customWidth="1"/>
    <col min="5134" max="5137" width="8.28515625" style="253" customWidth="1"/>
    <col min="5138" max="5373" width="10.7109375" style="253"/>
    <col min="5374" max="5374" width="10.140625" style="253" customWidth="1"/>
    <col min="5375" max="5375" width="27" style="253" customWidth="1"/>
    <col min="5376" max="5388" width="8.42578125" style="253" customWidth="1"/>
    <col min="5389" max="5389" width="7.7109375" style="253" customWidth="1"/>
    <col min="5390" max="5393" width="8.28515625" style="253" customWidth="1"/>
    <col min="5394" max="5629" width="10.7109375" style="253"/>
    <col min="5630" max="5630" width="10.140625" style="253" customWidth="1"/>
    <col min="5631" max="5631" width="27" style="253" customWidth="1"/>
    <col min="5632" max="5644" width="8.42578125" style="253" customWidth="1"/>
    <col min="5645" max="5645" width="7.7109375" style="253" customWidth="1"/>
    <col min="5646" max="5649" width="8.28515625" style="253" customWidth="1"/>
    <col min="5650" max="5885" width="10.7109375" style="253"/>
    <col min="5886" max="5886" width="10.140625" style="253" customWidth="1"/>
    <col min="5887" max="5887" width="27" style="253" customWidth="1"/>
    <col min="5888" max="5900" width="8.42578125" style="253" customWidth="1"/>
    <col min="5901" max="5901" width="7.7109375" style="253" customWidth="1"/>
    <col min="5902" max="5905" width="8.28515625" style="253" customWidth="1"/>
    <col min="5906" max="6141" width="10.7109375" style="253"/>
    <col min="6142" max="6142" width="10.140625" style="253" customWidth="1"/>
    <col min="6143" max="6143" width="27" style="253" customWidth="1"/>
    <col min="6144" max="6156" width="8.42578125" style="253" customWidth="1"/>
    <col min="6157" max="6157" width="7.7109375" style="253" customWidth="1"/>
    <col min="6158" max="6161" width="8.28515625" style="253" customWidth="1"/>
    <col min="6162" max="6397" width="10.7109375" style="253"/>
    <col min="6398" max="6398" width="10.140625" style="253" customWidth="1"/>
    <col min="6399" max="6399" width="27" style="253" customWidth="1"/>
    <col min="6400" max="6412" width="8.42578125" style="253" customWidth="1"/>
    <col min="6413" max="6413" width="7.7109375" style="253" customWidth="1"/>
    <col min="6414" max="6417" width="8.28515625" style="253" customWidth="1"/>
    <col min="6418" max="6653" width="10.7109375" style="253"/>
    <col min="6654" max="6654" width="10.140625" style="253" customWidth="1"/>
    <col min="6655" max="6655" width="27" style="253" customWidth="1"/>
    <col min="6656" max="6668" width="8.42578125" style="253" customWidth="1"/>
    <col min="6669" max="6669" width="7.7109375" style="253" customWidth="1"/>
    <col min="6670" max="6673" width="8.28515625" style="253" customWidth="1"/>
    <col min="6674" max="6909" width="10.7109375" style="253"/>
    <col min="6910" max="6910" width="10.140625" style="253" customWidth="1"/>
    <col min="6911" max="6911" width="27" style="253" customWidth="1"/>
    <col min="6912" max="6924" width="8.42578125" style="253" customWidth="1"/>
    <col min="6925" max="6925" width="7.7109375" style="253" customWidth="1"/>
    <col min="6926" max="6929" width="8.28515625" style="253" customWidth="1"/>
    <col min="6930" max="7165" width="10.7109375" style="253"/>
    <col min="7166" max="7166" width="10.140625" style="253" customWidth="1"/>
    <col min="7167" max="7167" width="27" style="253" customWidth="1"/>
    <col min="7168" max="7180" width="8.42578125" style="253" customWidth="1"/>
    <col min="7181" max="7181" width="7.7109375" style="253" customWidth="1"/>
    <col min="7182" max="7185" width="8.28515625" style="253" customWidth="1"/>
    <col min="7186" max="7421" width="10.7109375" style="253"/>
    <col min="7422" max="7422" width="10.140625" style="253" customWidth="1"/>
    <col min="7423" max="7423" width="27" style="253" customWidth="1"/>
    <col min="7424" max="7436" width="8.42578125" style="253" customWidth="1"/>
    <col min="7437" max="7437" width="7.7109375" style="253" customWidth="1"/>
    <col min="7438" max="7441" width="8.28515625" style="253" customWidth="1"/>
    <col min="7442" max="7677" width="10.7109375" style="253"/>
    <col min="7678" max="7678" width="10.140625" style="253" customWidth="1"/>
    <col min="7679" max="7679" width="27" style="253" customWidth="1"/>
    <col min="7680" max="7692" width="8.42578125" style="253" customWidth="1"/>
    <col min="7693" max="7693" width="7.7109375" style="253" customWidth="1"/>
    <col min="7694" max="7697" width="8.28515625" style="253" customWidth="1"/>
    <col min="7698" max="7933" width="10.7109375" style="253"/>
    <col min="7934" max="7934" width="10.140625" style="253" customWidth="1"/>
    <col min="7935" max="7935" width="27" style="253" customWidth="1"/>
    <col min="7936" max="7948" width="8.42578125" style="253" customWidth="1"/>
    <col min="7949" max="7949" width="7.7109375" style="253" customWidth="1"/>
    <col min="7950" max="7953" width="8.28515625" style="253" customWidth="1"/>
    <col min="7954" max="8189" width="10.7109375" style="253"/>
    <col min="8190" max="8190" width="10.140625" style="253" customWidth="1"/>
    <col min="8191" max="8191" width="27" style="253" customWidth="1"/>
    <col min="8192" max="8204" width="8.42578125" style="253" customWidth="1"/>
    <col min="8205" max="8205" width="7.7109375" style="253" customWidth="1"/>
    <col min="8206" max="8209" width="8.28515625" style="253" customWidth="1"/>
    <col min="8210" max="8445" width="10.7109375" style="253"/>
    <col min="8446" max="8446" width="10.140625" style="253" customWidth="1"/>
    <col min="8447" max="8447" width="27" style="253" customWidth="1"/>
    <col min="8448" max="8460" width="8.42578125" style="253" customWidth="1"/>
    <col min="8461" max="8461" width="7.7109375" style="253" customWidth="1"/>
    <col min="8462" max="8465" width="8.28515625" style="253" customWidth="1"/>
    <col min="8466" max="8701" width="10.7109375" style="253"/>
    <col min="8702" max="8702" width="10.140625" style="253" customWidth="1"/>
    <col min="8703" max="8703" width="27" style="253" customWidth="1"/>
    <col min="8704" max="8716" width="8.42578125" style="253" customWidth="1"/>
    <col min="8717" max="8717" width="7.7109375" style="253" customWidth="1"/>
    <col min="8718" max="8721" width="8.28515625" style="253" customWidth="1"/>
    <col min="8722" max="8957" width="10.7109375" style="253"/>
    <col min="8958" max="8958" width="10.140625" style="253" customWidth="1"/>
    <col min="8959" max="8959" width="27" style="253" customWidth="1"/>
    <col min="8960" max="8972" width="8.42578125" style="253" customWidth="1"/>
    <col min="8973" max="8973" width="7.7109375" style="253" customWidth="1"/>
    <col min="8974" max="8977" width="8.28515625" style="253" customWidth="1"/>
    <col min="8978" max="9213" width="10.7109375" style="253"/>
    <col min="9214" max="9214" width="10.140625" style="253" customWidth="1"/>
    <col min="9215" max="9215" width="27" style="253" customWidth="1"/>
    <col min="9216" max="9228" width="8.42578125" style="253" customWidth="1"/>
    <col min="9229" max="9229" width="7.7109375" style="253" customWidth="1"/>
    <col min="9230" max="9233" width="8.28515625" style="253" customWidth="1"/>
    <col min="9234" max="9469" width="10.7109375" style="253"/>
    <col min="9470" max="9470" width="10.140625" style="253" customWidth="1"/>
    <col min="9471" max="9471" width="27" style="253" customWidth="1"/>
    <col min="9472" max="9484" width="8.42578125" style="253" customWidth="1"/>
    <col min="9485" max="9485" width="7.7109375" style="253" customWidth="1"/>
    <col min="9486" max="9489" width="8.28515625" style="253" customWidth="1"/>
    <col min="9490" max="9725" width="10.7109375" style="253"/>
    <col min="9726" max="9726" width="10.140625" style="253" customWidth="1"/>
    <col min="9727" max="9727" width="27" style="253" customWidth="1"/>
    <col min="9728" max="9740" width="8.42578125" style="253" customWidth="1"/>
    <col min="9741" max="9741" width="7.7109375" style="253" customWidth="1"/>
    <col min="9742" max="9745" width="8.28515625" style="253" customWidth="1"/>
    <col min="9746" max="9981" width="10.7109375" style="253"/>
    <col min="9982" max="9982" width="10.140625" style="253" customWidth="1"/>
    <col min="9983" max="9983" width="27" style="253" customWidth="1"/>
    <col min="9984" max="9996" width="8.42578125" style="253" customWidth="1"/>
    <col min="9997" max="9997" width="7.7109375" style="253" customWidth="1"/>
    <col min="9998" max="10001" width="8.28515625" style="253" customWidth="1"/>
    <col min="10002" max="10237" width="10.7109375" style="253"/>
    <col min="10238" max="10238" width="10.140625" style="253" customWidth="1"/>
    <col min="10239" max="10239" width="27" style="253" customWidth="1"/>
    <col min="10240" max="10252" width="8.42578125" style="253" customWidth="1"/>
    <col min="10253" max="10253" width="7.7109375" style="253" customWidth="1"/>
    <col min="10254" max="10257" width="8.28515625" style="253" customWidth="1"/>
    <col min="10258" max="10493" width="10.7109375" style="253"/>
    <col min="10494" max="10494" width="10.140625" style="253" customWidth="1"/>
    <col min="10495" max="10495" width="27" style="253" customWidth="1"/>
    <col min="10496" max="10508" width="8.42578125" style="253" customWidth="1"/>
    <col min="10509" max="10509" width="7.7109375" style="253" customWidth="1"/>
    <col min="10510" max="10513" width="8.28515625" style="253" customWidth="1"/>
    <col min="10514" max="10749" width="10.7109375" style="253"/>
    <col min="10750" max="10750" width="10.140625" style="253" customWidth="1"/>
    <col min="10751" max="10751" width="27" style="253" customWidth="1"/>
    <col min="10752" max="10764" width="8.42578125" style="253" customWidth="1"/>
    <col min="10765" max="10765" width="7.7109375" style="253" customWidth="1"/>
    <col min="10766" max="10769" width="8.28515625" style="253" customWidth="1"/>
    <col min="10770" max="11005" width="10.7109375" style="253"/>
    <col min="11006" max="11006" width="10.140625" style="253" customWidth="1"/>
    <col min="11007" max="11007" width="27" style="253" customWidth="1"/>
    <col min="11008" max="11020" width="8.42578125" style="253" customWidth="1"/>
    <col min="11021" max="11021" width="7.7109375" style="253" customWidth="1"/>
    <col min="11022" max="11025" width="8.28515625" style="253" customWidth="1"/>
    <col min="11026" max="11261" width="10.7109375" style="253"/>
    <col min="11262" max="11262" width="10.140625" style="253" customWidth="1"/>
    <col min="11263" max="11263" width="27" style="253" customWidth="1"/>
    <col min="11264" max="11276" width="8.42578125" style="253" customWidth="1"/>
    <col min="11277" max="11277" width="7.7109375" style="253" customWidth="1"/>
    <col min="11278" max="11281" width="8.28515625" style="253" customWidth="1"/>
    <col min="11282" max="11517" width="10.7109375" style="253"/>
    <col min="11518" max="11518" width="10.140625" style="253" customWidth="1"/>
    <col min="11519" max="11519" width="27" style="253" customWidth="1"/>
    <col min="11520" max="11532" width="8.42578125" style="253" customWidth="1"/>
    <col min="11533" max="11533" width="7.7109375" style="253" customWidth="1"/>
    <col min="11534" max="11537" width="8.28515625" style="253" customWidth="1"/>
    <col min="11538" max="11773" width="10.7109375" style="253"/>
    <col min="11774" max="11774" width="10.140625" style="253" customWidth="1"/>
    <col min="11775" max="11775" width="27" style="253" customWidth="1"/>
    <col min="11776" max="11788" width="8.42578125" style="253" customWidth="1"/>
    <col min="11789" max="11789" width="7.7109375" style="253" customWidth="1"/>
    <col min="11790" max="11793" width="8.28515625" style="253" customWidth="1"/>
    <col min="11794" max="12029" width="10.7109375" style="253"/>
    <col min="12030" max="12030" width="10.140625" style="253" customWidth="1"/>
    <col min="12031" max="12031" width="27" style="253" customWidth="1"/>
    <col min="12032" max="12044" width="8.42578125" style="253" customWidth="1"/>
    <col min="12045" max="12045" width="7.7109375" style="253" customWidth="1"/>
    <col min="12046" max="12049" width="8.28515625" style="253" customWidth="1"/>
    <col min="12050" max="12285" width="10.7109375" style="253"/>
    <col min="12286" max="12286" width="10.140625" style="253" customWidth="1"/>
    <col min="12287" max="12287" width="27" style="253" customWidth="1"/>
    <col min="12288" max="12300" width="8.42578125" style="253" customWidth="1"/>
    <col min="12301" max="12301" width="7.7109375" style="253" customWidth="1"/>
    <col min="12302" max="12305" width="8.28515625" style="253" customWidth="1"/>
    <col min="12306" max="12541" width="10.7109375" style="253"/>
    <col min="12542" max="12542" width="10.140625" style="253" customWidth="1"/>
    <col min="12543" max="12543" width="27" style="253" customWidth="1"/>
    <col min="12544" max="12556" width="8.42578125" style="253" customWidth="1"/>
    <col min="12557" max="12557" width="7.7109375" style="253" customWidth="1"/>
    <col min="12558" max="12561" width="8.28515625" style="253" customWidth="1"/>
    <col min="12562" max="12797" width="10.7109375" style="253"/>
    <col min="12798" max="12798" width="10.140625" style="253" customWidth="1"/>
    <col min="12799" max="12799" width="27" style="253" customWidth="1"/>
    <col min="12800" max="12812" width="8.42578125" style="253" customWidth="1"/>
    <col min="12813" max="12813" width="7.7109375" style="253" customWidth="1"/>
    <col min="12814" max="12817" width="8.28515625" style="253" customWidth="1"/>
    <col min="12818" max="13053" width="10.7109375" style="253"/>
    <col min="13054" max="13054" width="10.140625" style="253" customWidth="1"/>
    <col min="13055" max="13055" width="27" style="253" customWidth="1"/>
    <col min="13056" max="13068" width="8.42578125" style="253" customWidth="1"/>
    <col min="13069" max="13069" width="7.7109375" style="253" customWidth="1"/>
    <col min="13070" max="13073" width="8.28515625" style="253" customWidth="1"/>
    <col min="13074" max="13309" width="10.7109375" style="253"/>
    <col min="13310" max="13310" width="10.140625" style="253" customWidth="1"/>
    <col min="13311" max="13311" width="27" style="253" customWidth="1"/>
    <col min="13312" max="13324" width="8.42578125" style="253" customWidth="1"/>
    <col min="13325" max="13325" width="7.7109375" style="253" customWidth="1"/>
    <col min="13326" max="13329" width="8.28515625" style="253" customWidth="1"/>
    <col min="13330" max="13565" width="10.7109375" style="253"/>
    <col min="13566" max="13566" width="10.140625" style="253" customWidth="1"/>
    <col min="13567" max="13567" width="27" style="253" customWidth="1"/>
    <col min="13568" max="13580" width="8.42578125" style="253" customWidth="1"/>
    <col min="13581" max="13581" width="7.7109375" style="253" customWidth="1"/>
    <col min="13582" max="13585" width="8.28515625" style="253" customWidth="1"/>
    <col min="13586" max="13821" width="10.7109375" style="253"/>
    <col min="13822" max="13822" width="10.140625" style="253" customWidth="1"/>
    <col min="13823" max="13823" width="27" style="253" customWidth="1"/>
    <col min="13824" max="13836" width="8.42578125" style="253" customWidth="1"/>
    <col min="13837" max="13837" width="7.7109375" style="253" customWidth="1"/>
    <col min="13838" max="13841" width="8.28515625" style="253" customWidth="1"/>
    <col min="13842" max="14077" width="10.7109375" style="253"/>
    <col min="14078" max="14078" width="10.140625" style="253" customWidth="1"/>
    <col min="14079" max="14079" width="27" style="253" customWidth="1"/>
    <col min="14080" max="14092" width="8.42578125" style="253" customWidth="1"/>
    <col min="14093" max="14093" width="7.7109375" style="253" customWidth="1"/>
    <col min="14094" max="14097" width="8.28515625" style="253" customWidth="1"/>
    <col min="14098" max="14333" width="10.7109375" style="253"/>
    <col min="14334" max="14334" width="10.140625" style="253" customWidth="1"/>
    <col min="14335" max="14335" width="27" style="253" customWidth="1"/>
    <col min="14336" max="14348" width="8.42578125" style="253" customWidth="1"/>
    <col min="14349" max="14349" width="7.7109375" style="253" customWidth="1"/>
    <col min="14350" max="14353" width="8.28515625" style="253" customWidth="1"/>
    <col min="14354" max="14589" width="10.7109375" style="253"/>
    <col min="14590" max="14590" width="10.140625" style="253" customWidth="1"/>
    <col min="14591" max="14591" width="27" style="253" customWidth="1"/>
    <col min="14592" max="14604" width="8.42578125" style="253" customWidth="1"/>
    <col min="14605" max="14605" width="7.7109375" style="253" customWidth="1"/>
    <col min="14606" max="14609" width="8.28515625" style="253" customWidth="1"/>
    <col min="14610" max="14845" width="10.7109375" style="253"/>
    <col min="14846" max="14846" width="10.140625" style="253" customWidth="1"/>
    <col min="14847" max="14847" width="27" style="253" customWidth="1"/>
    <col min="14848" max="14860" width="8.42578125" style="253" customWidth="1"/>
    <col min="14861" max="14861" width="7.7109375" style="253" customWidth="1"/>
    <col min="14862" max="14865" width="8.28515625" style="253" customWidth="1"/>
    <col min="14866" max="15101" width="10.7109375" style="253"/>
    <col min="15102" max="15102" width="10.140625" style="253" customWidth="1"/>
    <col min="15103" max="15103" width="27" style="253" customWidth="1"/>
    <col min="15104" max="15116" width="8.42578125" style="253" customWidth="1"/>
    <col min="15117" max="15117" width="7.7109375" style="253" customWidth="1"/>
    <col min="15118" max="15121" width="8.28515625" style="253" customWidth="1"/>
    <col min="15122" max="15357" width="10.7109375" style="253"/>
    <col min="15358" max="15358" width="10.140625" style="253" customWidth="1"/>
    <col min="15359" max="15359" width="27" style="253" customWidth="1"/>
    <col min="15360" max="15372" width="8.42578125" style="253" customWidth="1"/>
    <col min="15373" max="15373" width="7.7109375" style="253" customWidth="1"/>
    <col min="15374" max="15377" width="8.28515625" style="253" customWidth="1"/>
    <col min="15378" max="15613" width="10.7109375" style="253"/>
    <col min="15614" max="15614" width="10.140625" style="253" customWidth="1"/>
    <col min="15615" max="15615" width="27" style="253" customWidth="1"/>
    <col min="15616" max="15628" width="8.42578125" style="253" customWidth="1"/>
    <col min="15629" max="15629" width="7.7109375" style="253" customWidth="1"/>
    <col min="15630" max="15633" width="8.28515625" style="253" customWidth="1"/>
    <col min="15634" max="15869" width="10.7109375" style="253"/>
    <col min="15870" max="15870" width="10.140625" style="253" customWidth="1"/>
    <col min="15871" max="15871" width="27" style="253" customWidth="1"/>
    <col min="15872" max="15884" width="8.42578125" style="253" customWidth="1"/>
    <col min="15885" max="15885" width="7.7109375" style="253" customWidth="1"/>
    <col min="15886" max="15889" width="8.28515625" style="253" customWidth="1"/>
    <col min="15890" max="16125" width="10.7109375" style="253"/>
    <col min="16126" max="16126" width="10.140625" style="253" customWidth="1"/>
    <col min="16127" max="16127" width="27" style="253" customWidth="1"/>
    <col min="16128" max="16140" width="8.42578125" style="253" customWidth="1"/>
    <col min="16141" max="16141" width="7.7109375" style="253" customWidth="1"/>
    <col min="16142" max="16145" width="8.28515625" style="253" customWidth="1"/>
    <col min="16146" max="16384" width="10.7109375" style="253"/>
  </cols>
  <sheetData>
    <row r="1" spans="1:23" ht="15.75">
      <c r="A1" s="388" t="s">
        <v>541</v>
      </c>
      <c r="B1" s="252"/>
    </row>
    <row r="3" spans="1:23" ht="37.5" customHeight="1">
      <c r="A3" s="255" t="s">
        <v>2</v>
      </c>
      <c r="B3" s="256" t="s">
        <v>3</v>
      </c>
      <c r="C3" s="257">
        <v>1996</v>
      </c>
      <c r="D3" s="257">
        <v>1997</v>
      </c>
      <c r="E3" s="257">
        <v>1998</v>
      </c>
      <c r="F3" s="257">
        <v>1999</v>
      </c>
      <c r="G3" s="257">
        <v>2000</v>
      </c>
      <c r="H3" s="257">
        <v>2001</v>
      </c>
      <c r="I3" s="257">
        <v>2002</v>
      </c>
      <c r="J3" s="258">
        <v>2003</v>
      </c>
      <c r="K3" s="257">
        <v>2004</v>
      </c>
      <c r="L3" s="259">
        <v>2005</v>
      </c>
      <c r="M3" s="259">
        <v>2006</v>
      </c>
      <c r="N3" s="259">
        <v>2007</v>
      </c>
      <c r="O3" s="259">
        <v>2008</v>
      </c>
      <c r="P3" s="259">
        <v>2009</v>
      </c>
      <c r="Q3" s="259">
        <v>2010</v>
      </c>
      <c r="R3" s="259">
        <v>2011</v>
      </c>
      <c r="S3" s="259">
        <v>2012</v>
      </c>
      <c r="T3" s="260">
        <v>2013</v>
      </c>
      <c r="U3" s="260">
        <v>2014</v>
      </c>
      <c r="V3" s="261"/>
      <c r="W3" s="262" t="s">
        <v>148</v>
      </c>
    </row>
    <row r="4" spans="1:23" ht="15" customHeight="1">
      <c r="B4" s="263"/>
      <c r="C4" s="264"/>
      <c r="D4" s="264"/>
      <c r="E4" s="264"/>
      <c r="F4" s="264"/>
      <c r="G4" s="264"/>
      <c r="H4" s="264"/>
      <c r="I4" s="264"/>
      <c r="J4" s="264"/>
      <c r="K4" s="254"/>
      <c r="L4" s="254"/>
      <c r="N4" s="254"/>
      <c r="O4" s="254"/>
      <c r="T4" s="265"/>
      <c r="U4" s="265"/>
      <c r="V4" s="265"/>
    </row>
    <row r="5" spans="1:23">
      <c r="A5" s="266" t="s">
        <v>65</v>
      </c>
      <c r="B5" s="267" t="s">
        <v>4</v>
      </c>
      <c r="C5" s="264">
        <v>123000</v>
      </c>
      <c r="D5" s="264">
        <v>136000</v>
      </c>
      <c r="E5" s="264">
        <v>170000</v>
      </c>
      <c r="F5" s="264">
        <v>180000</v>
      </c>
      <c r="G5" s="264">
        <v>203000</v>
      </c>
      <c r="H5" s="264">
        <v>240000</v>
      </c>
      <c r="I5" s="264">
        <v>254000</v>
      </c>
      <c r="J5" s="264">
        <v>285000</v>
      </c>
      <c r="K5" s="254">
        <v>300000</v>
      </c>
      <c r="L5" s="254">
        <v>310000</v>
      </c>
      <c r="M5" s="254">
        <v>341000</v>
      </c>
      <c r="N5" s="254">
        <v>405000</v>
      </c>
      <c r="O5" s="254">
        <v>366000</v>
      </c>
      <c r="P5" s="268">
        <v>417000</v>
      </c>
      <c r="Q5" s="268">
        <v>440000</v>
      </c>
      <c r="R5" s="268">
        <v>465000</v>
      </c>
      <c r="S5" s="268">
        <v>485000</v>
      </c>
      <c r="T5" s="269">
        <v>615000</v>
      </c>
      <c r="U5" s="269">
        <v>724000</v>
      </c>
      <c r="V5" s="269"/>
      <c r="W5" s="270">
        <f t="shared" ref="W5:W37" si="0">((T5-C5)/C5)/(2013-1996)</f>
        <v>0.23529411764705882</v>
      </c>
    </row>
    <row r="6" spans="1:23">
      <c r="A6" s="266" t="s">
        <v>66</v>
      </c>
      <c r="B6" s="267" t="s">
        <v>5</v>
      </c>
      <c r="C6" s="264">
        <v>50000</v>
      </c>
      <c r="D6" s="264">
        <v>54000</v>
      </c>
      <c r="E6" s="264">
        <v>60000</v>
      </c>
      <c r="F6" s="264">
        <v>65000</v>
      </c>
      <c r="G6" s="264">
        <v>78000</v>
      </c>
      <c r="H6" s="264">
        <v>89000</v>
      </c>
      <c r="I6" s="264">
        <v>115000</v>
      </c>
      <c r="J6" s="264">
        <v>140000</v>
      </c>
      <c r="K6" s="254">
        <v>160000</v>
      </c>
      <c r="L6" s="254">
        <v>163000</v>
      </c>
      <c r="M6" s="254">
        <v>168000</v>
      </c>
      <c r="N6" s="254">
        <v>185000</v>
      </c>
      <c r="O6" s="254">
        <v>190000</v>
      </c>
      <c r="P6" s="268">
        <v>160000</v>
      </c>
      <c r="Q6" s="268">
        <v>171000</v>
      </c>
      <c r="R6" s="268">
        <v>170000</v>
      </c>
      <c r="S6" s="268">
        <v>175000</v>
      </c>
      <c r="T6" s="269">
        <v>180000</v>
      </c>
      <c r="U6" s="269">
        <v>215000</v>
      </c>
      <c r="V6" s="269"/>
      <c r="W6" s="270">
        <f t="shared" si="0"/>
        <v>0.15294117647058825</v>
      </c>
    </row>
    <row r="7" spans="1:23">
      <c r="A7" s="266" t="s">
        <v>67</v>
      </c>
      <c r="B7" s="267" t="s">
        <v>6</v>
      </c>
      <c r="C7" s="264">
        <v>87000</v>
      </c>
      <c r="D7" s="264">
        <v>100000</v>
      </c>
      <c r="E7" s="264">
        <v>114000</v>
      </c>
      <c r="F7" s="264">
        <v>135000</v>
      </c>
      <c r="G7" s="264">
        <v>160000</v>
      </c>
      <c r="H7" s="264">
        <v>174000</v>
      </c>
      <c r="I7" s="264">
        <v>209000</v>
      </c>
      <c r="J7" s="264">
        <v>235000</v>
      </c>
      <c r="K7" s="254">
        <v>250000</v>
      </c>
      <c r="L7" s="254">
        <v>250000</v>
      </c>
      <c r="M7" s="254">
        <v>275000</v>
      </c>
      <c r="N7" s="254">
        <v>295000</v>
      </c>
      <c r="O7" s="254">
        <v>280000</v>
      </c>
      <c r="P7" s="268">
        <v>290000</v>
      </c>
      <c r="Q7" s="268">
        <v>326000</v>
      </c>
      <c r="R7" s="268">
        <v>324000</v>
      </c>
      <c r="S7" s="268">
        <v>330000</v>
      </c>
      <c r="T7" s="269">
        <v>345000</v>
      </c>
      <c r="U7" s="269">
        <v>400000</v>
      </c>
      <c r="V7" s="269"/>
      <c r="W7" s="270">
        <f t="shared" si="0"/>
        <v>0.17444219066937119</v>
      </c>
    </row>
    <row r="8" spans="1:23">
      <c r="A8" s="266" t="s">
        <v>68</v>
      </c>
      <c r="B8" s="267" t="s">
        <v>7</v>
      </c>
      <c r="C8" s="264">
        <v>65000</v>
      </c>
      <c r="D8" s="264">
        <v>71000</v>
      </c>
      <c r="E8" s="264">
        <v>79000</v>
      </c>
      <c r="F8" s="264">
        <v>86000</v>
      </c>
      <c r="G8" s="264">
        <v>99000</v>
      </c>
      <c r="H8" s="264">
        <v>116000</v>
      </c>
      <c r="I8" s="264">
        <v>139000</v>
      </c>
      <c r="J8" s="264">
        <v>163000</v>
      </c>
      <c r="K8" s="254">
        <v>175000</v>
      </c>
      <c r="L8" s="254">
        <v>184000</v>
      </c>
      <c r="M8" s="254">
        <v>195000</v>
      </c>
      <c r="N8" s="254">
        <v>212000</v>
      </c>
      <c r="O8" s="254">
        <v>210000</v>
      </c>
      <c r="P8" s="268">
        <v>196000</v>
      </c>
      <c r="Q8" s="268">
        <v>215000</v>
      </c>
      <c r="R8" s="268">
        <v>215000</v>
      </c>
      <c r="S8" s="268">
        <v>210000</v>
      </c>
      <c r="T8" s="269">
        <v>225000</v>
      </c>
      <c r="U8" s="269">
        <v>250000</v>
      </c>
      <c r="V8" s="269"/>
      <c r="W8" s="270">
        <f t="shared" si="0"/>
        <v>0.14479638009049775</v>
      </c>
    </row>
    <row r="9" spans="1:23">
      <c r="A9" s="266" t="s">
        <v>69</v>
      </c>
      <c r="B9" s="267" t="s">
        <v>8</v>
      </c>
      <c r="C9" s="264">
        <v>73000</v>
      </c>
      <c r="D9" s="264">
        <v>84000</v>
      </c>
      <c r="E9" s="264">
        <v>96000</v>
      </c>
      <c r="F9" s="264">
        <v>112000</v>
      </c>
      <c r="G9" s="264">
        <v>138000</v>
      </c>
      <c r="H9" s="264">
        <v>158000</v>
      </c>
      <c r="I9" s="264">
        <v>187000</v>
      </c>
      <c r="J9" s="264">
        <v>215000</v>
      </c>
      <c r="K9" s="254">
        <v>225000</v>
      </c>
      <c r="L9" s="254">
        <v>241000</v>
      </c>
      <c r="M9" s="254">
        <v>250000</v>
      </c>
      <c r="N9" s="254">
        <v>283000</v>
      </c>
      <c r="O9" s="254">
        <v>278000</v>
      </c>
      <c r="P9" s="268">
        <v>275000</v>
      </c>
      <c r="Q9" s="268">
        <v>283000</v>
      </c>
      <c r="R9" s="268">
        <v>300000</v>
      </c>
      <c r="S9" s="268">
        <v>320000</v>
      </c>
      <c r="T9" s="269">
        <v>346000</v>
      </c>
      <c r="U9" s="269">
        <v>377000</v>
      </c>
      <c r="V9" s="269"/>
      <c r="W9" s="270">
        <f t="shared" si="0"/>
        <v>0.21998388396454471</v>
      </c>
    </row>
    <row r="10" spans="1:23">
      <c r="A10" s="266" t="s">
        <v>70</v>
      </c>
      <c r="B10" s="267" t="s">
        <v>9</v>
      </c>
      <c r="C10" s="264">
        <v>80000</v>
      </c>
      <c r="D10" s="264">
        <v>87000</v>
      </c>
      <c r="E10" s="264">
        <v>100000</v>
      </c>
      <c r="F10" s="264">
        <v>116000</v>
      </c>
      <c r="G10" s="264">
        <v>135000</v>
      </c>
      <c r="H10" s="264">
        <v>152000</v>
      </c>
      <c r="I10" s="264">
        <v>178000</v>
      </c>
      <c r="J10" s="264">
        <v>205000</v>
      </c>
      <c r="K10" s="254">
        <v>225000</v>
      </c>
      <c r="L10" s="254">
        <v>230000</v>
      </c>
      <c r="M10" s="254">
        <v>243000</v>
      </c>
      <c r="N10" s="254">
        <v>260000</v>
      </c>
      <c r="O10" s="254">
        <v>250000</v>
      </c>
      <c r="P10" s="268">
        <v>249000</v>
      </c>
      <c r="Q10" s="268">
        <v>275000</v>
      </c>
      <c r="R10" s="268">
        <v>275000</v>
      </c>
      <c r="S10" s="268">
        <v>278000</v>
      </c>
      <c r="T10" s="269">
        <v>295000</v>
      </c>
      <c r="U10" s="269">
        <v>335000</v>
      </c>
      <c r="V10" s="269"/>
      <c r="W10" s="270">
        <f t="shared" si="0"/>
        <v>0.15808823529411764</v>
      </c>
    </row>
    <row r="11" spans="1:23">
      <c r="A11" s="266" t="s">
        <v>71</v>
      </c>
      <c r="B11" s="267" t="s">
        <v>10</v>
      </c>
      <c r="C11" s="264">
        <v>128000</v>
      </c>
      <c r="D11" s="264">
        <v>145000</v>
      </c>
      <c r="E11" s="264">
        <v>160000</v>
      </c>
      <c r="F11" s="264">
        <v>190000</v>
      </c>
      <c r="G11" s="264">
        <v>238000</v>
      </c>
      <c r="H11" s="264">
        <v>250000</v>
      </c>
      <c r="I11" s="264">
        <v>277000</v>
      </c>
      <c r="J11" s="264">
        <v>275000</v>
      </c>
      <c r="K11" s="254">
        <v>305000</v>
      </c>
      <c r="L11" s="254">
        <v>325000</v>
      </c>
      <c r="M11" s="254">
        <v>360000</v>
      </c>
      <c r="N11" s="254">
        <v>410000</v>
      </c>
      <c r="O11" s="254">
        <v>440000</v>
      </c>
      <c r="P11" s="268">
        <v>420000</v>
      </c>
      <c r="Q11" s="268">
        <v>475000</v>
      </c>
      <c r="R11" s="268">
        <v>480000</v>
      </c>
      <c r="S11" s="268">
        <v>500000</v>
      </c>
      <c r="T11" s="269">
        <v>585000</v>
      </c>
      <c r="U11" s="269">
        <v>665000</v>
      </c>
      <c r="V11" s="269"/>
      <c r="W11" s="270">
        <f t="shared" si="0"/>
        <v>0.21001838235294118</v>
      </c>
    </row>
    <row r="12" spans="1:23">
      <c r="A12" s="266" t="s">
        <v>72</v>
      </c>
      <c r="B12" s="267" t="s">
        <v>11</v>
      </c>
      <c r="C12" s="264">
        <v>64000</v>
      </c>
      <c r="D12" s="264">
        <v>71000</v>
      </c>
      <c r="E12" s="264">
        <v>79000</v>
      </c>
      <c r="F12" s="264">
        <v>89000</v>
      </c>
      <c r="G12" s="264">
        <v>109000</v>
      </c>
      <c r="H12" s="264">
        <v>126000</v>
      </c>
      <c r="I12" s="264">
        <v>151000</v>
      </c>
      <c r="J12" s="264">
        <v>172000</v>
      </c>
      <c r="K12" s="254">
        <v>186000</v>
      </c>
      <c r="L12" s="254">
        <v>195000</v>
      </c>
      <c r="M12" s="254">
        <v>206000</v>
      </c>
      <c r="N12" s="254">
        <v>223000</v>
      </c>
      <c r="O12" s="254">
        <v>228000</v>
      </c>
      <c r="P12" s="268">
        <v>201000</v>
      </c>
      <c r="Q12" s="268">
        <v>220000</v>
      </c>
      <c r="R12" s="268">
        <v>220000</v>
      </c>
      <c r="S12" s="268">
        <v>230000</v>
      </c>
      <c r="T12" s="269">
        <v>239000</v>
      </c>
      <c r="U12" s="269">
        <v>265000</v>
      </c>
      <c r="V12" s="269"/>
      <c r="W12" s="270">
        <f t="shared" si="0"/>
        <v>0.16084558823529413</v>
      </c>
    </row>
    <row r="13" spans="1:23">
      <c r="A13" s="266" t="s">
        <v>73</v>
      </c>
      <c r="B13" s="267" t="s">
        <v>12</v>
      </c>
      <c r="C13" s="264">
        <v>80000</v>
      </c>
      <c r="D13" s="264">
        <v>90000</v>
      </c>
      <c r="E13" s="264">
        <v>103000</v>
      </c>
      <c r="F13" s="264">
        <v>125000</v>
      </c>
      <c r="G13" s="264">
        <v>145000</v>
      </c>
      <c r="H13" s="264">
        <v>163000</v>
      </c>
      <c r="I13" s="264">
        <v>190000</v>
      </c>
      <c r="J13" s="264">
        <v>212000</v>
      </c>
      <c r="K13" s="254">
        <v>232000</v>
      </c>
      <c r="L13" s="254">
        <v>238000</v>
      </c>
      <c r="M13" s="254">
        <v>249000</v>
      </c>
      <c r="N13" s="254">
        <v>272000</v>
      </c>
      <c r="O13" s="254">
        <v>270000</v>
      </c>
      <c r="P13" s="268">
        <v>259000</v>
      </c>
      <c r="Q13" s="268">
        <v>280000</v>
      </c>
      <c r="R13" s="268">
        <v>293000</v>
      </c>
      <c r="S13" s="268">
        <v>310000</v>
      </c>
      <c r="T13" s="269">
        <v>326000</v>
      </c>
      <c r="U13" s="269">
        <v>385000</v>
      </c>
      <c r="V13" s="269"/>
      <c r="W13" s="270">
        <f t="shared" si="0"/>
        <v>0.18088235294117649</v>
      </c>
    </row>
    <row r="14" spans="1:23">
      <c r="A14" s="266" t="s">
        <v>74</v>
      </c>
      <c r="B14" s="267" t="s">
        <v>13</v>
      </c>
      <c r="C14" s="264">
        <v>70000</v>
      </c>
      <c r="D14" s="264">
        <v>78000</v>
      </c>
      <c r="E14" s="264">
        <v>85000</v>
      </c>
      <c r="F14" s="264">
        <v>94000</v>
      </c>
      <c r="G14" s="264">
        <v>114000</v>
      </c>
      <c r="H14" s="264">
        <v>130000</v>
      </c>
      <c r="I14" s="264">
        <v>153000</v>
      </c>
      <c r="J14" s="264">
        <v>180000</v>
      </c>
      <c r="K14" s="254">
        <v>193000</v>
      </c>
      <c r="L14" s="254">
        <v>200000</v>
      </c>
      <c r="M14" s="254">
        <v>210000</v>
      </c>
      <c r="N14" s="254">
        <v>234000</v>
      </c>
      <c r="O14" s="254">
        <v>234000</v>
      </c>
      <c r="P14" s="268">
        <v>225000</v>
      </c>
      <c r="Q14" s="268">
        <v>240000</v>
      </c>
      <c r="R14" s="268">
        <v>240000</v>
      </c>
      <c r="S14" s="268">
        <v>247000</v>
      </c>
      <c r="T14" s="269">
        <v>250000</v>
      </c>
      <c r="U14" s="269">
        <v>282000</v>
      </c>
      <c r="V14" s="269"/>
      <c r="W14" s="270">
        <f t="shared" si="0"/>
        <v>0.15126050420168069</v>
      </c>
    </row>
    <row r="15" spans="1:23">
      <c r="A15" s="266" t="s">
        <v>75</v>
      </c>
      <c r="B15" s="267" t="s">
        <v>14</v>
      </c>
      <c r="C15" s="264">
        <v>64000</v>
      </c>
      <c r="D15" s="264">
        <v>66000</v>
      </c>
      <c r="E15" s="264">
        <v>75000</v>
      </c>
      <c r="F15" s="264">
        <v>90000</v>
      </c>
      <c r="G15" s="264">
        <v>107000</v>
      </c>
      <c r="H15" s="264">
        <v>122000</v>
      </c>
      <c r="I15" s="264">
        <v>150000</v>
      </c>
      <c r="J15" s="264">
        <v>170000</v>
      </c>
      <c r="K15" s="254">
        <v>180000</v>
      </c>
      <c r="L15" s="254">
        <v>200000</v>
      </c>
      <c r="M15" s="254">
        <v>209000</v>
      </c>
      <c r="N15" s="254">
        <v>224000</v>
      </c>
      <c r="O15" s="254">
        <v>232000</v>
      </c>
      <c r="P15" s="268">
        <v>220000</v>
      </c>
      <c r="Q15" s="268">
        <v>245000</v>
      </c>
      <c r="R15" s="268">
        <v>250000</v>
      </c>
      <c r="S15" s="268">
        <v>245000</v>
      </c>
      <c r="T15" s="269">
        <v>275000</v>
      </c>
      <c r="U15" s="269">
        <v>315000</v>
      </c>
      <c r="V15" s="269"/>
      <c r="W15" s="270">
        <f t="shared" si="0"/>
        <v>0.19393382352941177</v>
      </c>
    </row>
    <row r="16" spans="1:23">
      <c r="A16" s="266" t="s">
        <v>76</v>
      </c>
      <c r="B16" s="267" t="s">
        <v>15</v>
      </c>
      <c r="C16" s="264">
        <v>66000</v>
      </c>
      <c r="D16" s="264">
        <v>77000</v>
      </c>
      <c r="E16" s="264">
        <v>88000</v>
      </c>
      <c r="F16" s="264">
        <v>113000</v>
      </c>
      <c r="G16" s="264">
        <v>135000</v>
      </c>
      <c r="H16" s="264">
        <v>160000</v>
      </c>
      <c r="I16" s="264">
        <v>180000</v>
      </c>
      <c r="J16" s="264">
        <v>194000</v>
      </c>
      <c r="K16" s="254">
        <v>213000</v>
      </c>
      <c r="L16" s="254">
        <v>220000</v>
      </c>
      <c r="M16" s="254">
        <v>248000</v>
      </c>
      <c r="N16" s="254">
        <v>265000</v>
      </c>
      <c r="O16" s="254">
        <v>265000</v>
      </c>
      <c r="P16" s="268">
        <v>275000</v>
      </c>
      <c r="Q16" s="268">
        <v>293000</v>
      </c>
      <c r="R16" s="268">
        <v>310000</v>
      </c>
      <c r="S16" s="268">
        <v>325000</v>
      </c>
      <c r="T16" s="269">
        <v>375000</v>
      </c>
      <c r="U16" s="269">
        <v>430000</v>
      </c>
      <c r="V16" s="269"/>
      <c r="W16" s="270">
        <f t="shared" si="0"/>
        <v>0.27540106951871657</v>
      </c>
    </row>
    <row r="17" spans="1:23">
      <c r="A17" s="266" t="s">
        <v>77</v>
      </c>
      <c r="B17" s="267" t="s">
        <v>16</v>
      </c>
      <c r="C17" s="264">
        <v>120000</v>
      </c>
      <c r="D17" s="264">
        <v>135000</v>
      </c>
      <c r="E17" s="264">
        <v>158000</v>
      </c>
      <c r="F17" s="264">
        <v>190000</v>
      </c>
      <c r="G17" s="264">
        <v>220000</v>
      </c>
      <c r="H17" s="264">
        <v>245000</v>
      </c>
      <c r="I17" s="264">
        <v>265000</v>
      </c>
      <c r="J17" s="264">
        <v>278000</v>
      </c>
      <c r="K17" s="254">
        <v>300000</v>
      </c>
      <c r="L17" s="254">
        <v>324000</v>
      </c>
      <c r="M17" s="254">
        <v>350000</v>
      </c>
      <c r="N17" s="254">
        <v>415000</v>
      </c>
      <c r="O17" s="254">
        <v>435000</v>
      </c>
      <c r="P17" s="268">
        <v>420000</v>
      </c>
      <c r="Q17" s="268">
        <v>455000</v>
      </c>
      <c r="R17" s="268">
        <v>465000</v>
      </c>
      <c r="S17" s="268">
        <v>490000</v>
      </c>
      <c r="T17" s="269">
        <v>560000</v>
      </c>
      <c r="U17" s="269">
        <v>642000</v>
      </c>
      <c r="V17" s="269"/>
      <c r="W17" s="270">
        <f t="shared" si="0"/>
        <v>0.2156862745098039</v>
      </c>
    </row>
    <row r="18" spans="1:23">
      <c r="A18" s="266" t="s">
        <v>78</v>
      </c>
      <c r="B18" s="267" t="s">
        <v>17</v>
      </c>
      <c r="C18" s="264">
        <v>72000</v>
      </c>
      <c r="D18" s="264">
        <v>81000</v>
      </c>
      <c r="E18" s="264">
        <v>92000</v>
      </c>
      <c r="F18" s="264">
        <v>110000</v>
      </c>
      <c r="G18" s="264">
        <v>131000</v>
      </c>
      <c r="H18" s="264">
        <v>150000</v>
      </c>
      <c r="I18" s="264">
        <v>180000</v>
      </c>
      <c r="J18" s="264">
        <v>192000</v>
      </c>
      <c r="K18" s="254">
        <v>214000</v>
      </c>
      <c r="L18" s="254">
        <v>225000</v>
      </c>
      <c r="M18" s="254">
        <v>239000</v>
      </c>
      <c r="N18" s="254">
        <v>268000</v>
      </c>
      <c r="O18" s="254">
        <v>255000</v>
      </c>
      <c r="P18" s="268">
        <v>250000</v>
      </c>
      <c r="Q18" s="268">
        <v>290000</v>
      </c>
      <c r="R18" s="268">
        <v>302000</v>
      </c>
      <c r="S18" s="268">
        <v>315000</v>
      </c>
      <c r="T18" s="269">
        <v>337000</v>
      </c>
      <c r="U18" s="269">
        <v>405000</v>
      </c>
      <c r="V18" s="269"/>
      <c r="W18" s="270">
        <f t="shared" si="0"/>
        <v>0.21650326797385619</v>
      </c>
    </row>
    <row r="19" spans="1:23">
      <c r="A19" s="266" t="s">
        <v>79</v>
      </c>
      <c r="B19" s="267" t="s">
        <v>18</v>
      </c>
      <c r="C19" s="264">
        <v>83000</v>
      </c>
      <c r="D19" s="264">
        <v>94000</v>
      </c>
      <c r="E19" s="264">
        <v>108000</v>
      </c>
      <c r="F19" s="264">
        <v>124000</v>
      </c>
      <c r="G19" s="264">
        <v>147000</v>
      </c>
      <c r="H19" s="264">
        <v>165000</v>
      </c>
      <c r="I19" s="264">
        <v>197000</v>
      </c>
      <c r="J19" s="264">
        <v>230000</v>
      </c>
      <c r="K19" s="254">
        <v>245000</v>
      </c>
      <c r="L19" s="254">
        <v>249000</v>
      </c>
      <c r="M19" s="254">
        <v>250000</v>
      </c>
      <c r="N19" s="254">
        <v>280000</v>
      </c>
      <c r="O19" s="254">
        <v>275000</v>
      </c>
      <c r="P19" s="268">
        <v>250000</v>
      </c>
      <c r="Q19" s="268">
        <v>292000</v>
      </c>
      <c r="R19" s="268">
        <v>295000</v>
      </c>
      <c r="S19" s="268">
        <v>300000</v>
      </c>
      <c r="T19" s="269">
        <v>325000</v>
      </c>
      <c r="U19" s="269">
        <v>369000</v>
      </c>
      <c r="V19" s="269"/>
      <c r="W19" s="270">
        <f t="shared" si="0"/>
        <v>0.17150956768249467</v>
      </c>
    </row>
    <row r="20" spans="1:23">
      <c r="A20" s="266" t="s">
        <v>80</v>
      </c>
      <c r="B20" s="267" t="s">
        <v>19</v>
      </c>
      <c r="C20" s="264">
        <v>69000</v>
      </c>
      <c r="D20" s="264">
        <v>74000</v>
      </c>
      <c r="E20" s="264">
        <v>83000</v>
      </c>
      <c r="F20" s="264">
        <v>90000</v>
      </c>
      <c r="G20" s="264">
        <v>110000</v>
      </c>
      <c r="H20" s="264">
        <v>122000</v>
      </c>
      <c r="I20" s="264">
        <v>145000</v>
      </c>
      <c r="J20" s="264">
        <v>174000</v>
      </c>
      <c r="K20" s="254">
        <v>188000</v>
      </c>
      <c r="L20" s="254">
        <v>195000</v>
      </c>
      <c r="M20" s="254">
        <v>205000</v>
      </c>
      <c r="N20" s="254">
        <v>223000</v>
      </c>
      <c r="O20" s="254">
        <v>222000</v>
      </c>
      <c r="P20" s="268">
        <v>200000</v>
      </c>
      <c r="Q20" s="268">
        <v>220000</v>
      </c>
      <c r="R20" s="268">
        <v>220000</v>
      </c>
      <c r="S20" s="268">
        <v>220000</v>
      </c>
      <c r="T20" s="269">
        <v>232000</v>
      </c>
      <c r="U20" s="269">
        <v>250000</v>
      </c>
      <c r="V20" s="269"/>
      <c r="W20" s="270">
        <f t="shared" si="0"/>
        <v>0.13895993179880647</v>
      </c>
    </row>
    <row r="21" spans="1:23">
      <c r="A21" s="266" t="s">
        <v>81</v>
      </c>
      <c r="B21" s="267" t="s">
        <v>20</v>
      </c>
      <c r="C21" s="264">
        <v>73000</v>
      </c>
      <c r="D21" s="264">
        <v>80000</v>
      </c>
      <c r="E21" s="264">
        <v>89000</v>
      </c>
      <c r="F21" s="264">
        <v>104000</v>
      </c>
      <c r="G21" s="264">
        <v>125000</v>
      </c>
      <c r="H21" s="264">
        <v>140000</v>
      </c>
      <c r="I21" s="264">
        <v>167000</v>
      </c>
      <c r="J21" s="264">
        <v>191000</v>
      </c>
      <c r="K21" s="254">
        <v>210000</v>
      </c>
      <c r="L21" s="254">
        <v>219000</v>
      </c>
      <c r="M21" s="254">
        <v>230000</v>
      </c>
      <c r="N21" s="254">
        <v>245000</v>
      </c>
      <c r="O21" s="254">
        <v>246000</v>
      </c>
      <c r="P21" s="268">
        <v>230000</v>
      </c>
      <c r="Q21" s="268">
        <v>250000</v>
      </c>
      <c r="R21" s="268">
        <v>249000</v>
      </c>
      <c r="S21" s="268">
        <v>250000</v>
      </c>
      <c r="T21" s="269">
        <v>268000</v>
      </c>
      <c r="U21" s="269">
        <v>302000</v>
      </c>
      <c r="V21" s="269"/>
      <c r="W21" s="270">
        <f t="shared" si="0"/>
        <v>0.15713134568896051</v>
      </c>
    </row>
    <row r="22" spans="1:23">
      <c r="A22" s="266" t="s">
        <v>82</v>
      </c>
      <c r="B22" s="267" t="s">
        <v>21</v>
      </c>
      <c r="C22" s="264">
        <v>73000</v>
      </c>
      <c r="D22" s="264">
        <v>80000</v>
      </c>
      <c r="E22" s="264">
        <v>95000</v>
      </c>
      <c r="F22" s="264">
        <v>113000</v>
      </c>
      <c r="G22" s="264">
        <v>130000</v>
      </c>
      <c r="H22" s="264">
        <v>148000</v>
      </c>
      <c r="I22" s="264">
        <v>175000</v>
      </c>
      <c r="J22" s="264">
        <v>200000</v>
      </c>
      <c r="K22" s="254">
        <v>215000</v>
      </c>
      <c r="L22" s="254">
        <v>220000</v>
      </c>
      <c r="M22" s="254">
        <v>236000</v>
      </c>
      <c r="N22" s="254">
        <v>250000</v>
      </c>
      <c r="O22" s="254">
        <v>249000</v>
      </c>
      <c r="P22" s="268">
        <v>240000</v>
      </c>
      <c r="Q22" s="268">
        <v>250000</v>
      </c>
      <c r="R22" s="268">
        <v>250000</v>
      </c>
      <c r="S22" s="268">
        <v>263000</v>
      </c>
      <c r="T22" s="269">
        <v>280000</v>
      </c>
      <c r="U22" s="269">
        <v>317000</v>
      </c>
      <c r="V22" s="269"/>
      <c r="W22" s="270">
        <f t="shared" si="0"/>
        <v>0.16680096696212732</v>
      </c>
    </row>
    <row r="23" spans="1:23">
      <c r="A23" s="266" t="s">
        <v>83</v>
      </c>
      <c r="B23" s="267" t="s">
        <v>22</v>
      </c>
      <c r="C23" s="264">
        <v>101000</v>
      </c>
      <c r="D23" s="264">
        <v>119000</v>
      </c>
      <c r="E23" s="264">
        <v>145000</v>
      </c>
      <c r="F23" s="264">
        <v>170000</v>
      </c>
      <c r="G23" s="264">
        <v>198000</v>
      </c>
      <c r="H23" s="264">
        <v>215000</v>
      </c>
      <c r="I23" s="264">
        <v>245000</v>
      </c>
      <c r="J23" s="264">
        <v>246000</v>
      </c>
      <c r="K23" s="254">
        <v>250000</v>
      </c>
      <c r="L23" s="254">
        <v>270000</v>
      </c>
      <c r="M23" s="254">
        <v>298000</v>
      </c>
      <c r="N23" s="254">
        <v>348000</v>
      </c>
      <c r="O23" s="254">
        <v>350000</v>
      </c>
      <c r="P23" s="268">
        <v>345000</v>
      </c>
      <c r="Q23" s="268">
        <v>385000</v>
      </c>
      <c r="R23" s="268">
        <v>399000</v>
      </c>
      <c r="S23" s="268">
        <v>407000</v>
      </c>
      <c r="T23" s="269">
        <v>463000</v>
      </c>
      <c r="U23" s="269">
        <v>529000</v>
      </c>
      <c r="V23" s="269"/>
      <c r="W23" s="270">
        <f t="shared" si="0"/>
        <v>0.21083284799068142</v>
      </c>
    </row>
    <row r="24" spans="1:23">
      <c r="A24" s="266" t="s">
        <v>84</v>
      </c>
      <c r="B24" s="267" t="s">
        <v>23</v>
      </c>
      <c r="C24" s="264">
        <v>195000</v>
      </c>
      <c r="D24" s="264">
        <v>225000</v>
      </c>
      <c r="E24" s="264">
        <v>245000</v>
      </c>
      <c r="F24" s="264">
        <v>284000</v>
      </c>
      <c r="G24" s="264">
        <v>340000</v>
      </c>
      <c r="H24" s="264">
        <v>360000</v>
      </c>
      <c r="I24" s="264">
        <v>400000</v>
      </c>
      <c r="J24" s="264">
        <v>405000</v>
      </c>
      <c r="K24" s="254">
        <v>450000</v>
      </c>
      <c r="L24" s="254">
        <v>465000</v>
      </c>
      <c r="M24" s="254">
        <v>525000</v>
      </c>
      <c r="N24" s="254">
        <v>650000</v>
      </c>
      <c r="O24" s="254">
        <v>700000</v>
      </c>
      <c r="P24" s="268">
        <v>675000</v>
      </c>
      <c r="Q24" s="268">
        <v>750000</v>
      </c>
      <c r="R24" s="268">
        <v>790000</v>
      </c>
      <c r="S24" s="268">
        <v>890000</v>
      </c>
      <c r="T24" s="269">
        <v>975000</v>
      </c>
      <c r="U24" s="269">
        <v>1198000</v>
      </c>
      <c r="V24" s="269"/>
      <c r="W24" s="270">
        <f t="shared" si="0"/>
        <v>0.23529411764705882</v>
      </c>
    </row>
    <row r="25" spans="1:23">
      <c r="A25" s="266" t="s">
        <v>85</v>
      </c>
      <c r="B25" s="267" t="s">
        <v>24</v>
      </c>
      <c r="C25" s="264">
        <v>86000</v>
      </c>
      <c r="D25" s="264">
        <v>95000</v>
      </c>
      <c r="E25" s="264">
        <v>110000</v>
      </c>
      <c r="F25" s="264">
        <v>130000</v>
      </c>
      <c r="G25" s="264">
        <v>154000</v>
      </c>
      <c r="H25" s="264">
        <v>170000</v>
      </c>
      <c r="I25" s="264">
        <v>198000</v>
      </c>
      <c r="J25" s="264">
        <v>215000</v>
      </c>
      <c r="K25" s="254">
        <v>235000</v>
      </c>
      <c r="L25" s="254">
        <v>240000</v>
      </c>
      <c r="M25" s="254">
        <v>250000</v>
      </c>
      <c r="N25" s="254">
        <v>290000</v>
      </c>
      <c r="O25" s="254">
        <v>285000</v>
      </c>
      <c r="P25" s="268">
        <v>270000</v>
      </c>
      <c r="Q25" s="268">
        <v>301000</v>
      </c>
      <c r="R25" s="268">
        <v>300000</v>
      </c>
      <c r="S25" s="268">
        <v>318000</v>
      </c>
      <c r="T25" s="269">
        <v>335000</v>
      </c>
      <c r="U25" s="269">
        <v>385000</v>
      </c>
      <c r="V25" s="269"/>
      <c r="W25" s="270">
        <f t="shared" si="0"/>
        <v>0.17031463748290013</v>
      </c>
    </row>
    <row r="26" spans="1:23">
      <c r="A26" s="266" t="s">
        <v>86</v>
      </c>
      <c r="B26" s="267" t="s">
        <v>25</v>
      </c>
      <c r="C26" s="264">
        <v>74000</v>
      </c>
      <c r="D26" s="264">
        <v>85000</v>
      </c>
      <c r="E26" s="264">
        <v>100000</v>
      </c>
      <c r="F26" s="264">
        <v>121000</v>
      </c>
      <c r="G26" s="264">
        <v>156000</v>
      </c>
      <c r="H26" s="264">
        <v>172000</v>
      </c>
      <c r="I26" s="264">
        <v>195000</v>
      </c>
      <c r="J26" s="264">
        <v>203000</v>
      </c>
      <c r="K26" s="254">
        <v>220000</v>
      </c>
      <c r="L26" s="254">
        <v>230000</v>
      </c>
      <c r="M26" s="254">
        <v>246000</v>
      </c>
      <c r="N26" s="254">
        <v>280000</v>
      </c>
      <c r="O26" s="254">
        <v>275000</v>
      </c>
      <c r="P26" s="268">
        <v>275000</v>
      </c>
      <c r="Q26" s="268">
        <v>303000</v>
      </c>
      <c r="R26" s="268">
        <v>310000</v>
      </c>
      <c r="S26" s="268">
        <v>320000</v>
      </c>
      <c r="T26" s="269">
        <v>350000</v>
      </c>
      <c r="U26" s="269">
        <v>420000</v>
      </c>
      <c r="V26" s="269"/>
      <c r="W26" s="270">
        <f t="shared" si="0"/>
        <v>0.21939586645469</v>
      </c>
    </row>
    <row r="27" spans="1:23">
      <c r="A27" s="266" t="s">
        <v>87</v>
      </c>
      <c r="B27" s="267" t="s">
        <v>26</v>
      </c>
      <c r="C27" s="264">
        <v>57000</v>
      </c>
      <c r="D27" s="264">
        <v>64000</v>
      </c>
      <c r="E27" s="264">
        <v>71000</v>
      </c>
      <c r="F27" s="264">
        <v>82000</v>
      </c>
      <c r="G27" s="264">
        <v>100000</v>
      </c>
      <c r="H27" s="264">
        <v>120000</v>
      </c>
      <c r="I27" s="264">
        <v>145000</v>
      </c>
      <c r="J27" s="264">
        <v>165000</v>
      </c>
      <c r="K27" s="254">
        <v>180000</v>
      </c>
      <c r="L27" s="254">
        <v>185000</v>
      </c>
      <c r="M27" s="254">
        <v>203000</v>
      </c>
      <c r="N27" s="254">
        <v>225000</v>
      </c>
      <c r="O27" s="254">
        <v>227000</v>
      </c>
      <c r="P27" s="268">
        <v>215000</v>
      </c>
      <c r="Q27" s="268">
        <v>235000</v>
      </c>
      <c r="R27" s="268">
        <v>240000</v>
      </c>
      <c r="S27" s="268">
        <v>249000</v>
      </c>
      <c r="T27" s="269">
        <v>260000</v>
      </c>
      <c r="U27" s="269">
        <v>315000</v>
      </c>
      <c r="V27" s="269"/>
      <c r="W27" s="270">
        <f t="shared" si="0"/>
        <v>0.20949432404540763</v>
      </c>
    </row>
    <row r="28" spans="1:23">
      <c r="A28" s="266" t="s">
        <v>88</v>
      </c>
      <c r="B28" s="267" t="s">
        <v>27</v>
      </c>
      <c r="C28" s="264">
        <v>80000</v>
      </c>
      <c r="D28" s="264">
        <v>85000</v>
      </c>
      <c r="E28" s="264">
        <v>97000</v>
      </c>
      <c r="F28" s="264">
        <v>120000</v>
      </c>
      <c r="G28" s="264">
        <v>140000</v>
      </c>
      <c r="H28" s="264">
        <v>160000</v>
      </c>
      <c r="I28" s="264">
        <v>185000</v>
      </c>
      <c r="J28" s="264">
        <v>200000</v>
      </c>
      <c r="K28" s="254">
        <v>225000</v>
      </c>
      <c r="L28" s="254">
        <v>233000</v>
      </c>
      <c r="M28" s="254">
        <v>242000</v>
      </c>
      <c r="N28" s="254">
        <v>265000</v>
      </c>
      <c r="O28" s="254">
        <v>264000</v>
      </c>
      <c r="P28" s="268">
        <v>250000</v>
      </c>
      <c r="Q28" s="268">
        <v>290000</v>
      </c>
      <c r="R28" s="268">
        <v>295000</v>
      </c>
      <c r="S28" s="268">
        <v>290000</v>
      </c>
      <c r="T28" s="269">
        <v>320000</v>
      </c>
      <c r="U28" s="269">
        <v>385000</v>
      </c>
      <c r="V28" s="269"/>
      <c r="W28" s="270">
        <f t="shared" si="0"/>
        <v>0.17647058823529413</v>
      </c>
    </row>
    <row r="29" spans="1:23">
      <c r="A29" s="266" t="s">
        <v>89</v>
      </c>
      <c r="B29" s="267" t="s">
        <v>28</v>
      </c>
      <c r="C29" s="264">
        <v>50000</v>
      </c>
      <c r="D29" s="264">
        <v>56000</v>
      </c>
      <c r="E29" s="264">
        <v>64000</v>
      </c>
      <c r="F29" s="264">
        <v>72000</v>
      </c>
      <c r="G29" s="264">
        <v>92000</v>
      </c>
      <c r="H29" s="264">
        <v>110000</v>
      </c>
      <c r="I29" s="264">
        <v>141000</v>
      </c>
      <c r="J29" s="264">
        <v>172000</v>
      </c>
      <c r="K29" s="254">
        <v>187000</v>
      </c>
      <c r="L29" s="254">
        <v>197000</v>
      </c>
      <c r="M29" s="254">
        <v>211000</v>
      </c>
      <c r="N29" s="254">
        <v>230000</v>
      </c>
      <c r="O29" s="254">
        <v>236000</v>
      </c>
      <c r="P29" s="268">
        <v>198000</v>
      </c>
      <c r="Q29" s="268">
        <v>220000</v>
      </c>
      <c r="R29" s="268">
        <v>219000</v>
      </c>
      <c r="S29" s="268">
        <v>219000</v>
      </c>
      <c r="T29" s="269">
        <v>230000</v>
      </c>
      <c r="U29" s="269">
        <v>250000</v>
      </c>
      <c r="V29" s="269"/>
      <c r="W29" s="270">
        <f t="shared" si="0"/>
        <v>0.21176470588235294</v>
      </c>
    </row>
    <row r="30" spans="1:23">
      <c r="A30" s="266" t="s">
        <v>90</v>
      </c>
      <c r="B30" s="267" t="s">
        <v>29</v>
      </c>
      <c r="C30" s="264">
        <v>71000</v>
      </c>
      <c r="D30" s="264">
        <v>77000</v>
      </c>
      <c r="E30" s="264">
        <v>85000</v>
      </c>
      <c r="F30" s="264">
        <v>97000</v>
      </c>
      <c r="G30" s="264">
        <v>119000</v>
      </c>
      <c r="H30" s="264">
        <v>138000</v>
      </c>
      <c r="I30" s="264">
        <v>169000</v>
      </c>
      <c r="J30" s="264">
        <v>196000</v>
      </c>
      <c r="K30" s="254">
        <v>220000</v>
      </c>
      <c r="L30" s="254">
        <v>227000</v>
      </c>
      <c r="M30" s="254">
        <v>240000</v>
      </c>
      <c r="N30" s="254">
        <v>250000</v>
      </c>
      <c r="O30" s="254">
        <v>250000</v>
      </c>
      <c r="P30" s="268">
        <v>230000</v>
      </c>
      <c r="Q30" s="268">
        <v>250000</v>
      </c>
      <c r="R30" s="268">
        <v>250000</v>
      </c>
      <c r="S30" s="268">
        <v>265000</v>
      </c>
      <c r="T30" s="269">
        <v>272000</v>
      </c>
      <c r="U30" s="269">
        <v>300000</v>
      </c>
      <c r="V30" s="269"/>
      <c r="W30" s="270">
        <f t="shared" si="0"/>
        <v>0.16652858326429162</v>
      </c>
    </row>
    <row r="31" spans="1:23">
      <c r="A31" s="266" t="s">
        <v>91</v>
      </c>
      <c r="B31" s="267" t="s">
        <v>30</v>
      </c>
      <c r="C31" s="264">
        <v>118000</v>
      </c>
      <c r="D31" s="264">
        <v>135000</v>
      </c>
      <c r="E31" s="264">
        <v>157000</v>
      </c>
      <c r="F31" s="264">
        <v>182000</v>
      </c>
      <c r="G31" s="264">
        <v>218000</v>
      </c>
      <c r="H31" s="264">
        <v>226000</v>
      </c>
      <c r="I31" s="264">
        <v>250000</v>
      </c>
      <c r="J31" s="264">
        <v>269000</v>
      </c>
      <c r="K31" s="254">
        <v>292000</v>
      </c>
      <c r="L31" s="254">
        <v>300000</v>
      </c>
      <c r="M31" s="254">
        <v>330000</v>
      </c>
      <c r="N31" s="254">
        <v>383000</v>
      </c>
      <c r="O31" s="254">
        <v>374000</v>
      </c>
      <c r="P31" s="268">
        <v>378000</v>
      </c>
      <c r="Q31" s="268">
        <v>400000</v>
      </c>
      <c r="R31" s="268">
        <v>420000</v>
      </c>
      <c r="S31" s="268">
        <v>430000</v>
      </c>
      <c r="T31" s="269">
        <v>475000</v>
      </c>
      <c r="U31" s="269">
        <v>536000</v>
      </c>
      <c r="V31" s="269"/>
      <c r="W31" s="270">
        <f t="shared" si="0"/>
        <v>0.17796610169491525</v>
      </c>
    </row>
    <row r="32" spans="1:23">
      <c r="A32" s="266" t="s">
        <v>92</v>
      </c>
      <c r="B32" s="267" t="s">
        <v>31</v>
      </c>
      <c r="C32" s="264">
        <v>72000</v>
      </c>
      <c r="D32" s="264">
        <v>85000</v>
      </c>
      <c r="E32" s="264">
        <v>99000</v>
      </c>
      <c r="F32" s="264">
        <v>123000</v>
      </c>
      <c r="G32" s="264">
        <v>155000</v>
      </c>
      <c r="H32" s="264">
        <v>180000</v>
      </c>
      <c r="I32" s="264">
        <v>190000</v>
      </c>
      <c r="J32" s="264">
        <v>209000</v>
      </c>
      <c r="K32" s="254">
        <v>223000</v>
      </c>
      <c r="L32" s="254">
        <v>238000</v>
      </c>
      <c r="M32" s="254">
        <v>248000</v>
      </c>
      <c r="N32" s="254">
        <v>276000</v>
      </c>
      <c r="O32" s="254">
        <v>280000</v>
      </c>
      <c r="P32" s="268">
        <v>285000</v>
      </c>
      <c r="Q32" s="268">
        <v>315000</v>
      </c>
      <c r="R32" s="268">
        <v>320000</v>
      </c>
      <c r="S32" s="268">
        <v>330000</v>
      </c>
      <c r="T32" s="269">
        <v>350000</v>
      </c>
      <c r="U32" s="269">
        <v>410000</v>
      </c>
      <c r="V32" s="269"/>
      <c r="W32" s="270">
        <f t="shared" si="0"/>
        <v>0.22712418300653595</v>
      </c>
    </row>
    <row r="33" spans="1:23">
      <c r="A33" s="266" t="s">
        <v>93</v>
      </c>
      <c r="B33" s="267" t="s">
        <v>32</v>
      </c>
      <c r="C33" s="264">
        <v>69000</v>
      </c>
      <c r="D33" s="264">
        <v>75000</v>
      </c>
      <c r="E33" s="264">
        <v>85000</v>
      </c>
      <c r="F33" s="264">
        <v>98000</v>
      </c>
      <c r="G33" s="264">
        <v>119000</v>
      </c>
      <c r="H33" s="264">
        <v>132000</v>
      </c>
      <c r="I33" s="264">
        <v>156000</v>
      </c>
      <c r="J33" s="264">
        <v>175000</v>
      </c>
      <c r="K33" s="254">
        <v>188000</v>
      </c>
      <c r="L33" s="254">
        <v>200000</v>
      </c>
      <c r="M33" s="254">
        <v>210000</v>
      </c>
      <c r="N33" s="254">
        <v>234000</v>
      </c>
      <c r="O33" s="254">
        <v>232000</v>
      </c>
      <c r="P33" s="268">
        <v>210000</v>
      </c>
      <c r="Q33" s="268">
        <v>235000</v>
      </c>
      <c r="R33" s="268">
        <v>233000</v>
      </c>
      <c r="S33" s="268">
        <v>240000</v>
      </c>
      <c r="T33" s="269">
        <v>250000</v>
      </c>
      <c r="U33" s="269">
        <v>285000</v>
      </c>
      <c r="V33" s="269"/>
      <c r="W33" s="270">
        <f t="shared" si="0"/>
        <v>0.15430520034100598</v>
      </c>
    </row>
    <row r="34" spans="1:23">
      <c r="A34" s="266" t="s">
        <v>94</v>
      </c>
      <c r="B34" s="267" t="s">
        <v>33</v>
      </c>
      <c r="C34" s="264">
        <v>77000</v>
      </c>
      <c r="D34" s="264">
        <v>95000</v>
      </c>
      <c r="E34" s="264">
        <v>115000</v>
      </c>
      <c r="F34" s="264">
        <v>140000</v>
      </c>
      <c r="G34" s="264">
        <v>163000</v>
      </c>
      <c r="H34" s="264">
        <v>183000</v>
      </c>
      <c r="I34" s="264">
        <v>200000</v>
      </c>
      <c r="J34" s="264">
        <v>210000</v>
      </c>
      <c r="K34" s="254">
        <v>230000</v>
      </c>
      <c r="L34" s="254">
        <v>236000</v>
      </c>
      <c r="M34" s="254">
        <v>249000</v>
      </c>
      <c r="N34" s="254">
        <v>290000</v>
      </c>
      <c r="O34" s="254">
        <v>291000</v>
      </c>
      <c r="P34" s="268">
        <v>288000</v>
      </c>
      <c r="Q34" s="268">
        <v>305000</v>
      </c>
      <c r="R34" s="268">
        <v>300000</v>
      </c>
      <c r="S34" s="268">
        <v>305000</v>
      </c>
      <c r="T34" s="269">
        <v>328000</v>
      </c>
      <c r="U34" s="269">
        <v>380000</v>
      </c>
      <c r="V34" s="269"/>
      <c r="W34" s="270">
        <f t="shared" si="0"/>
        <v>0.1917494270435447</v>
      </c>
    </row>
    <row r="35" spans="1:23">
      <c r="A35" s="266" t="s">
        <v>95</v>
      </c>
      <c r="B35" s="267" t="s">
        <v>34</v>
      </c>
      <c r="C35" s="264">
        <v>56000</v>
      </c>
      <c r="D35" s="264">
        <v>62000</v>
      </c>
      <c r="E35" s="264">
        <v>71000</v>
      </c>
      <c r="F35" s="264">
        <v>80000</v>
      </c>
      <c r="G35" s="264">
        <v>96000</v>
      </c>
      <c r="H35" s="264">
        <v>118000</v>
      </c>
      <c r="I35" s="264">
        <v>149000</v>
      </c>
      <c r="J35" s="264">
        <v>173000</v>
      </c>
      <c r="K35" s="254">
        <v>188000</v>
      </c>
      <c r="L35" s="254">
        <v>199000</v>
      </c>
      <c r="M35" s="254">
        <v>215000</v>
      </c>
      <c r="N35" s="254">
        <v>240000</v>
      </c>
      <c r="O35" s="254">
        <v>234000</v>
      </c>
      <c r="P35" s="268">
        <v>212000</v>
      </c>
      <c r="Q35" s="268">
        <v>230000</v>
      </c>
      <c r="R35" s="268">
        <v>230000</v>
      </c>
      <c r="S35" s="268">
        <v>241000</v>
      </c>
      <c r="T35" s="269">
        <v>265000</v>
      </c>
      <c r="U35" s="269">
        <v>320000</v>
      </c>
      <c r="V35" s="269"/>
      <c r="W35" s="270">
        <f t="shared" si="0"/>
        <v>0.21953781512605042</v>
      </c>
    </row>
    <row r="36" spans="1:23">
      <c r="A36" s="266" t="s">
        <v>96</v>
      </c>
      <c r="B36" s="267" t="s">
        <v>35</v>
      </c>
      <c r="C36" s="264">
        <v>94000</v>
      </c>
      <c r="D36" s="264">
        <v>108000</v>
      </c>
      <c r="E36" s="264">
        <v>125000</v>
      </c>
      <c r="F36" s="264">
        <v>155000</v>
      </c>
      <c r="G36" s="264">
        <v>182000</v>
      </c>
      <c r="H36" s="264">
        <v>204000</v>
      </c>
      <c r="I36" s="264">
        <v>235000</v>
      </c>
      <c r="J36" s="264">
        <v>242000</v>
      </c>
      <c r="K36" s="254">
        <v>260000</v>
      </c>
      <c r="L36" s="254">
        <v>277000</v>
      </c>
      <c r="M36" s="254">
        <v>314000</v>
      </c>
      <c r="N36" s="254">
        <v>356000</v>
      </c>
      <c r="O36" s="254">
        <v>350000</v>
      </c>
      <c r="P36" s="268">
        <v>350000</v>
      </c>
      <c r="Q36" s="268">
        <v>380000</v>
      </c>
      <c r="R36" s="268">
        <v>390000</v>
      </c>
      <c r="S36" s="268">
        <v>417000</v>
      </c>
      <c r="T36" s="269">
        <v>463000</v>
      </c>
      <c r="U36" s="269">
        <v>533000</v>
      </c>
      <c r="V36" s="269"/>
      <c r="W36" s="270">
        <f t="shared" si="0"/>
        <v>0.2309136420525657</v>
      </c>
    </row>
    <row r="37" spans="1:23">
      <c r="A37" s="266" t="s">
        <v>97</v>
      </c>
      <c r="B37" s="267" t="s">
        <v>36</v>
      </c>
      <c r="C37" s="264">
        <v>135000</v>
      </c>
      <c r="D37" s="264">
        <v>163000</v>
      </c>
      <c r="E37" s="264">
        <v>180000</v>
      </c>
      <c r="F37" s="264">
        <v>220000</v>
      </c>
      <c r="G37" s="264">
        <v>250000</v>
      </c>
      <c r="H37" s="264">
        <v>280000</v>
      </c>
      <c r="I37" s="264">
        <v>318000</v>
      </c>
      <c r="J37" s="264">
        <v>326000</v>
      </c>
      <c r="K37" s="254">
        <v>350000</v>
      </c>
      <c r="L37" s="254">
        <v>380000</v>
      </c>
      <c r="M37" s="254">
        <v>415000</v>
      </c>
      <c r="N37" s="254">
        <v>475000</v>
      </c>
      <c r="O37" s="254">
        <v>495000</v>
      </c>
      <c r="P37" s="268">
        <v>500000</v>
      </c>
      <c r="Q37" s="268">
        <v>585000</v>
      </c>
      <c r="R37" s="268">
        <v>600000</v>
      </c>
      <c r="S37" s="268">
        <v>632000</v>
      </c>
      <c r="T37" s="269">
        <v>725000</v>
      </c>
      <c r="U37" s="269">
        <v>857000</v>
      </c>
      <c r="V37" s="269"/>
      <c r="W37" s="270">
        <f t="shared" si="0"/>
        <v>0.2570806100217865</v>
      </c>
    </row>
    <row r="38" spans="1:23">
      <c r="A38" s="266"/>
      <c r="B38" s="267"/>
      <c r="C38" s="264"/>
      <c r="D38" s="264"/>
      <c r="E38" s="264"/>
      <c r="F38" s="264"/>
      <c r="G38" s="264"/>
      <c r="H38" s="264"/>
      <c r="I38" s="264"/>
      <c r="J38" s="264"/>
      <c r="K38" s="254"/>
      <c r="L38" s="254"/>
      <c r="N38" s="254"/>
      <c r="O38" s="254"/>
      <c r="P38" s="268"/>
      <c r="Q38" s="268"/>
      <c r="R38" s="268"/>
      <c r="S38" s="268"/>
      <c r="T38" s="269"/>
      <c r="U38" s="269"/>
      <c r="V38" s="269"/>
      <c r="W38" s="270"/>
    </row>
    <row r="39" spans="1:23">
      <c r="A39" s="266"/>
      <c r="B39" s="267" t="s">
        <v>149</v>
      </c>
      <c r="C39" s="264">
        <v>50000</v>
      </c>
      <c r="D39" s="264">
        <v>54000</v>
      </c>
      <c r="E39" s="264">
        <v>60000</v>
      </c>
      <c r="F39" s="264">
        <v>65000</v>
      </c>
      <c r="G39" s="264">
        <v>78000</v>
      </c>
      <c r="H39" s="264">
        <v>89000</v>
      </c>
      <c r="I39" s="264">
        <v>115000</v>
      </c>
      <c r="J39" s="264">
        <v>140000</v>
      </c>
      <c r="K39" s="264">
        <v>160000</v>
      </c>
      <c r="L39" s="264">
        <v>163000</v>
      </c>
      <c r="M39" s="264">
        <v>168000</v>
      </c>
      <c r="N39" s="264">
        <v>185000</v>
      </c>
      <c r="O39" s="264">
        <v>190000</v>
      </c>
      <c r="P39" s="264">
        <v>160000</v>
      </c>
      <c r="Q39" s="264">
        <v>171000</v>
      </c>
      <c r="R39" s="264">
        <v>170000</v>
      </c>
      <c r="S39" s="264">
        <v>175000</v>
      </c>
      <c r="T39" s="264">
        <v>180000</v>
      </c>
      <c r="U39" s="264">
        <v>215000</v>
      </c>
      <c r="V39" s="264"/>
      <c r="W39" s="270"/>
    </row>
    <row r="40" spans="1:23">
      <c r="A40" s="266"/>
      <c r="B40" s="267" t="s">
        <v>150</v>
      </c>
      <c r="C40" s="264">
        <v>195000</v>
      </c>
      <c r="D40" s="264">
        <v>225000</v>
      </c>
      <c r="E40" s="264">
        <v>245000</v>
      </c>
      <c r="F40" s="264">
        <v>284000</v>
      </c>
      <c r="G40" s="264">
        <v>340000</v>
      </c>
      <c r="H40" s="264">
        <v>360000</v>
      </c>
      <c r="I40" s="264">
        <v>400000</v>
      </c>
      <c r="J40" s="264">
        <v>405000</v>
      </c>
      <c r="K40" s="264">
        <v>450000</v>
      </c>
      <c r="L40" s="264">
        <v>465000</v>
      </c>
      <c r="M40" s="264">
        <v>525000</v>
      </c>
      <c r="N40" s="264">
        <v>650000</v>
      </c>
      <c r="O40" s="264">
        <v>700000</v>
      </c>
      <c r="P40" s="264">
        <v>675000</v>
      </c>
      <c r="Q40" s="264">
        <v>750000</v>
      </c>
      <c r="R40" s="264">
        <v>790000</v>
      </c>
      <c r="S40" s="264">
        <v>890000</v>
      </c>
      <c r="T40" s="264">
        <v>975000</v>
      </c>
      <c r="U40" s="264">
        <v>1198000</v>
      </c>
      <c r="V40" s="264"/>
      <c r="W40" s="270"/>
    </row>
    <row r="41" spans="1:23">
      <c r="A41" s="266"/>
      <c r="B41" s="267" t="s">
        <v>151</v>
      </c>
      <c r="C41" s="264">
        <v>145000</v>
      </c>
      <c r="D41" s="264">
        <v>172000</v>
      </c>
      <c r="E41" s="264">
        <v>185000</v>
      </c>
      <c r="F41" s="264">
        <v>219000</v>
      </c>
      <c r="G41" s="264">
        <v>262000</v>
      </c>
      <c r="H41" s="264">
        <v>271000</v>
      </c>
      <c r="I41" s="264">
        <v>285000</v>
      </c>
      <c r="J41" s="264">
        <v>265000</v>
      </c>
      <c r="K41" s="264">
        <v>290000</v>
      </c>
      <c r="L41" s="264">
        <v>302000</v>
      </c>
      <c r="M41" s="264">
        <v>357000</v>
      </c>
      <c r="N41" s="264">
        <v>465000</v>
      </c>
      <c r="O41" s="264">
        <v>510000</v>
      </c>
      <c r="P41" s="264">
        <v>515000</v>
      </c>
      <c r="Q41" s="264">
        <v>579000</v>
      </c>
      <c r="R41" s="264">
        <v>620000</v>
      </c>
      <c r="S41" s="264">
        <v>715000</v>
      </c>
      <c r="T41" s="264">
        <v>795000</v>
      </c>
      <c r="U41" s="264">
        <v>983000</v>
      </c>
      <c r="V41" s="264"/>
      <c r="W41" s="270"/>
    </row>
    <row r="42" spans="1:23">
      <c r="A42" s="266"/>
      <c r="B42" s="267"/>
      <c r="C42" s="264"/>
      <c r="D42" s="264"/>
      <c r="E42" s="264"/>
      <c r="F42" s="264"/>
      <c r="G42" s="264"/>
      <c r="H42" s="264"/>
      <c r="I42" s="264"/>
      <c r="J42" s="264"/>
      <c r="K42" s="254"/>
      <c r="L42" s="254"/>
      <c r="N42" s="254"/>
      <c r="O42" s="254"/>
      <c r="P42" s="268"/>
      <c r="Q42" s="268"/>
      <c r="R42" s="268"/>
      <c r="S42" s="268"/>
      <c r="T42" s="269"/>
      <c r="U42" s="269"/>
      <c r="V42" s="269"/>
      <c r="W42" s="270"/>
    </row>
    <row r="43" spans="1:23">
      <c r="A43" s="266" t="s">
        <v>99</v>
      </c>
      <c r="B43" s="263" t="s">
        <v>37</v>
      </c>
      <c r="C43" s="264">
        <v>87000</v>
      </c>
      <c r="D43" s="264">
        <v>100000</v>
      </c>
      <c r="E43" s="264">
        <v>117000</v>
      </c>
      <c r="F43" s="264">
        <v>143000</v>
      </c>
      <c r="G43" s="264">
        <v>170000</v>
      </c>
      <c r="H43" s="264">
        <v>185000</v>
      </c>
      <c r="I43" s="264">
        <v>215000</v>
      </c>
      <c r="J43" s="264">
        <v>225000</v>
      </c>
      <c r="K43" s="254">
        <v>240000</v>
      </c>
      <c r="L43" s="254">
        <v>250000</v>
      </c>
      <c r="M43" s="254">
        <v>275000</v>
      </c>
      <c r="N43" s="254">
        <v>313000</v>
      </c>
      <c r="O43" s="254">
        <v>314000</v>
      </c>
      <c r="P43" s="254">
        <v>323000</v>
      </c>
      <c r="Q43" s="268">
        <v>350000</v>
      </c>
      <c r="R43" s="268">
        <v>360000</v>
      </c>
      <c r="S43" s="268">
        <v>370000</v>
      </c>
      <c r="T43" s="271">
        <v>403000</v>
      </c>
      <c r="U43" s="271">
        <v>462000</v>
      </c>
      <c r="V43" s="271"/>
      <c r="W43" s="270">
        <f>((T43-C43)/C43)/(2013-1996)</f>
        <v>0.213657876943881</v>
      </c>
    </row>
    <row r="44" spans="1:23">
      <c r="A44" s="266" t="s">
        <v>100</v>
      </c>
      <c r="B44" s="263" t="s">
        <v>38</v>
      </c>
      <c r="C44" s="264">
        <v>74000</v>
      </c>
      <c r="D44" s="264">
        <v>80000</v>
      </c>
      <c r="E44" s="264">
        <v>90000</v>
      </c>
      <c r="F44" s="264">
        <v>106000</v>
      </c>
      <c r="G44" s="264">
        <v>125000</v>
      </c>
      <c r="H44" s="264">
        <v>140000</v>
      </c>
      <c r="I44" s="264">
        <v>169000</v>
      </c>
      <c r="J44" s="264">
        <v>190000</v>
      </c>
      <c r="K44" s="254">
        <v>210000</v>
      </c>
      <c r="L44" s="254">
        <v>218000</v>
      </c>
      <c r="M44" s="254">
        <v>230000</v>
      </c>
      <c r="N44" s="254">
        <v>249000</v>
      </c>
      <c r="O44" s="254">
        <v>248000</v>
      </c>
      <c r="P44" s="254">
        <v>235000</v>
      </c>
      <c r="Q44" s="268">
        <v>250000</v>
      </c>
      <c r="R44" s="268">
        <v>250000</v>
      </c>
      <c r="S44" s="268">
        <v>263000</v>
      </c>
      <c r="T44" s="271">
        <v>280000</v>
      </c>
      <c r="U44" s="271">
        <v>316000</v>
      </c>
      <c r="V44" s="271"/>
      <c r="W44" s="270">
        <f>((T44-C44)/C44)/(2013-1996)</f>
        <v>0.16375198728139906</v>
      </c>
    </row>
    <row r="45" spans="1:23">
      <c r="A45" s="266"/>
      <c r="B45" s="267"/>
      <c r="C45" s="264"/>
      <c r="D45" s="264"/>
      <c r="E45" s="264"/>
      <c r="F45" s="264"/>
      <c r="G45" s="264"/>
      <c r="H45" s="264"/>
      <c r="I45" s="264"/>
      <c r="J45" s="264"/>
      <c r="K45" s="254"/>
      <c r="L45" s="254"/>
      <c r="N45" s="254"/>
      <c r="O45" s="254"/>
      <c r="P45" s="254"/>
      <c r="Q45" s="268"/>
      <c r="R45" s="268"/>
      <c r="S45" s="268"/>
      <c r="T45" s="269"/>
      <c r="U45" s="269"/>
      <c r="V45" s="269"/>
      <c r="W45" s="270"/>
    </row>
    <row r="46" spans="1:23">
      <c r="A46" s="272" t="s">
        <v>101</v>
      </c>
      <c r="B46" s="263" t="s">
        <v>39</v>
      </c>
      <c r="C46" s="273">
        <v>45000</v>
      </c>
      <c r="D46" s="273">
        <v>47000</v>
      </c>
      <c r="E46" s="273">
        <v>48000</v>
      </c>
      <c r="F46" s="273">
        <v>50000</v>
      </c>
      <c r="G46" s="273">
        <v>52000</v>
      </c>
      <c r="H46" s="273">
        <v>55000</v>
      </c>
      <c r="I46" s="273">
        <v>60000</v>
      </c>
      <c r="J46" s="273">
        <v>77000</v>
      </c>
      <c r="K46" s="274">
        <v>95000</v>
      </c>
      <c r="L46" s="274">
        <v>108000</v>
      </c>
      <c r="M46" s="274">
        <v>119000</v>
      </c>
      <c r="N46" s="274">
        <v>122000</v>
      </c>
      <c r="O46" s="274">
        <v>120000</v>
      </c>
      <c r="P46" s="274">
        <v>120000</v>
      </c>
      <c r="Q46" s="268">
        <v>122000</v>
      </c>
      <c r="R46" s="268">
        <v>117000</v>
      </c>
      <c r="S46" s="268">
        <v>120000</v>
      </c>
      <c r="T46" s="275">
        <v>122000</v>
      </c>
      <c r="U46" s="275">
        <v>125000</v>
      </c>
      <c r="V46" s="275"/>
      <c r="W46" s="270">
        <f t="shared" ref="W46:W54" si="1">((T46-C46)/C46)/(2013-1996)</f>
        <v>0.10065359477124182</v>
      </c>
    </row>
    <row r="47" spans="1:23">
      <c r="A47" s="272" t="s">
        <v>102</v>
      </c>
      <c r="B47" s="263" t="s">
        <v>40</v>
      </c>
      <c r="C47" s="273">
        <v>47000</v>
      </c>
      <c r="D47" s="273">
        <v>49000</v>
      </c>
      <c r="E47" s="273">
        <v>51000</v>
      </c>
      <c r="F47" s="273">
        <v>54000</v>
      </c>
      <c r="G47" s="273">
        <v>56000</v>
      </c>
      <c r="H47" s="273">
        <v>60000</v>
      </c>
      <c r="I47" s="273">
        <v>70000</v>
      </c>
      <c r="J47" s="273">
        <v>85000</v>
      </c>
      <c r="K47" s="274">
        <v>107000</v>
      </c>
      <c r="L47" s="274">
        <v>118000</v>
      </c>
      <c r="M47" s="274">
        <v>127000</v>
      </c>
      <c r="N47" s="274">
        <v>135000</v>
      </c>
      <c r="O47" s="274">
        <v>130000</v>
      </c>
      <c r="P47" s="274">
        <v>130000</v>
      </c>
      <c r="Q47" s="268">
        <v>130000</v>
      </c>
      <c r="R47" s="268">
        <v>127000</v>
      </c>
      <c r="S47" s="268">
        <v>130000</v>
      </c>
      <c r="T47" s="275">
        <v>131000</v>
      </c>
      <c r="U47" s="275">
        <v>136000</v>
      </c>
      <c r="V47" s="275"/>
      <c r="W47" s="270">
        <f t="shared" si="1"/>
        <v>0.10513141426783479</v>
      </c>
    </row>
    <row r="48" spans="1:23">
      <c r="A48" s="272" t="s">
        <v>103</v>
      </c>
      <c r="B48" s="263" t="s">
        <v>41</v>
      </c>
      <c r="C48" s="273">
        <v>47000</v>
      </c>
      <c r="D48" s="273">
        <v>49000</v>
      </c>
      <c r="E48" s="273">
        <v>50000</v>
      </c>
      <c r="F48" s="273">
        <v>53000</v>
      </c>
      <c r="G48" s="273">
        <v>56000</v>
      </c>
      <c r="H48" s="273">
        <v>60000</v>
      </c>
      <c r="I48" s="273">
        <v>70000</v>
      </c>
      <c r="J48" s="273">
        <v>88000</v>
      </c>
      <c r="K48" s="274">
        <v>110000</v>
      </c>
      <c r="L48" s="274">
        <v>120000</v>
      </c>
      <c r="M48" s="274">
        <v>129000</v>
      </c>
      <c r="N48" s="274">
        <v>135000</v>
      </c>
      <c r="O48" s="274">
        <v>130000</v>
      </c>
      <c r="P48" s="274">
        <v>130000</v>
      </c>
      <c r="Q48" s="268">
        <v>135000</v>
      </c>
      <c r="R48" s="268">
        <v>130000</v>
      </c>
      <c r="S48" s="268">
        <v>130000</v>
      </c>
      <c r="T48" s="275">
        <v>135000</v>
      </c>
      <c r="U48" s="275">
        <v>138000</v>
      </c>
      <c r="V48" s="275"/>
      <c r="W48" s="270">
        <f t="shared" si="1"/>
        <v>0.11013767209011265</v>
      </c>
    </row>
    <row r="49" spans="1:43">
      <c r="A49" s="272" t="s">
        <v>104</v>
      </c>
      <c r="B49" s="263" t="s">
        <v>42</v>
      </c>
      <c r="C49" s="273">
        <v>48000</v>
      </c>
      <c r="D49" s="273">
        <v>51000</v>
      </c>
      <c r="E49" s="273">
        <v>54000</v>
      </c>
      <c r="F49" s="273">
        <v>58000</v>
      </c>
      <c r="G49" s="273">
        <v>62000</v>
      </c>
      <c r="H49" s="273">
        <v>70000</v>
      </c>
      <c r="I49" s="273">
        <v>85000</v>
      </c>
      <c r="J49" s="273">
        <v>107000</v>
      </c>
      <c r="K49" s="274">
        <v>126000</v>
      </c>
      <c r="L49" s="274">
        <v>132000</v>
      </c>
      <c r="M49" s="274">
        <v>137000</v>
      </c>
      <c r="N49" s="274">
        <v>145000</v>
      </c>
      <c r="O49" s="274">
        <v>138000</v>
      </c>
      <c r="P49" s="274">
        <v>135000</v>
      </c>
      <c r="Q49" s="268">
        <v>140000</v>
      </c>
      <c r="R49" s="268">
        <v>135000</v>
      </c>
      <c r="S49" s="268">
        <v>138000</v>
      </c>
      <c r="T49" s="275">
        <v>141000</v>
      </c>
      <c r="U49" s="275">
        <v>149000</v>
      </c>
      <c r="V49" s="275"/>
      <c r="W49" s="270">
        <f t="shared" si="1"/>
        <v>0.11397058823529412</v>
      </c>
    </row>
    <row r="50" spans="1:43">
      <c r="A50" s="272" t="s">
        <v>105</v>
      </c>
      <c r="B50" s="263" t="s">
        <v>43</v>
      </c>
      <c r="C50" s="273">
        <v>51000</v>
      </c>
      <c r="D50" s="273">
        <v>55000</v>
      </c>
      <c r="E50" s="273">
        <v>58000</v>
      </c>
      <c r="F50" s="273">
        <v>61000</v>
      </c>
      <c r="G50" s="273">
        <v>67000</v>
      </c>
      <c r="H50" s="273">
        <v>76000</v>
      </c>
      <c r="I50" s="273">
        <v>90000</v>
      </c>
      <c r="J50" s="273">
        <v>110000</v>
      </c>
      <c r="K50" s="274">
        <v>128000</v>
      </c>
      <c r="L50" s="274">
        <v>134000</v>
      </c>
      <c r="M50" s="274">
        <v>142000</v>
      </c>
      <c r="N50" s="274">
        <v>147000</v>
      </c>
      <c r="O50" s="274">
        <v>142000</v>
      </c>
      <c r="P50" s="274">
        <v>142000</v>
      </c>
      <c r="Q50" s="268">
        <v>147000</v>
      </c>
      <c r="R50" s="268">
        <v>140000</v>
      </c>
      <c r="S50" s="268">
        <v>145000</v>
      </c>
      <c r="T50" s="275">
        <v>148000</v>
      </c>
      <c r="U50" s="275">
        <v>153000</v>
      </c>
      <c r="V50" s="275"/>
      <c r="W50" s="270">
        <f t="shared" si="1"/>
        <v>0.11188004613610149</v>
      </c>
    </row>
    <row r="51" spans="1:43">
      <c r="A51" s="276" t="s">
        <v>106</v>
      </c>
      <c r="B51" s="263" t="s">
        <v>44</v>
      </c>
      <c r="C51" s="273">
        <v>59000</v>
      </c>
      <c r="D51" s="273">
        <v>64000</v>
      </c>
      <c r="E51" s="273">
        <v>69000</v>
      </c>
      <c r="F51" s="273">
        <v>76000</v>
      </c>
      <c r="G51" s="273">
        <v>87000</v>
      </c>
      <c r="H51" s="273">
        <v>100000</v>
      </c>
      <c r="I51" s="273">
        <v>125000</v>
      </c>
      <c r="J51" s="273">
        <v>146000</v>
      </c>
      <c r="K51" s="274">
        <v>164000</v>
      </c>
      <c r="L51" s="274">
        <v>170000</v>
      </c>
      <c r="M51" s="274">
        <v>178000</v>
      </c>
      <c r="N51" s="274">
        <v>190000</v>
      </c>
      <c r="O51" s="274">
        <v>186000</v>
      </c>
      <c r="P51" s="274">
        <v>175000</v>
      </c>
      <c r="Q51" s="268">
        <v>195000</v>
      </c>
      <c r="R51" s="268">
        <v>190000</v>
      </c>
      <c r="S51" s="268">
        <v>193000</v>
      </c>
      <c r="T51" s="275">
        <v>200000</v>
      </c>
      <c r="U51" s="275">
        <v>215000</v>
      </c>
      <c r="V51" s="275"/>
      <c r="W51" s="270">
        <f t="shared" si="1"/>
        <v>0.14057826520438682</v>
      </c>
    </row>
    <row r="52" spans="1:43" s="284" customFormat="1">
      <c r="A52" s="277" t="s">
        <v>98</v>
      </c>
      <c r="B52" s="278" t="s">
        <v>45</v>
      </c>
      <c r="C52" s="279">
        <v>77000</v>
      </c>
      <c r="D52" s="279">
        <v>86000</v>
      </c>
      <c r="E52" s="279">
        <v>97000</v>
      </c>
      <c r="F52" s="279">
        <v>118000</v>
      </c>
      <c r="G52" s="279">
        <v>138000</v>
      </c>
      <c r="H52" s="279">
        <v>155000</v>
      </c>
      <c r="I52" s="279">
        <v>181000</v>
      </c>
      <c r="J52" s="279">
        <v>200000</v>
      </c>
      <c r="K52" s="280">
        <v>220000</v>
      </c>
      <c r="L52" s="280">
        <v>230000</v>
      </c>
      <c r="M52" s="280">
        <v>245000</v>
      </c>
      <c r="N52" s="280">
        <v>265000</v>
      </c>
      <c r="O52" s="280">
        <v>260000</v>
      </c>
      <c r="P52" s="280">
        <v>250000</v>
      </c>
      <c r="Q52" s="281">
        <v>288000</v>
      </c>
      <c r="R52" s="281">
        <v>292000</v>
      </c>
      <c r="S52" s="281">
        <v>300000</v>
      </c>
      <c r="T52" s="282">
        <v>322000</v>
      </c>
      <c r="U52" s="282">
        <v>364000</v>
      </c>
      <c r="V52" s="282"/>
      <c r="W52" s="283">
        <f t="shared" si="1"/>
        <v>0.18716577540106952</v>
      </c>
      <c r="Y52" s="253"/>
      <c r="Z52" s="253"/>
      <c r="AA52" s="253"/>
      <c r="AB52" s="253"/>
      <c r="AC52" s="253"/>
      <c r="AD52" s="253"/>
      <c r="AE52" s="253"/>
      <c r="AF52" s="253"/>
      <c r="AG52" s="253"/>
      <c r="AH52" s="253"/>
      <c r="AI52" s="253"/>
      <c r="AJ52" s="253"/>
      <c r="AK52" s="253"/>
      <c r="AL52" s="253"/>
      <c r="AM52" s="253"/>
      <c r="AN52" s="253"/>
      <c r="AO52" s="253"/>
      <c r="AP52" s="253"/>
      <c r="AQ52" s="253"/>
    </row>
    <row r="53" spans="1:43">
      <c r="A53" s="272" t="s">
        <v>107</v>
      </c>
      <c r="B53" s="263" t="s">
        <v>46</v>
      </c>
      <c r="C53" s="273">
        <v>69000</v>
      </c>
      <c r="D53" s="273">
        <v>75000</v>
      </c>
      <c r="E53" s="273">
        <v>83000</v>
      </c>
      <c r="F53" s="273">
        <v>93000</v>
      </c>
      <c r="G53" s="273">
        <v>112000</v>
      </c>
      <c r="H53" s="273">
        <v>126000</v>
      </c>
      <c r="I53" s="273">
        <v>148000</v>
      </c>
      <c r="J53" s="273">
        <v>170000</v>
      </c>
      <c r="K53" s="274">
        <v>185000</v>
      </c>
      <c r="L53" s="274">
        <v>193000</v>
      </c>
      <c r="M53" s="274">
        <v>203000</v>
      </c>
      <c r="N53" s="274">
        <v>220000</v>
      </c>
      <c r="O53" s="274">
        <v>215000</v>
      </c>
      <c r="P53" s="274">
        <v>203000</v>
      </c>
      <c r="Q53" s="268">
        <v>229000</v>
      </c>
      <c r="R53" s="268">
        <v>223000</v>
      </c>
      <c r="S53" s="268">
        <v>229000</v>
      </c>
      <c r="T53" s="275">
        <v>235000</v>
      </c>
      <c r="U53" s="275">
        <v>250000</v>
      </c>
      <c r="V53" s="275"/>
      <c r="W53" s="270">
        <f t="shared" si="1"/>
        <v>0.14151747655583974</v>
      </c>
    </row>
    <row r="54" spans="1:43">
      <c r="A54" s="272" t="s">
        <v>108</v>
      </c>
      <c r="B54" s="263" t="s">
        <v>47</v>
      </c>
      <c r="C54" s="273">
        <v>58000</v>
      </c>
      <c r="D54" s="273">
        <v>60000</v>
      </c>
      <c r="E54" s="273">
        <v>67000</v>
      </c>
      <c r="F54" s="273">
        <v>74000</v>
      </c>
      <c r="G54" s="273">
        <v>85000</v>
      </c>
      <c r="H54" s="273">
        <v>97000</v>
      </c>
      <c r="I54" s="273">
        <v>123000</v>
      </c>
      <c r="J54" s="273">
        <v>145000</v>
      </c>
      <c r="K54" s="274">
        <v>165000</v>
      </c>
      <c r="L54" s="274">
        <v>170000</v>
      </c>
      <c r="M54" s="274">
        <v>179000</v>
      </c>
      <c r="N54" s="274">
        <v>191000</v>
      </c>
      <c r="O54" s="274">
        <v>185000</v>
      </c>
      <c r="P54" s="274">
        <v>175000</v>
      </c>
      <c r="Q54" s="268">
        <v>190000</v>
      </c>
      <c r="R54" s="268">
        <v>185000</v>
      </c>
      <c r="S54" s="268">
        <v>187000</v>
      </c>
      <c r="T54" s="275">
        <v>190000</v>
      </c>
      <c r="U54" s="275">
        <v>200000</v>
      </c>
      <c r="V54" s="275"/>
      <c r="W54" s="270">
        <f t="shared" si="1"/>
        <v>0.13387423935091278</v>
      </c>
    </row>
    <row r="55" spans="1:43">
      <c r="A55" s="285"/>
      <c r="B55" s="263"/>
      <c r="C55" s="286"/>
      <c r="D55" s="286"/>
      <c r="E55" s="286"/>
      <c r="F55" s="286"/>
      <c r="G55" s="286"/>
      <c r="H55" s="286"/>
      <c r="I55" s="286"/>
      <c r="J55" s="286"/>
      <c r="K55" s="286"/>
      <c r="L55" s="286"/>
      <c r="M55" s="286"/>
      <c r="N55" s="286"/>
      <c r="O55" s="286"/>
      <c r="P55" s="286"/>
      <c r="Q55" s="286"/>
      <c r="R55" s="286"/>
      <c r="S55" s="286"/>
      <c r="T55" s="286"/>
      <c r="W55" s="270"/>
    </row>
    <row r="56" spans="1:43">
      <c r="A56" s="272" t="s">
        <v>109</v>
      </c>
      <c r="B56" s="263" t="s">
        <v>48</v>
      </c>
      <c r="C56" s="273">
        <v>58000</v>
      </c>
      <c r="D56" s="273">
        <v>60000</v>
      </c>
      <c r="E56" s="273">
        <v>66000</v>
      </c>
      <c r="F56" s="273">
        <v>74000</v>
      </c>
      <c r="G56" s="273">
        <v>82000</v>
      </c>
      <c r="H56" s="273">
        <v>92000</v>
      </c>
      <c r="I56" s="273">
        <v>114000</v>
      </c>
      <c r="J56" s="273">
        <v>133000</v>
      </c>
      <c r="K56" s="274">
        <v>152000</v>
      </c>
      <c r="L56" s="274">
        <v>160000</v>
      </c>
      <c r="M56" s="274">
        <v>169000</v>
      </c>
      <c r="N56" s="274">
        <v>178000</v>
      </c>
      <c r="O56" s="274">
        <v>174000</v>
      </c>
      <c r="P56" s="274">
        <v>170000</v>
      </c>
      <c r="Q56" s="268">
        <v>185000</v>
      </c>
      <c r="R56" s="268">
        <v>180000</v>
      </c>
      <c r="S56" s="268">
        <v>183000</v>
      </c>
      <c r="T56" s="287">
        <v>188000</v>
      </c>
      <c r="U56" s="287">
        <v>195000</v>
      </c>
      <c r="V56" s="287"/>
      <c r="W56" s="270">
        <f>((T56-C56)/C56)/(2013-1996)</f>
        <v>0.13184584178498984</v>
      </c>
    </row>
    <row r="57" spans="1:43">
      <c r="A57" s="272" t="s">
        <v>110</v>
      </c>
      <c r="B57" s="263" t="s">
        <v>63</v>
      </c>
      <c r="C57" s="264">
        <v>46000</v>
      </c>
      <c r="D57" s="264">
        <v>48000</v>
      </c>
      <c r="E57" s="264">
        <v>50000</v>
      </c>
      <c r="F57" s="264">
        <v>54000</v>
      </c>
      <c r="G57" s="264">
        <v>57000</v>
      </c>
      <c r="H57" s="264">
        <v>60000</v>
      </c>
      <c r="I57" s="264">
        <v>70000</v>
      </c>
      <c r="J57" s="264">
        <v>88000</v>
      </c>
      <c r="K57" s="254">
        <v>115000</v>
      </c>
      <c r="L57" s="254">
        <v>125000</v>
      </c>
      <c r="M57" s="254">
        <v>133000</v>
      </c>
      <c r="N57" s="254">
        <v>140000</v>
      </c>
      <c r="O57" s="254">
        <v>135000</v>
      </c>
      <c r="P57" s="254">
        <v>133000</v>
      </c>
      <c r="Q57" s="268">
        <v>135000</v>
      </c>
      <c r="R57" s="268">
        <v>130000</v>
      </c>
      <c r="S57" s="268">
        <v>133000</v>
      </c>
      <c r="T57" s="287">
        <v>135000</v>
      </c>
      <c r="U57" s="287">
        <v>138000</v>
      </c>
      <c r="V57" s="287"/>
      <c r="W57" s="270">
        <f>((T57-C57)/C57)/(2013-1996)</f>
        <v>0.11381074168797954</v>
      </c>
    </row>
    <row r="58" spans="1:43" s="284" customFormat="1">
      <c r="A58" s="288" t="s">
        <v>111</v>
      </c>
      <c r="B58" s="289" t="s">
        <v>112</v>
      </c>
      <c r="C58" s="290">
        <v>57000</v>
      </c>
      <c r="D58" s="290">
        <v>60000</v>
      </c>
      <c r="E58" s="290">
        <v>65000</v>
      </c>
      <c r="F58" s="290">
        <v>73000</v>
      </c>
      <c r="G58" s="290">
        <v>80000</v>
      </c>
      <c r="H58" s="290">
        <v>90000</v>
      </c>
      <c r="I58" s="290">
        <v>110000</v>
      </c>
      <c r="J58" s="290">
        <v>130000</v>
      </c>
      <c r="K58" s="290">
        <v>150000</v>
      </c>
      <c r="L58" s="290">
        <v>158000</v>
      </c>
      <c r="M58" s="290">
        <v>167000</v>
      </c>
      <c r="N58" s="290">
        <v>176000</v>
      </c>
      <c r="O58" s="290">
        <v>170000</v>
      </c>
      <c r="P58" s="290">
        <v>169000</v>
      </c>
      <c r="Q58" s="290">
        <v>182000</v>
      </c>
      <c r="R58" s="290">
        <v>176000</v>
      </c>
      <c r="S58" s="290">
        <v>180000</v>
      </c>
      <c r="T58" s="291">
        <v>185000</v>
      </c>
      <c r="U58" s="292">
        <v>192000</v>
      </c>
      <c r="V58" s="293"/>
      <c r="W58" s="283">
        <f>((T58-C58)/C58)/(2013-1996)</f>
        <v>0.13209494324045407</v>
      </c>
      <c r="Y58" s="253"/>
      <c r="Z58" s="253"/>
      <c r="AA58" s="253"/>
      <c r="AB58" s="253"/>
      <c r="AC58" s="253"/>
      <c r="AD58" s="253"/>
      <c r="AE58" s="253"/>
      <c r="AF58" s="253"/>
      <c r="AG58" s="253"/>
      <c r="AH58" s="253"/>
      <c r="AI58" s="253"/>
      <c r="AJ58" s="253"/>
      <c r="AK58" s="253"/>
      <c r="AL58" s="253"/>
      <c r="AM58" s="253"/>
      <c r="AN58" s="253"/>
      <c r="AO58" s="253"/>
      <c r="AP58" s="253"/>
      <c r="AQ58" s="253"/>
    </row>
    <row r="59" spans="1:43" s="294" customFormat="1" ht="15" customHeight="1">
      <c r="B59" s="263"/>
      <c r="C59" s="295"/>
      <c r="D59" s="295"/>
      <c r="E59" s="295"/>
      <c r="F59" s="295"/>
      <c r="G59" s="295"/>
      <c r="H59" s="295"/>
      <c r="I59" s="295"/>
      <c r="J59" s="295"/>
      <c r="K59" s="295"/>
      <c r="L59" s="295"/>
      <c r="M59" s="295"/>
      <c r="N59" s="295"/>
      <c r="O59" s="295"/>
      <c r="P59" s="295"/>
      <c r="Q59" s="295"/>
      <c r="R59" s="295"/>
      <c r="S59" s="295"/>
      <c r="T59" s="295"/>
      <c r="U59" s="295"/>
      <c r="V59" s="295"/>
    </row>
    <row r="60" spans="1:43" ht="15" customHeight="1">
      <c r="A60" s="296" t="s">
        <v>130</v>
      </c>
      <c r="B60" s="297" t="s">
        <v>131</v>
      </c>
      <c r="C60" s="254"/>
      <c r="D60" s="298"/>
      <c r="E60" s="298"/>
      <c r="F60" s="298"/>
      <c r="G60" s="298"/>
      <c r="H60" s="298"/>
      <c r="I60" s="298"/>
      <c r="J60" s="298"/>
      <c r="K60" s="298"/>
      <c r="L60" s="299"/>
      <c r="M60" s="298"/>
      <c r="N60" s="298"/>
      <c r="O60" s="298"/>
      <c r="P60" s="298"/>
      <c r="Q60" s="298"/>
      <c r="R60" s="298"/>
      <c r="S60" s="298"/>
      <c r="T60" s="298"/>
      <c r="U60" s="298"/>
      <c r="V60" s="298" t="e">
        <f>#REF!-V59</f>
        <v>#REF!</v>
      </c>
    </row>
    <row r="61" spans="1:43" s="254" customFormat="1" ht="15" customHeight="1">
      <c r="A61" s="296" t="s">
        <v>132</v>
      </c>
      <c r="B61" s="297" t="s">
        <v>133</v>
      </c>
      <c r="D61" s="300"/>
      <c r="E61" s="300"/>
      <c r="F61" s="300"/>
      <c r="G61" s="300"/>
    </row>
    <row r="62" spans="1:43" s="254" customFormat="1" ht="15" customHeight="1">
      <c r="A62" s="296"/>
      <c r="B62" s="297"/>
      <c r="D62" s="300"/>
      <c r="E62" s="300"/>
      <c r="F62" s="300"/>
      <c r="G62" s="300"/>
    </row>
    <row r="63" spans="1:43" s="254" customFormat="1" ht="15" customHeight="1">
      <c r="A63" s="296" t="s">
        <v>53</v>
      </c>
      <c r="B63" s="301" t="s">
        <v>156</v>
      </c>
      <c r="C63" s="300"/>
      <c r="D63" s="300"/>
      <c r="E63" s="300"/>
      <c r="F63" s="300"/>
      <c r="G63" s="300"/>
    </row>
    <row r="64" spans="1:43" s="254" customFormat="1" ht="15" customHeight="1">
      <c r="A64" s="296" t="s">
        <v>113</v>
      </c>
      <c r="B64" s="297" t="s">
        <v>260</v>
      </c>
      <c r="C64" s="300"/>
      <c r="D64" s="300"/>
      <c r="E64" s="300"/>
      <c r="F64" s="300"/>
      <c r="G64" s="300"/>
    </row>
    <row r="65" spans="1:13" s="254" customFormat="1" ht="15" customHeight="1">
      <c r="A65" s="296" t="s">
        <v>114</v>
      </c>
      <c r="B65" s="297" t="s">
        <v>134</v>
      </c>
      <c r="C65" s="300"/>
      <c r="D65" s="300"/>
      <c r="E65" s="300"/>
      <c r="F65" s="300"/>
      <c r="G65" s="300"/>
      <c r="M65" s="300"/>
    </row>
    <row r="66" spans="1:13" s="254" customFormat="1" ht="15" customHeight="1">
      <c r="A66" s="296" t="s">
        <v>115</v>
      </c>
      <c r="B66" s="297" t="s">
        <v>196</v>
      </c>
      <c r="C66" s="300"/>
      <c r="D66" s="300"/>
      <c r="E66" s="300"/>
      <c r="F66" s="300"/>
      <c r="G66" s="300"/>
    </row>
    <row r="67" spans="1:13" s="254" customFormat="1" ht="15" customHeight="1">
      <c r="A67" s="296" t="s">
        <v>116</v>
      </c>
      <c r="B67" s="297" t="s">
        <v>117</v>
      </c>
      <c r="C67" s="300"/>
      <c r="D67" s="300"/>
      <c r="E67" s="300"/>
      <c r="F67" s="300"/>
      <c r="G67" s="300"/>
      <c r="K67" s="302"/>
      <c r="L67" s="302"/>
      <c r="M67" s="303"/>
    </row>
    <row r="68" spans="1:13" s="254" customFormat="1" ht="15" customHeight="1">
      <c r="A68" s="304" t="s">
        <v>118</v>
      </c>
      <c r="B68" s="305">
        <v>42186</v>
      </c>
      <c r="C68" s="300"/>
      <c r="D68" s="300"/>
      <c r="E68" s="300"/>
      <c r="F68" s="300"/>
      <c r="G68" s="300"/>
      <c r="K68" s="306"/>
      <c r="L68" s="306"/>
      <c r="M68" s="307"/>
    </row>
    <row r="69" spans="1:13" s="254" customFormat="1" ht="15" customHeight="1">
      <c r="A69" s="296" t="s">
        <v>119</v>
      </c>
      <c r="B69" s="301" t="s">
        <v>135</v>
      </c>
      <c r="C69" s="300"/>
      <c r="D69" s="300"/>
      <c r="E69" s="300"/>
      <c r="F69" s="300"/>
      <c r="G69" s="300"/>
    </row>
    <row r="70" spans="1:13" s="254" customFormat="1" ht="15" customHeight="1">
      <c r="A70" s="304" t="s">
        <v>120</v>
      </c>
      <c r="B70" s="301" t="s">
        <v>121</v>
      </c>
      <c r="C70" s="300"/>
      <c r="D70" s="300"/>
      <c r="E70" s="300"/>
      <c r="F70" s="300"/>
      <c r="G70" s="300"/>
    </row>
    <row r="71" spans="1:13" s="254" customFormat="1" ht="15" customHeight="1">
      <c r="A71" s="296" t="s">
        <v>122</v>
      </c>
      <c r="B71" s="297" t="s">
        <v>123</v>
      </c>
      <c r="C71" s="300"/>
      <c r="D71" s="300"/>
      <c r="E71" s="300"/>
      <c r="F71" s="300"/>
      <c r="G71" s="300"/>
    </row>
    <row r="72" spans="1:13" s="254" customFormat="1" ht="15" customHeight="1">
      <c r="A72" s="296" t="s">
        <v>124</v>
      </c>
      <c r="B72" s="301" t="s">
        <v>125</v>
      </c>
      <c r="C72" s="300"/>
      <c r="D72" s="300"/>
      <c r="E72" s="300"/>
      <c r="F72" s="300"/>
      <c r="G72" s="300"/>
    </row>
    <row r="73" spans="1:13" ht="15" customHeight="1">
      <c r="A73" s="296" t="s">
        <v>126</v>
      </c>
      <c r="B73" s="297" t="s">
        <v>136</v>
      </c>
      <c r="C73" s="308"/>
      <c r="D73" s="308"/>
      <c r="E73" s="308"/>
      <c r="F73" s="308"/>
      <c r="G73" s="308"/>
    </row>
    <row r="74" spans="1:13" ht="15" customHeight="1">
      <c r="A74" s="296" t="s">
        <v>127</v>
      </c>
      <c r="B74" s="309" t="s">
        <v>137</v>
      </c>
      <c r="C74" s="308"/>
      <c r="D74" s="308"/>
      <c r="E74" s="308"/>
      <c r="F74" s="308"/>
      <c r="G74" s="308"/>
    </row>
    <row r="75" spans="1:13" ht="15" customHeight="1">
      <c r="A75" s="310" t="s">
        <v>128</v>
      </c>
      <c r="B75" s="309" t="s">
        <v>138</v>
      </c>
      <c r="C75" s="308"/>
      <c r="D75" s="308"/>
      <c r="E75" s="308"/>
      <c r="F75" s="308"/>
      <c r="G75" s="308"/>
    </row>
    <row r="76" spans="1:13" ht="15" customHeight="1">
      <c r="A76" s="310" t="s">
        <v>129</v>
      </c>
      <c r="B76" s="311" t="s">
        <v>139</v>
      </c>
      <c r="C76" s="308"/>
      <c r="D76" s="308"/>
      <c r="E76" s="308"/>
      <c r="F76" s="308"/>
      <c r="G76" s="308"/>
    </row>
    <row r="77" spans="1:13" ht="15" customHeight="1">
      <c r="A77" s="310" t="s">
        <v>52</v>
      </c>
      <c r="B77" s="312" t="s">
        <v>140</v>
      </c>
      <c r="C77" s="308"/>
      <c r="D77" s="308"/>
      <c r="E77" s="308"/>
      <c r="F77" s="308"/>
      <c r="G77" s="308"/>
    </row>
    <row r="78" spans="1:13" ht="15" customHeight="1">
      <c r="A78" s="313"/>
      <c r="B78" s="312" t="s">
        <v>141</v>
      </c>
      <c r="C78" s="308"/>
      <c r="D78" s="308"/>
      <c r="E78" s="308"/>
      <c r="F78" s="308"/>
      <c r="G78" s="308"/>
    </row>
    <row r="79" spans="1:13" ht="15" customHeight="1">
      <c r="A79" s="313"/>
      <c r="B79" s="312" t="s">
        <v>142</v>
      </c>
      <c r="C79" s="308"/>
      <c r="D79" s="308"/>
      <c r="E79" s="308"/>
      <c r="F79" s="308"/>
      <c r="G79" s="308"/>
    </row>
    <row r="80" spans="1:13" ht="15" customHeight="1">
      <c r="A80" s="313"/>
      <c r="B80" s="314" t="s">
        <v>143</v>
      </c>
      <c r="C80" s="308"/>
      <c r="D80" s="308"/>
      <c r="E80" s="308"/>
      <c r="F80" s="308"/>
      <c r="G80" s="308"/>
    </row>
    <row r="81" spans="1:7" ht="15" customHeight="1">
      <c r="A81" s="313"/>
      <c r="B81" s="314" t="s">
        <v>144</v>
      </c>
      <c r="C81" s="308"/>
      <c r="D81" s="308"/>
      <c r="E81" s="308"/>
      <c r="F81" s="308"/>
      <c r="G81" s="308"/>
    </row>
    <row r="82" spans="1:7" ht="15" customHeight="1">
      <c r="A82" s="313"/>
      <c r="B82" s="314" t="s">
        <v>145</v>
      </c>
      <c r="C82" s="308"/>
      <c r="D82" s="308"/>
      <c r="E82" s="308"/>
      <c r="F82" s="308"/>
      <c r="G82" s="308"/>
    </row>
    <row r="83" spans="1:7" ht="15" customHeight="1">
      <c r="A83" s="313"/>
      <c r="B83" s="314" t="s">
        <v>146</v>
      </c>
      <c r="C83" s="308"/>
      <c r="D83" s="308"/>
      <c r="E83" s="308"/>
      <c r="F83" s="308"/>
      <c r="G83" s="308"/>
    </row>
    <row r="84" spans="1:7" ht="15" customHeight="1">
      <c r="A84" s="313"/>
      <c r="B84" s="314" t="s">
        <v>147</v>
      </c>
      <c r="C84" s="308"/>
      <c r="D84" s="308"/>
      <c r="E84" s="308"/>
      <c r="F84" s="308"/>
      <c r="G84" s="308"/>
    </row>
    <row r="85" spans="1:7" ht="15" customHeight="1">
      <c r="A85" s="313"/>
      <c r="B85" s="314"/>
      <c r="C85" s="308"/>
      <c r="D85" s="308"/>
      <c r="E85" s="308"/>
      <c r="F85" s="308"/>
      <c r="G85" s="308"/>
    </row>
    <row r="86" spans="1:7" ht="15" customHeight="1">
      <c r="A86" s="313"/>
      <c r="B86" s="314"/>
      <c r="C86" s="308"/>
      <c r="D86" s="308"/>
      <c r="E86" s="308"/>
      <c r="F86" s="308"/>
      <c r="G86" s="308"/>
    </row>
    <row r="87" spans="1:7" ht="15" customHeight="1">
      <c r="A87" s="313"/>
      <c r="B87" s="305"/>
      <c r="C87" s="308"/>
      <c r="D87" s="308"/>
      <c r="E87" s="308"/>
      <c r="F87" s="308"/>
      <c r="G87" s="308"/>
    </row>
    <row r="88" spans="1:7" ht="15" customHeight="1">
      <c r="C88" s="308"/>
      <c r="D88" s="308"/>
      <c r="E88" s="308"/>
      <c r="F88" s="308"/>
      <c r="G88" s="308"/>
    </row>
    <row r="89" spans="1:7" ht="15" customHeight="1">
      <c r="C89" s="308"/>
      <c r="D89" s="308"/>
      <c r="E89" s="308"/>
      <c r="F89" s="308"/>
      <c r="G89" s="308"/>
    </row>
    <row r="90" spans="1:7" ht="15" customHeight="1">
      <c r="C90" s="308"/>
      <c r="D90" s="308"/>
      <c r="E90" s="308"/>
      <c r="F90" s="308"/>
      <c r="G90" s="308"/>
    </row>
    <row r="91" spans="1:7" ht="15" customHeight="1">
      <c r="C91" s="308"/>
      <c r="D91" s="308"/>
      <c r="E91" s="308"/>
      <c r="F91" s="308"/>
      <c r="G91" s="308"/>
    </row>
    <row r="92" spans="1:7" ht="15" customHeight="1">
      <c r="C92" s="308"/>
      <c r="D92" s="308"/>
      <c r="E92" s="308"/>
      <c r="F92" s="308"/>
      <c r="G92" s="308"/>
    </row>
    <row r="93" spans="1:7" ht="15" customHeight="1">
      <c r="C93" s="308"/>
      <c r="D93" s="308"/>
      <c r="E93" s="308"/>
      <c r="F93" s="308"/>
      <c r="G93" s="308"/>
    </row>
    <row r="94" spans="1:7" ht="15" customHeight="1">
      <c r="C94" s="308"/>
      <c r="D94" s="308"/>
      <c r="E94" s="308"/>
      <c r="F94" s="308"/>
      <c r="G94" s="308"/>
    </row>
    <row r="95" spans="1:7" ht="15" customHeight="1">
      <c r="C95" s="308"/>
      <c r="D95" s="308"/>
      <c r="E95" s="308"/>
      <c r="F95" s="308"/>
      <c r="G95" s="308"/>
    </row>
    <row r="96" spans="1:7" ht="15" customHeight="1">
      <c r="C96" s="308"/>
      <c r="D96" s="308"/>
      <c r="E96" s="308"/>
      <c r="F96" s="308"/>
      <c r="G96" s="308"/>
    </row>
    <row r="97" spans="3:7" ht="15" customHeight="1">
      <c r="C97" s="308"/>
      <c r="D97" s="308"/>
      <c r="E97" s="308"/>
      <c r="F97" s="308"/>
      <c r="G97" s="308"/>
    </row>
    <row r="98" spans="3:7" ht="15" customHeight="1">
      <c r="C98" s="308"/>
      <c r="D98" s="308"/>
      <c r="E98" s="308"/>
      <c r="F98" s="308"/>
      <c r="G98" s="308"/>
    </row>
    <row r="99" spans="3:7" ht="15" customHeight="1">
      <c r="C99" s="308"/>
      <c r="D99" s="308"/>
      <c r="E99" s="308"/>
      <c r="F99" s="308"/>
      <c r="G99" s="308"/>
    </row>
    <row r="100" spans="3:7" ht="15" customHeight="1">
      <c r="C100" s="308"/>
      <c r="D100" s="308"/>
      <c r="E100" s="308"/>
      <c r="F100" s="308"/>
      <c r="G100" s="308"/>
    </row>
    <row r="101" spans="3:7" ht="15" customHeight="1">
      <c r="C101" s="308"/>
      <c r="D101" s="308"/>
      <c r="E101" s="308"/>
      <c r="F101" s="308"/>
      <c r="G101" s="308"/>
    </row>
    <row r="102" spans="3:7" ht="15" customHeight="1">
      <c r="C102" s="308"/>
      <c r="D102" s="308"/>
      <c r="E102" s="308"/>
      <c r="F102" s="308"/>
      <c r="G102" s="308"/>
    </row>
    <row r="103" spans="3:7" ht="15" customHeight="1">
      <c r="C103" s="308"/>
      <c r="D103" s="308"/>
      <c r="E103" s="308"/>
      <c r="F103" s="308"/>
      <c r="G103" s="308"/>
    </row>
    <row r="104" spans="3:7" ht="15" customHeight="1">
      <c r="C104" s="308"/>
      <c r="D104" s="308"/>
      <c r="E104" s="308"/>
      <c r="F104" s="308"/>
      <c r="G104" s="308"/>
    </row>
    <row r="105" spans="3:7" ht="15" customHeight="1">
      <c r="C105" s="308"/>
      <c r="D105" s="308"/>
      <c r="E105" s="308"/>
      <c r="F105" s="308"/>
      <c r="G105" s="308"/>
    </row>
    <row r="106" spans="3:7" ht="15" customHeight="1">
      <c r="C106" s="308"/>
      <c r="D106" s="308"/>
      <c r="E106" s="308"/>
      <c r="F106" s="308"/>
      <c r="G106" s="308"/>
    </row>
    <row r="107" spans="3:7" ht="15" customHeight="1">
      <c r="C107" s="308"/>
      <c r="D107" s="308"/>
      <c r="E107" s="308"/>
      <c r="F107" s="308"/>
      <c r="G107" s="308"/>
    </row>
    <row r="108" spans="3:7" ht="15" customHeight="1">
      <c r="C108" s="308"/>
      <c r="D108" s="308"/>
      <c r="E108" s="308"/>
      <c r="F108" s="308"/>
      <c r="G108" s="308"/>
    </row>
    <row r="109" spans="3:7" ht="15" customHeight="1">
      <c r="C109" s="308"/>
      <c r="D109" s="308"/>
      <c r="E109" s="308"/>
      <c r="F109" s="308"/>
      <c r="G109" s="308"/>
    </row>
    <row r="110" spans="3:7" ht="15" customHeight="1">
      <c r="C110" s="308"/>
      <c r="D110" s="308"/>
      <c r="E110" s="308"/>
      <c r="F110" s="308"/>
      <c r="G110" s="308"/>
    </row>
    <row r="111" spans="3:7" ht="15" customHeight="1"/>
    <row r="112" spans="3: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sheetData>
  <sortState ref="A3:T35">
    <sortCondition ref="B3"/>
  </sortState>
  <hyperlinks>
    <hyperlink ref="B75" r:id="rId1"/>
    <hyperlink ref="B74" r:id="rId2"/>
  </hyperlinks>
  <pageMargins left="0.23" right="0.27" top="0.5" bottom="0.49" header="0.5" footer="0.5"/>
  <pageSetup paperSize="9" scale="65" orientation="portrait"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55"/>
  <sheetViews>
    <sheetView topLeftCell="A19" zoomScaleNormal="100" workbookViewId="0">
      <selection activeCell="A55" sqref="A55"/>
    </sheetView>
  </sheetViews>
  <sheetFormatPr defaultRowHeight="12"/>
  <cols>
    <col min="1" max="1" width="21.85546875" style="73" customWidth="1"/>
    <col min="2" max="16384" width="9.140625" style="73"/>
  </cols>
  <sheetData>
    <row r="1" spans="1:20" ht="28.5" customHeight="1">
      <c r="A1" s="452" t="s">
        <v>501</v>
      </c>
      <c r="B1" s="453"/>
      <c r="C1" s="453"/>
      <c r="D1" s="453"/>
      <c r="E1" s="453"/>
      <c r="F1" s="453"/>
      <c r="G1" s="453"/>
      <c r="H1" s="453"/>
      <c r="I1" s="453"/>
      <c r="J1" s="453"/>
      <c r="K1" s="453"/>
      <c r="L1" s="453"/>
      <c r="M1" s="453"/>
      <c r="N1" s="453"/>
      <c r="O1" s="453"/>
      <c r="P1" s="453"/>
      <c r="Q1" s="453"/>
      <c r="R1" s="453"/>
      <c r="S1" s="453"/>
      <c r="T1" s="228"/>
    </row>
    <row r="2" spans="1:20" ht="16.5" thickBot="1">
      <c r="A2" s="228"/>
      <c r="B2" s="228"/>
      <c r="C2" s="228"/>
      <c r="D2" s="228"/>
      <c r="E2" s="228"/>
      <c r="F2" s="228"/>
      <c r="G2" s="228"/>
      <c r="H2" s="228"/>
      <c r="I2" s="228"/>
      <c r="J2" s="228"/>
      <c r="K2" s="228"/>
      <c r="L2" s="228"/>
      <c r="M2" s="228"/>
      <c r="N2" s="228"/>
      <c r="O2" s="228"/>
      <c r="P2" s="228"/>
      <c r="Q2" s="228"/>
      <c r="R2" s="228"/>
      <c r="S2" s="228"/>
      <c r="T2" s="228"/>
    </row>
    <row r="3" spans="1:20" ht="15.75">
      <c r="A3" s="229" t="s">
        <v>225</v>
      </c>
      <c r="B3" s="230"/>
      <c r="C3" s="230"/>
      <c r="D3" s="230"/>
      <c r="E3" s="230"/>
      <c r="F3" s="230"/>
      <c r="G3" s="230"/>
      <c r="H3" s="230"/>
      <c r="I3" s="230"/>
      <c r="J3" s="230"/>
      <c r="K3" s="230"/>
      <c r="L3" s="231"/>
      <c r="M3" s="231"/>
      <c r="N3" s="231"/>
      <c r="O3" s="231"/>
      <c r="P3" s="231"/>
      <c r="Q3" s="231"/>
      <c r="R3" s="231"/>
      <c r="S3" s="231" t="s">
        <v>172</v>
      </c>
      <c r="T3" s="228"/>
    </row>
    <row r="4" spans="1:20" ht="15.75">
      <c r="A4" s="232"/>
      <c r="B4" s="233" t="s">
        <v>226</v>
      </c>
      <c r="C4" s="233" t="s">
        <v>227</v>
      </c>
      <c r="D4" s="233" t="s">
        <v>228</v>
      </c>
      <c r="E4" s="233" t="s">
        <v>229</v>
      </c>
      <c r="F4" s="234" t="s">
        <v>230</v>
      </c>
      <c r="G4" s="235" t="s">
        <v>231</v>
      </c>
      <c r="H4" s="236" t="s">
        <v>232</v>
      </c>
      <c r="I4" s="237" t="s">
        <v>233</v>
      </c>
      <c r="J4" s="238" t="s">
        <v>234</v>
      </c>
      <c r="K4" s="238" t="s">
        <v>235</v>
      </c>
      <c r="L4" s="236" t="s">
        <v>236</v>
      </c>
      <c r="M4" s="236" t="s">
        <v>237</v>
      </c>
      <c r="N4" s="236" t="s">
        <v>238</v>
      </c>
      <c r="O4" s="236" t="s">
        <v>239</v>
      </c>
      <c r="P4" s="236" t="s">
        <v>240</v>
      </c>
      <c r="Q4" s="236" t="s">
        <v>241</v>
      </c>
      <c r="R4" s="236" t="s">
        <v>242</v>
      </c>
      <c r="S4" s="236" t="s">
        <v>243</v>
      </c>
      <c r="T4" s="228"/>
    </row>
    <row r="5" spans="1:20" ht="15.75">
      <c r="A5" s="250" t="s">
        <v>177</v>
      </c>
      <c r="B5" s="239"/>
      <c r="C5" s="239"/>
      <c r="D5" s="239"/>
      <c r="E5" s="239"/>
      <c r="F5" s="240"/>
      <c r="G5" s="241"/>
      <c r="H5" s="241"/>
      <c r="I5" s="242"/>
      <c r="J5" s="243"/>
      <c r="K5" s="243"/>
      <c r="L5" s="241"/>
      <c r="M5" s="241"/>
      <c r="N5" s="241"/>
      <c r="O5" s="241"/>
      <c r="P5" s="241"/>
      <c r="Q5" s="241"/>
      <c r="R5" s="241"/>
      <c r="S5" s="228"/>
      <c r="T5" s="228"/>
    </row>
    <row r="6" spans="1:20" ht="15.75">
      <c r="A6" s="228" t="s">
        <v>45</v>
      </c>
      <c r="B6" s="244">
        <v>416</v>
      </c>
      <c r="C6" s="244">
        <v>415</v>
      </c>
      <c r="D6" s="244">
        <v>435</v>
      </c>
      <c r="E6" s="244">
        <v>452</v>
      </c>
      <c r="F6" s="244">
        <v>476</v>
      </c>
      <c r="G6" s="244">
        <v>494</v>
      </c>
      <c r="H6" s="244">
        <v>512</v>
      </c>
      <c r="I6" s="244">
        <v>522</v>
      </c>
      <c r="J6" s="244">
        <v>519</v>
      </c>
      <c r="K6" s="244">
        <v>524</v>
      </c>
      <c r="L6" s="244">
        <v>525</v>
      </c>
      <c r="M6" s="244">
        <v>528</v>
      </c>
      <c r="N6" s="244">
        <v>522</v>
      </c>
      <c r="O6" s="244">
        <v>523</v>
      </c>
      <c r="P6" s="244">
        <v>518</v>
      </c>
      <c r="Q6" s="244">
        <v>510</v>
      </c>
      <c r="R6" s="244">
        <v>503</v>
      </c>
      <c r="S6" s="244">
        <v>500</v>
      </c>
      <c r="T6" s="228"/>
    </row>
    <row r="7" spans="1:20" ht="15.75">
      <c r="A7" s="245" t="s">
        <v>210</v>
      </c>
      <c r="B7" s="244">
        <v>385</v>
      </c>
      <c r="C7" s="244">
        <v>393</v>
      </c>
      <c r="D7" s="244">
        <v>403</v>
      </c>
      <c r="E7" s="244">
        <v>411</v>
      </c>
      <c r="F7" s="244">
        <v>422</v>
      </c>
      <c r="G7" s="244">
        <v>438</v>
      </c>
      <c r="H7" s="244">
        <v>451</v>
      </c>
      <c r="I7" s="244">
        <v>460</v>
      </c>
      <c r="J7" s="244">
        <v>463</v>
      </c>
      <c r="K7" s="244">
        <v>466</v>
      </c>
      <c r="L7" s="244">
        <v>470</v>
      </c>
      <c r="M7" s="244">
        <v>473</v>
      </c>
      <c r="N7" s="244">
        <v>475</v>
      </c>
      <c r="O7" s="244">
        <v>478</v>
      </c>
      <c r="P7" s="244">
        <v>475</v>
      </c>
      <c r="Q7" s="244">
        <v>467</v>
      </c>
      <c r="R7" s="244">
        <v>458</v>
      </c>
      <c r="S7" s="244">
        <v>453</v>
      </c>
      <c r="T7" s="228"/>
    </row>
    <row r="8" spans="1:20" ht="15.75">
      <c r="A8" s="246"/>
      <c r="B8" s="247"/>
      <c r="C8" s="247"/>
      <c r="D8" s="247"/>
      <c r="E8" s="247"/>
      <c r="F8" s="247"/>
      <c r="G8" s="247"/>
      <c r="H8" s="247"/>
      <c r="I8" s="247"/>
      <c r="J8" s="247"/>
      <c r="K8" s="247"/>
      <c r="L8" s="247"/>
      <c r="M8" s="247"/>
      <c r="N8" s="247"/>
      <c r="O8" s="247"/>
      <c r="P8" s="247"/>
      <c r="Q8" s="247"/>
      <c r="R8" s="247"/>
      <c r="S8" s="228"/>
      <c r="T8" s="228"/>
    </row>
    <row r="9" spans="1:20" ht="15.75">
      <c r="A9" s="250" t="s">
        <v>244</v>
      </c>
      <c r="B9" s="247"/>
      <c r="C9" s="247"/>
      <c r="D9" s="247"/>
      <c r="E9" s="247"/>
      <c r="F9" s="247"/>
      <c r="G9" s="247"/>
      <c r="H9" s="247"/>
      <c r="I9" s="247"/>
      <c r="J9" s="247"/>
      <c r="K9" s="247"/>
      <c r="L9" s="247"/>
      <c r="M9" s="247"/>
      <c r="N9" s="247"/>
      <c r="O9" s="247"/>
      <c r="P9" s="247"/>
      <c r="Q9" s="247"/>
      <c r="R9" s="247"/>
      <c r="S9" s="228"/>
      <c r="T9" s="228"/>
    </row>
    <row r="10" spans="1:20" ht="15.75">
      <c r="A10" s="228" t="s">
        <v>45</v>
      </c>
      <c r="B10" s="248">
        <v>320</v>
      </c>
      <c r="C10" s="244">
        <v>325</v>
      </c>
      <c r="D10" s="244">
        <v>342</v>
      </c>
      <c r="E10" s="244">
        <v>356</v>
      </c>
      <c r="F10" s="244">
        <v>378</v>
      </c>
      <c r="G10" s="244">
        <v>400</v>
      </c>
      <c r="H10" s="244">
        <v>417</v>
      </c>
      <c r="I10" s="244">
        <v>426</v>
      </c>
      <c r="J10" s="244">
        <v>424</v>
      </c>
      <c r="K10" s="244">
        <v>429</v>
      </c>
      <c r="L10" s="244">
        <v>432</v>
      </c>
      <c r="M10" s="244">
        <v>440</v>
      </c>
      <c r="N10" s="244">
        <v>434</v>
      </c>
      <c r="O10" s="244">
        <v>427</v>
      </c>
      <c r="P10" s="244">
        <v>413</v>
      </c>
      <c r="Q10" s="244">
        <v>401</v>
      </c>
      <c r="R10" s="244">
        <v>395</v>
      </c>
      <c r="S10" s="244">
        <v>386</v>
      </c>
      <c r="T10" s="228"/>
    </row>
    <row r="11" spans="1:20" ht="15.75">
      <c r="A11" s="245" t="s">
        <v>210</v>
      </c>
      <c r="B11" s="248">
        <v>318</v>
      </c>
      <c r="C11" s="248">
        <v>326</v>
      </c>
      <c r="D11" s="248">
        <v>336</v>
      </c>
      <c r="E11" s="248">
        <v>345</v>
      </c>
      <c r="F11" s="248">
        <v>357</v>
      </c>
      <c r="G11" s="248">
        <v>373</v>
      </c>
      <c r="H11" s="248">
        <v>389</v>
      </c>
      <c r="I11" s="248">
        <v>400</v>
      </c>
      <c r="J11" s="248">
        <v>406</v>
      </c>
      <c r="K11" s="248">
        <v>411</v>
      </c>
      <c r="L11" s="248">
        <v>416</v>
      </c>
      <c r="M11" s="248">
        <v>419</v>
      </c>
      <c r="N11" s="248">
        <v>420</v>
      </c>
      <c r="O11" s="248">
        <v>419</v>
      </c>
      <c r="P11" s="248">
        <v>413</v>
      </c>
      <c r="Q11" s="248">
        <v>404</v>
      </c>
      <c r="R11" s="248">
        <v>393</v>
      </c>
      <c r="S11" s="248">
        <v>387</v>
      </c>
      <c r="T11" s="228"/>
    </row>
    <row r="12" spans="1:20" ht="15.75">
      <c r="A12" s="246"/>
      <c r="B12" s="247"/>
      <c r="C12" s="247"/>
      <c r="D12" s="247"/>
      <c r="E12" s="247"/>
      <c r="F12" s="247"/>
      <c r="G12" s="247"/>
      <c r="H12" s="247"/>
      <c r="I12" s="247"/>
      <c r="J12" s="247"/>
      <c r="K12" s="247"/>
      <c r="L12" s="247"/>
      <c r="M12" s="247"/>
      <c r="N12" s="247"/>
      <c r="O12" s="247"/>
      <c r="P12" s="247"/>
      <c r="Q12" s="247"/>
      <c r="R12" s="247"/>
      <c r="S12" s="228"/>
      <c r="T12" s="228"/>
    </row>
    <row r="13" spans="1:20" ht="15.75">
      <c r="A13" s="246" t="s">
        <v>538</v>
      </c>
      <c r="B13" s="247"/>
      <c r="C13" s="247"/>
      <c r="D13" s="247"/>
      <c r="E13" s="247"/>
      <c r="F13" s="247"/>
      <c r="G13" s="247"/>
      <c r="H13" s="247"/>
      <c r="I13" s="247"/>
      <c r="J13" s="247"/>
      <c r="K13" s="247"/>
      <c r="L13" s="247"/>
      <c r="M13" s="247"/>
      <c r="N13" s="247"/>
      <c r="O13" s="247"/>
      <c r="P13" s="247"/>
      <c r="Q13" s="247"/>
      <c r="R13" s="247"/>
      <c r="S13" s="247"/>
      <c r="T13" s="228"/>
    </row>
    <row r="14" spans="1:20" ht="15.75">
      <c r="A14" s="228" t="s">
        <v>45</v>
      </c>
      <c r="B14" s="249">
        <v>0.23100000000000001</v>
      </c>
      <c r="C14" s="249">
        <v>0.217</v>
      </c>
      <c r="D14" s="249">
        <v>0.214</v>
      </c>
      <c r="E14" s="249">
        <v>0.21199999999999999</v>
      </c>
      <c r="F14" s="249">
        <v>0.20599999999999999</v>
      </c>
      <c r="G14" s="249">
        <v>0.19</v>
      </c>
      <c r="H14" s="249">
        <v>0.186</v>
      </c>
      <c r="I14" s="249">
        <v>0.184</v>
      </c>
      <c r="J14" s="249">
        <v>0.183</v>
      </c>
      <c r="K14" s="249">
        <v>0.18099999999999999</v>
      </c>
      <c r="L14" s="249">
        <v>0.17699999999999999</v>
      </c>
      <c r="M14" s="249">
        <v>0.16700000000000001</v>
      </c>
      <c r="N14" s="249">
        <v>0.16900000000000001</v>
      </c>
      <c r="O14" s="249">
        <v>0.184</v>
      </c>
      <c r="P14" s="249">
        <v>0.20300000000000001</v>
      </c>
      <c r="Q14" s="249">
        <v>0.214</v>
      </c>
      <c r="R14" s="249">
        <v>0.215</v>
      </c>
      <c r="S14" s="249">
        <v>0.22800000000000001</v>
      </c>
      <c r="T14" s="228"/>
    </row>
    <row r="15" spans="1:20" ht="15.75">
      <c r="A15" s="245" t="s">
        <v>152</v>
      </c>
      <c r="B15" s="249">
        <v>0.17399999999999999</v>
      </c>
      <c r="C15" s="249">
        <v>0.17</v>
      </c>
      <c r="D15" s="249">
        <v>0.16600000000000001</v>
      </c>
      <c r="E15" s="249">
        <v>0.161</v>
      </c>
      <c r="F15" s="249">
        <v>0.154</v>
      </c>
      <c r="G15" s="249">
        <v>0.14799999999999999</v>
      </c>
      <c r="H15" s="249">
        <v>0.13700000000000001</v>
      </c>
      <c r="I15" s="249">
        <v>0.13</v>
      </c>
      <c r="J15" s="249">
        <v>0.123</v>
      </c>
      <c r="K15" s="249">
        <v>0.11799999999999999</v>
      </c>
      <c r="L15" s="249">
        <v>0.115</v>
      </c>
      <c r="M15" s="249">
        <v>0.114</v>
      </c>
      <c r="N15" s="249">
        <v>0.11600000000000001</v>
      </c>
      <c r="O15" s="249">
        <v>0.123</v>
      </c>
      <c r="P15" s="249">
        <v>0.13100000000000001</v>
      </c>
      <c r="Q15" s="249">
        <v>0.13500000000000001</v>
      </c>
      <c r="R15" s="249">
        <v>0.14199999999999999</v>
      </c>
      <c r="S15" s="249">
        <v>0.14599999999999999</v>
      </c>
      <c r="T15" s="228"/>
    </row>
    <row r="16" spans="1:20" ht="15.75">
      <c r="A16" s="245"/>
      <c r="B16" s="249"/>
      <c r="C16" s="249"/>
      <c r="D16" s="249"/>
      <c r="E16" s="249"/>
      <c r="F16" s="249"/>
      <c r="G16" s="249"/>
      <c r="H16" s="249"/>
      <c r="I16" s="249"/>
      <c r="J16" s="249"/>
      <c r="K16" s="249"/>
      <c r="L16" s="249"/>
      <c r="M16" s="249"/>
      <c r="N16" s="249"/>
      <c r="O16" s="249"/>
      <c r="P16" s="249"/>
      <c r="Q16" s="249"/>
      <c r="R16" s="249"/>
      <c r="S16" s="249"/>
      <c r="T16" s="228"/>
    </row>
    <row r="47" spans="1:1" ht="15.75">
      <c r="A47" s="227" t="s">
        <v>536</v>
      </c>
    </row>
    <row r="48" spans="1:1" ht="15.75">
      <c r="A48" s="227" t="s">
        <v>154</v>
      </c>
    </row>
    <row r="49" spans="1:20" ht="15.75">
      <c r="A49" s="454" t="s">
        <v>173</v>
      </c>
      <c r="B49" s="454"/>
      <c r="C49" s="454"/>
      <c r="D49" s="454"/>
      <c r="E49" s="454"/>
      <c r="F49" s="454"/>
      <c r="G49" s="454"/>
      <c r="H49" s="454"/>
      <c r="I49" s="454"/>
      <c r="J49" s="454"/>
      <c r="K49" s="454"/>
      <c r="L49" s="454"/>
      <c r="M49" s="454"/>
      <c r="N49" s="454"/>
      <c r="O49" s="247"/>
      <c r="P49" s="228"/>
      <c r="Q49" s="228"/>
      <c r="R49" s="228"/>
      <c r="S49" s="228"/>
      <c r="T49" s="228"/>
    </row>
    <row r="50" spans="1:20" ht="15.75">
      <c r="A50" s="455" t="s">
        <v>174</v>
      </c>
      <c r="B50" s="456"/>
      <c r="C50" s="456"/>
      <c r="D50" s="456"/>
      <c r="E50" s="456"/>
      <c r="F50" s="456"/>
      <c r="G50" s="456"/>
      <c r="H50" s="456"/>
      <c r="I50" s="456"/>
      <c r="J50" s="456"/>
      <c r="K50" s="456"/>
      <c r="L50" s="456"/>
      <c r="M50" s="456"/>
      <c r="N50" s="457"/>
      <c r="O50" s="457"/>
      <c r="P50" s="457"/>
      <c r="Q50" s="457"/>
      <c r="R50" s="457"/>
      <c r="S50" s="228"/>
      <c r="T50" s="228"/>
    </row>
    <row r="51" spans="1:20" ht="15.75">
      <c r="A51" s="454" t="s">
        <v>175</v>
      </c>
      <c r="B51" s="458"/>
      <c r="C51" s="458"/>
      <c r="D51" s="458"/>
      <c r="E51" s="458"/>
      <c r="F51" s="458"/>
      <c r="G51" s="458"/>
      <c r="H51" s="458"/>
      <c r="I51" s="458"/>
      <c r="J51" s="458"/>
      <c r="K51" s="458"/>
      <c r="L51" s="458"/>
      <c r="M51" s="458"/>
      <c r="N51" s="458"/>
      <c r="O51" s="458"/>
      <c r="P51" s="458"/>
      <c r="Q51" s="458"/>
      <c r="R51" s="458"/>
      <c r="S51" s="458"/>
      <c r="T51" s="458"/>
    </row>
    <row r="52" spans="1:20" ht="15.75">
      <c r="A52" s="457" t="s">
        <v>176</v>
      </c>
      <c r="B52" s="457"/>
      <c r="C52" s="457"/>
      <c r="D52" s="457"/>
      <c r="E52" s="457"/>
      <c r="F52" s="457"/>
      <c r="G52" s="457"/>
      <c r="H52" s="457"/>
      <c r="I52" s="457"/>
      <c r="J52" s="457"/>
      <c r="K52" s="457"/>
      <c r="L52" s="457"/>
      <c r="M52" s="457"/>
      <c r="N52" s="457"/>
      <c r="O52" s="247"/>
      <c r="P52" s="228"/>
      <c r="Q52" s="228"/>
      <c r="R52" s="228"/>
      <c r="S52" s="228"/>
      <c r="T52" s="228"/>
    </row>
    <row r="53" spans="1:20" ht="30.75" customHeight="1">
      <c r="A53" s="451" t="s">
        <v>537</v>
      </c>
      <c r="B53" s="451"/>
      <c r="C53" s="451"/>
      <c r="D53" s="451"/>
      <c r="E53" s="451"/>
      <c r="F53" s="451"/>
      <c r="G53" s="451"/>
      <c r="H53" s="451"/>
      <c r="I53" s="451"/>
      <c r="J53" s="451"/>
      <c r="K53" s="451"/>
      <c r="L53" s="451"/>
      <c r="M53" s="451"/>
      <c r="N53" s="451"/>
      <c r="O53" s="451"/>
      <c r="P53" s="451"/>
      <c r="Q53" s="451"/>
      <c r="R53" s="451"/>
      <c r="S53" s="228"/>
      <c r="T53" s="228"/>
    </row>
    <row r="54" spans="1:20" ht="15.75">
      <c r="A54" s="228"/>
      <c r="B54" s="228"/>
      <c r="C54" s="228"/>
      <c r="D54" s="228"/>
      <c r="E54" s="228"/>
      <c r="F54" s="228"/>
      <c r="G54" s="228"/>
      <c r="H54" s="228"/>
      <c r="I54" s="228"/>
      <c r="J54" s="228"/>
      <c r="K54" s="228"/>
      <c r="L54" s="228"/>
      <c r="M54" s="228"/>
      <c r="N54" s="228"/>
      <c r="O54" s="228"/>
      <c r="P54" s="228"/>
      <c r="Q54" s="228"/>
      <c r="R54" s="228"/>
      <c r="S54" s="228"/>
      <c r="T54" s="228"/>
    </row>
    <row r="55" spans="1:20" ht="15.75">
      <c r="B55" s="228"/>
      <c r="C55" s="228"/>
      <c r="D55" s="228"/>
      <c r="E55" s="228"/>
      <c r="F55" s="228"/>
      <c r="G55" s="228"/>
      <c r="H55" s="228"/>
      <c r="I55" s="228"/>
      <c r="J55" s="228"/>
      <c r="K55" s="228"/>
      <c r="L55" s="228"/>
      <c r="M55" s="228"/>
      <c r="N55" s="228"/>
      <c r="O55" s="228"/>
      <c r="P55" s="228"/>
      <c r="Q55" s="228"/>
      <c r="R55" s="228"/>
      <c r="S55" s="228"/>
      <c r="T55" s="228"/>
    </row>
  </sheetData>
  <mergeCells count="6">
    <mergeCell ref="A53:R53"/>
    <mergeCell ref="A1:S1"/>
    <mergeCell ref="A49:N49"/>
    <mergeCell ref="A50:R50"/>
    <mergeCell ref="A51:T51"/>
    <mergeCell ref="A52:N5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177"/>
  <sheetViews>
    <sheetView showGridLines="0" showOutlineSymbols="0" workbookViewId="0"/>
  </sheetViews>
  <sheetFormatPr defaultRowHeight="15.75"/>
  <cols>
    <col min="1" max="2" width="5" style="1" customWidth="1"/>
    <col min="3" max="3" width="7.85546875" style="2" customWidth="1"/>
    <col min="4" max="4" width="12.85546875" style="2" customWidth="1"/>
    <col min="5" max="5" width="10" style="2" customWidth="1"/>
    <col min="6" max="6" width="1.5703125" style="2" customWidth="1"/>
    <col min="7" max="7" width="7.7109375" style="2" customWidth="1"/>
    <col min="8" max="8" width="9.7109375" style="2" customWidth="1"/>
    <col min="9" max="9" width="9.140625" style="2"/>
    <col min="10" max="10" width="7.5703125" style="2" customWidth="1"/>
    <col min="11" max="11" width="7.7109375" style="2" customWidth="1"/>
    <col min="12" max="12" width="9.140625" style="2" customWidth="1"/>
    <col min="13" max="13" width="8.5703125" style="69" customWidth="1"/>
    <col min="14" max="14" width="7.5703125" style="69" customWidth="1"/>
    <col min="15" max="15" width="7.140625" style="69" customWidth="1"/>
    <col min="16" max="16" width="13" style="69" customWidth="1"/>
    <col min="17" max="16384" width="9.140625" style="68"/>
  </cols>
  <sheetData>
    <row r="1" spans="1:16">
      <c r="A1" s="417" t="s">
        <v>503</v>
      </c>
    </row>
    <row r="2" spans="1:16">
      <c r="A2" s="3"/>
      <c r="B2" s="3"/>
      <c r="C2" s="3"/>
      <c r="D2" s="3"/>
      <c r="E2" s="3"/>
      <c r="F2" s="3"/>
      <c r="G2" s="3"/>
      <c r="H2" s="3"/>
      <c r="I2" s="3"/>
      <c r="J2" s="3"/>
      <c r="K2" s="3"/>
      <c r="L2" s="3"/>
      <c r="M2" s="3"/>
      <c r="N2" s="3"/>
      <c r="O2" s="3"/>
      <c r="P2" s="3"/>
    </row>
    <row r="3" spans="1:16">
      <c r="A3" s="223" t="s">
        <v>520</v>
      </c>
      <c r="B3" s="3"/>
      <c r="C3" s="3"/>
      <c r="D3" s="3"/>
      <c r="E3" s="3"/>
      <c r="F3" s="3"/>
      <c r="G3" s="3"/>
      <c r="H3" s="3"/>
      <c r="I3" s="3"/>
      <c r="J3" s="3"/>
      <c r="K3" s="3"/>
      <c r="L3" s="3"/>
      <c r="M3" s="3"/>
      <c r="N3" s="3"/>
      <c r="O3" s="3"/>
      <c r="P3" s="3"/>
    </row>
    <row r="4" spans="1:16">
      <c r="A4" s="3"/>
      <c r="B4" s="3"/>
      <c r="C4" s="3"/>
      <c r="D4" s="3"/>
      <c r="E4" s="3"/>
      <c r="F4" s="3"/>
      <c r="G4" s="3"/>
      <c r="H4" s="3"/>
      <c r="I4" s="3"/>
      <c r="J4" s="3"/>
      <c r="K4" s="3"/>
      <c r="L4" s="3"/>
      <c r="M4" s="3"/>
      <c r="N4" s="3"/>
      <c r="O4" s="3"/>
      <c r="P4" s="3"/>
    </row>
    <row r="5" spans="1:16">
      <c r="A5" s="3"/>
      <c r="B5" s="3"/>
      <c r="C5" s="3"/>
      <c r="D5" s="3"/>
      <c r="E5" s="3"/>
      <c r="F5" s="3"/>
      <c r="G5" s="3"/>
      <c r="H5" s="3"/>
      <c r="I5" s="3"/>
      <c r="J5" s="3"/>
      <c r="K5" s="3"/>
      <c r="L5" s="3"/>
      <c r="M5" s="3"/>
      <c r="N5" s="3"/>
      <c r="O5" s="3"/>
      <c r="P5" s="3"/>
    </row>
    <row r="6" spans="1:16" ht="12" customHeight="1">
      <c r="A6" s="3"/>
      <c r="B6" s="3"/>
      <c r="C6" s="3"/>
      <c r="D6" s="3"/>
      <c r="E6" s="3"/>
      <c r="F6" s="3"/>
      <c r="G6" s="3"/>
      <c r="H6" s="3"/>
      <c r="I6" s="3"/>
      <c r="J6" s="3"/>
      <c r="K6" s="3"/>
      <c r="L6" s="3"/>
      <c r="M6" s="3"/>
      <c r="N6" s="3"/>
      <c r="O6" s="3"/>
      <c r="P6" s="3"/>
    </row>
    <row r="7" spans="1:16" ht="12" customHeight="1">
      <c r="A7" s="3"/>
      <c r="B7" s="3"/>
      <c r="C7" s="3"/>
      <c r="D7" s="3"/>
      <c r="E7" s="3"/>
      <c r="F7" s="3"/>
      <c r="G7" s="3"/>
      <c r="H7" s="3"/>
      <c r="I7" s="3"/>
      <c r="J7" s="3"/>
      <c r="K7" s="3"/>
      <c r="L7" s="3"/>
      <c r="M7" s="3"/>
      <c r="N7" s="3"/>
      <c r="O7" s="3"/>
      <c r="P7" s="3"/>
    </row>
    <row r="8" spans="1:16" ht="12" customHeight="1">
      <c r="A8" s="3"/>
      <c r="B8" s="3"/>
      <c r="C8" s="3"/>
      <c r="D8" s="3"/>
      <c r="E8" s="3"/>
      <c r="F8" s="3"/>
      <c r="G8" s="3"/>
      <c r="H8" s="3"/>
      <c r="I8" s="3"/>
      <c r="J8" s="3"/>
      <c r="K8" s="3"/>
      <c r="L8" s="3"/>
      <c r="M8" s="3"/>
      <c r="N8" s="3"/>
      <c r="O8" s="3"/>
      <c r="P8" s="3"/>
    </row>
    <row r="9" spans="1:16" ht="12" customHeight="1">
      <c r="A9" s="3"/>
      <c r="B9" s="3"/>
      <c r="C9" s="3"/>
      <c r="D9" s="3"/>
      <c r="E9" s="3"/>
      <c r="F9" s="3"/>
      <c r="G9" s="3"/>
      <c r="H9" s="3"/>
      <c r="I9" s="3"/>
      <c r="J9" s="3"/>
      <c r="K9" s="3"/>
      <c r="L9" s="3"/>
      <c r="M9" s="3"/>
      <c r="N9" s="3"/>
      <c r="O9" s="3"/>
      <c r="P9" s="3"/>
    </row>
    <row r="10" spans="1:16">
      <c r="A10" s="3"/>
      <c r="B10" s="3"/>
      <c r="C10" s="3"/>
      <c r="D10" s="3"/>
      <c r="E10" s="3"/>
      <c r="F10" s="3"/>
      <c r="G10" s="3"/>
      <c r="H10" s="3"/>
      <c r="I10" s="3"/>
      <c r="J10" s="3"/>
      <c r="K10" s="3"/>
      <c r="L10" s="3"/>
      <c r="M10" s="3"/>
      <c r="N10" s="3"/>
      <c r="O10" s="3"/>
      <c r="P10" s="3"/>
    </row>
    <row r="11" spans="1:16">
      <c r="A11" s="3"/>
      <c r="B11" s="3"/>
      <c r="C11" s="3"/>
      <c r="D11" s="3"/>
      <c r="E11" s="3"/>
      <c r="F11" s="3"/>
      <c r="G11" s="3"/>
      <c r="H11" s="3"/>
      <c r="I11" s="3"/>
      <c r="J11" s="3"/>
      <c r="K11" s="3"/>
      <c r="L11" s="3"/>
      <c r="M11" s="3"/>
      <c r="N11" s="3"/>
      <c r="O11" s="3"/>
      <c r="P11" s="3"/>
    </row>
    <row r="12" spans="1:16">
      <c r="A12" s="3"/>
      <c r="B12" s="3"/>
      <c r="C12" s="3"/>
      <c r="D12" s="3"/>
      <c r="E12" s="3"/>
      <c r="F12" s="3"/>
      <c r="G12" s="3"/>
      <c r="H12" s="3"/>
      <c r="I12" s="3"/>
      <c r="J12" s="3"/>
      <c r="K12" s="3"/>
      <c r="L12" s="3"/>
      <c r="M12" s="3"/>
      <c r="N12" s="3"/>
      <c r="O12" s="3"/>
      <c r="P12" s="3"/>
    </row>
    <row r="13" spans="1:16">
      <c r="A13" s="3"/>
      <c r="B13" s="3"/>
      <c r="C13" s="3"/>
      <c r="D13" s="3"/>
      <c r="E13" s="3"/>
      <c r="F13" s="3"/>
      <c r="G13" s="3"/>
      <c r="H13" s="3"/>
      <c r="I13" s="3"/>
      <c r="J13" s="3"/>
      <c r="K13" s="3"/>
      <c r="L13" s="3"/>
      <c r="M13" s="3"/>
      <c r="N13" s="3"/>
      <c r="O13" s="3"/>
      <c r="P13" s="3"/>
    </row>
    <row r="14" spans="1:16">
      <c r="A14" s="3"/>
      <c r="B14" s="3"/>
      <c r="C14" s="3"/>
      <c r="D14" s="3"/>
      <c r="E14" s="3"/>
      <c r="F14" s="3"/>
      <c r="G14" s="3"/>
      <c r="H14" s="3"/>
      <c r="I14" s="3"/>
      <c r="J14" s="3"/>
      <c r="K14" s="3"/>
      <c r="L14" s="3"/>
      <c r="M14" s="3"/>
      <c r="N14" s="3"/>
      <c r="O14" s="3"/>
      <c r="P14" s="3"/>
    </row>
    <row r="15" spans="1:16">
      <c r="A15" s="3"/>
      <c r="B15" s="3"/>
      <c r="C15" s="3"/>
      <c r="D15" s="3"/>
      <c r="E15" s="3"/>
      <c r="F15" s="3"/>
      <c r="G15" s="3"/>
      <c r="H15" s="3"/>
      <c r="I15" s="3"/>
      <c r="J15" s="3"/>
      <c r="K15" s="3"/>
      <c r="L15" s="3"/>
      <c r="M15" s="3"/>
      <c r="N15" s="3"/>
      <c r="O15" s="3"/>
      <c r="P15" s="3"/>
    </row>
    <row r="16" spans="1:16">
      <c r="A16" s="3"/>
      <c r="B16" s="3"/>
      <c r="C16" s="3"/>
      <c r="D16" s="3"/>
      <c r="E16" s="3"/>
      <c r="F16" s="3"/>
      <c r="G16" s="3"/>
      <c r="H16" s="3"/>
      <c r="I16" s="3"/>
      <c r="J16" s="3"/>
      <c r="K16" s="3"/>
      <c r="L16" s="3"/>
      <c r="M16" s="3"/>
      <c r="N16" s="3"/>
      <c r="O16" s="3"/>
      <c r="P16" s="3"/>
    </row>
    <row r="17" spans="1:16">
      <c r="A17" s="3"/>
      <c r="B17" s="3"/>
      <c r="C17" s="3"/>
      <c r="D17" s="3"/>
      <c r="E17" s="3"/>
      <c r="F17" s="3"/>
      <c r="G17" s="3"/>
      <c r="H17" s="3"/>
      <c r="I17" s="3"/>
      <c r="J17" s="3"/>
      <c r="K17" s="3"/>
      <c r="L17" s="3"/>
      <c r="M17" s="3"/>
      <c r="N17" s="3"/>
      <c r="O17" s="3"/>
      <c r="P17" s="3"/>
    </row>
    <row r="18" spans="1:16">
      <c r="A18" s="3"/>
      <c r="B18" s="3"/>
      <c r="C18" s="3"/>
      <c r="D18" s="3"/>
      <c r="E18" s="3"/>
      <c r="F18" s="3"/>
      <c r="G18" s="3"/>
      <c r="H18" s="3"/>
      <c r="I18" s="3"/>
      <c r="J18" s="3"/>
      <c r="K18" s="3"/>
      <c r="L18" s="3"/>
      <c r="M18" s="3"/>
      <c r="N18" s="3"/>
      <c r="O18" s="3"/>
      <c r="P18" s="3"/>
    </row>
    <row r="19" spans="1:16">
      <c r="A19" s="3"/>
      <c r="B19" s="3"/>
      <c r="C19" s="3"/>
      <c r="D19" s="3"/>
      <c r="E19" s="3"/>
      <c r="F19" s="3"/>
      <c r="G19" s="3"/>
      <c r="H19" s="3"/>
      <c r="I19" s="3"/>
      <c r="J19" s="3"/>
      <c r="K19" s="3"/>
      <c r="L19" s="3"/>
      <c r="M19" s="3"/>
      <c r="N19" s="3"/>
      <c r="O19" s="3"/>
      <c r="P19" s="3"/>
    </row>
    <row r="20" spans="1:16">
      <c r="A20" s="3"/>
      <c r="B20" s="3"/>
      <c r="C20" s="3"/>
      <c r="D20" s="3"/>
      <c r="E20" s="3"/>
      <c r="F20" s="3"/>
      <c r="G20" s="3"/>
      <c r="H20" s="3"/>
      <c r="I20" s="3"/>
      <c r="J20" s="3"/>
      <c r="K20" s="3"/>
      <c r="L20" s="3"/>
      <c r="M20" s="3"/>
      <c r="N20" s="3"/>
      <c r="O20" s="3"/>
      <c r="P20" s="3"/>
    </row>
    <row r="21" spans="1:16">
      <c r="A21" s="3"/>
      <c r="B21" s="3"/>
      <c r="C21" s="3"/>
      <c r="D21" s="3"/>
      <c r="E21" s="3"/>
      <c r="F21" s="3"/>
      <c r="G21" s="3"/>
      <c r="H21" s="3"/>
      <c r="I21" s="3"/>
      <c r="J21" s="3"/>
      <c r="K21" s="3"/>
      <c r="L21" s="3"/>
      <c r="M21" s="3"/>
      <c r="N21" s="3"/>
      <c r="O21" s="3"/>
      <c r="P21" s="3"/>
    </row>
    <row r="22" spans="1:16">
      <c r="A22" s="3"/>
      <c r="B22" s="3"/>
      <c r="C22" s="3"/>
      <c r="D22" s="3"/>
      <c r="E22" s="3"/>
      <c r="F22" s="3"/>
      <c r="G22" s="3"/>
      <c r="H22" s="3"/>
      <c r="I22" s="3"/>
      <c r="J22" s="3"/>
      <c r="K22" s="3"/>
      <c r="L22" s="3"/>
      <c r="M22" s="3"/>
      <c r="N22" s="3"/>
      <c r="O22" s="3"/>
      <c r="P22" s="3"/>
    </row>
    <row r="23" spans="1:16">
      <c r="A23" s="3"/>
      <c r="B23" s="3"/>
      <c r="C23" s="3"/>
      <c r="D23" s="3"/>
      <c r="E23" s="3"/>
      <c r="F23" s="3"/>
      <c r="G23" s="3"/>
      <c r="H23" s="3"/>
      <c r="I23" s="3"/>
      <c r="J23" s="3"/>
      <c r="K23" s="3"/>
      <c r="L23" s="3"/>
      <c r="M23" s="3"/>
      <c r="N23" s="3"/>
      <c r="O23" s="3"/>
      <c r="P23" s="3"/>
    </row>
    <row r="24" spans="1:16">
      <c r="A24" s="215" t="s">
        <v>523</v>
      </c>
      <c r="B24" s="3"/>
      <c r="C24" s="3"/>
      <c r="D24" s="3"/>
      <c r="E24" s="3"/>
      <c r="F24" s="3"/>
      <c r="G24" s="3"/>
      <c r="H24" s="3"/>
      <c r="I24" s="3"/>
      <c r="J24" s="3"/>
      <c r="K24" s="3"/>
      <c r="L24" s="3"/>
      <c r="M24" s="3"/>
      <c r="N24" s="3"/>
      <c r="O24" s="3"/>
      <c r="P24" s="3"/>
    </row>
    <row r="25" spans="1:16">
      <c r="A25" s="215" t="s">
        <v>524</v>
      </c>
      <c r="B25" s="3"/>
      <c r="C25" s="3"/>
      <c r="D25" s="3"/>
      <c r="E25" s="3"/>
      <c r="F25" s="3"/>
      <c r="G25" s="3"/>
      <c r="H25" s="3"/>
      <c r="I25" s="3"/>
      <c r="J25" s="3"/>
      <c r="K25" s="3"/>
      <c r="L25" s="3"/>
      <c r="M25" s="3"/>
      <c r="N25" s="3"/>
      <c r="O25" s="3"/>
      <c r="P25" s="3"/>
    </row>
    <row r="26" spans="1:16">
      <c r="A26" s="3"/>
      <c r="B26" s="3"/>
      <c r="C26" s="3"/>
      <c r="D26" s="3"/>
      <c r="E26" s="3"/>
      <c r="F26" s="3"/>
      <c r="G26" s="3"/>
      <c r="H26" s="3"/>
      <c r="I26" s="3"/>
      <c r="J26" s="3"/>
      <c r="K26" s="3"/>
      <c r="L26" s="3"/>
      <c r="M26" s="3"/>
      <c r="N26" s="3"/>
      <c r="O26" s="3"/>
      <c r="P26" s="3"/>
    </row>
    <row r="27" spans="1:16">
      <c r="A27" s="3"/>
      <c r="B27" s="3"/>
      <c r="C27" s="3"/>
      <c r="D27" s="3"/>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1" spans="1:16">
      <c r="A51" s="3"/>
      <c r="B51" s="3"/>
      <c r="C51" s="3"/>
      <c r="D51" s="3"/>
      <c r="E51" s="3"/>
      <c r="F51" s="3"/>
      <c r="G51" s="3"/>
      <c r="H51" s="3"/>
      <c r="I51" s="3"/>
      <c r="J51" s="3"/>
      <c r="K51" s="3"/>
      <c r="L51" s="3"/>
      <c r="M51" s="3"/>
      <c r="N51" s="3"/>
      <c r="O51" s="3"/>
      <c r="P51" s="3"/>
    </row>
    <row r="52" spans="1:16">
      <c r="A52" s="3"/>
      <c r="B52" s="3"/>
      <c r="C52" s="3"/>
      <c r="D52" s="3"/>
      <c r="E52" s="3"/>
      <c r="F52" s="3"/>
      <c r="G52" s="3"/>
      <c r="H52" s="3"/>
      <c r="I52" s="3"/>
      <c r="J52" s="3"/>
      <c r="K52" s="3"/>
      <c r="L52" s="3"/>
      <c r="M52" s="3"/>
      <c r="N52" s="3"/>
      <c r="O52" s="3"/>
      <c r="P52" s="3"/>
    </row>
    <row r="53" spans="1:16">
      <c r="A53" s="3"/>
      <c r="B53" s="3"/>
      <c r="C53" s="3"/>
      <c r="D53" s="3"/>
      <c r="E53" s="3"/>
      <c r="F53" s="3"/>
      <c r="G53" s="3"/>
      <c r="H53" s="3"/>
      <c r="I53" s="3"/>
      <c r="J53" s="3"/>
      <c r="K53" s="3"/>
      <c r="L53" s="3"/>
      <c r="M53" s="3"/>
      <c r="N53" s="3"/>
      <c r="O53" s="3"/>
      <c r="P53" s="3"/>
    </row>
    <row r="54" spans="1:16">
      <c r="A54" s="3"/>
      <c r="B54" s="3"/>
      <c r="C54" s="3"/>
      <c r="D54" s="3"/>
      <c r="E54" s="3"/>
      <c r="F54" s="3"/>
      <c r="G54" s="3"/>
      <c r="H54" s="3"/>
      <c r="I54" s="3"/>
      <c r="J54" s="3"/>
      <c r="K54" s="3"/>
      <c r="L54" s="3"/>
      <c r="M54" s="3"/>
      <c r="N54" s="3"/>
      <c r="O54" s="3"/>
      <c r="P54" s="3"/>
    </row>
    <row r="55" spans="1:16">
      <c r="A55" s="3"/>
      <c r="B55" s="3"/>
      <c r="C55" s="3"/>
      <c r="D55" s="3"/>
      <c r="E55" s="3"/>
      <c r="F55" s="3"/>
      <c r="G55" s="3"/>
      <c r="H55" s="3"/>
      <c r="I55" s="3"/>
      <c r="J55" s="3"/>
      <c r="K55" s="3"/>
      <c r="L55" s="3"/>
      <c r="M55" s="3"/>
      <c r="N55" s="3"/>
      <c r="O55" s="3"/>
      <c r="P55" s="3"/>
    </row>
    <row r="56" spans="1:16">
      <c r="A56" s="3"/>
      <c r="B56" s="3"/>
      <c r="C56" s="3"/>
      <c r="D56" s="3"/>
      <c r="E56" s="3"/>
      <c r="F56" s="3"/>
      <c r="G56" s="3"/>
      <c r="H56" s="3"/>
      <c r="I56" s="3"/>
      <c r="J56" s="3"/>
      <c r="K56" s="3"/>
      <c r="L56" s="3"/>
      <c r="M56" s="3"/>
      <c r="N56" s="3"/>
      <c r="O56" s="3"/>
      <c r="P56" s="3"/>
    </row>
    <row r="57" spans="1:16">
      <c r="A57" s="3"/>
      <c r="B57" s="3"/>
      <c r="C57" s="3"/>
      <c r="D57" s="3"/>
      <c r="E57" s="3"/>
      <c r="F57" s="3"/>
      <c r="G57" s="3"/>
      <c r="H57" s="3"/>
      <c r="I57" s="3"/>
      <c r="J57" s="3"/>
      <c r="K57" s="3"/>
      <c r="L57" s="3"/>
      <c r="M57" s="3"/>
      <c r="N57" s="3"/>
      <c r="O57" s="3"/>
      <c r="P57" s="3"/>
    </row>
    <row r="58" spans="1:16">
      <c r="A58" s="3"/>
      <c r="B58" s="3"/>
      <c r="C58" s="3"/>
      <c r="D58" s="3"/>
      <c r="E58" s="3"/>
      <c r="F58" s="3"/>
      <c r="G58" s="3"/>
      <c r="H58" s="3"/>
      <c r="I58" s="3"/>
      <c r="J58" s="3"/>
      <c r="K58" s="3"/>
      <c r="L58" s="3"/>
      <c r="M58" s="3"/>
      <c r="N58" s="3"/>
      <c r="O58" s="3"/>
      <c r="P58" s="3"/>
    </row>
    <row r="59" spans="1:16">
      <c r="A59" s="3"/>
      <c r="B59" s="3"/>
      <c r="C59" s="3"/>
      <c r="D59" s="3"/>
      <c r="E59" s="3"/>
      <c r="F59" s="3"/>
      <c r="G59" s="3"/>
      <c r="H59" s="3"/>
      <c r="I59" s="3"/>
      <c r="J59" s="3"/>
      <c r="K59" s="3"/>
      <c r="L59" s="3"/>
      <c r="M59" s="3"/>
      <c r="N59" s="3"/>
      <c r="O59" s="3"/>
      <c r="P59" s="3"/>
    </row>
    <row r="60" spans="1:16">
      <c r="A60" s="3"/>
      <c r="B60" s="3"/>
      <c r="C60" s="3"/>
      <c r="D60" s="3"/>
      <c r="E60" s="3"/>
      <c r="F60" s="3"/>
      <c r="G60" s="3"/>
      <c r="H60" s="3"/>
      <c r="I60" s="3"/>
      <c r="J60" s="3"/>
      <c r="K60" s="3"/>
      <c r="L60" s="3"/>
      <c r="M60" s="3"/>
      <c r="N60" s="3"/>
      <c r="O60" s="3"/>
      <c r="P60" s="3"/>
    </row>
    <row r="61" spans="1:16">
      <c r="A61" s="3"/>
      <c r="B61" s="3"/>
      <c r="C61" s="3"/>
      <c r="D61" s="3"/>
      <c r="E61" s="3"/>
      <c r="F61" s="3"/>
      <c r="G61" s="3"/>
      <c r="H61" s="3"/>
      <c r="I61" s="3"/>
      <c r="J61" s="3"/>
      <c r="K61" s="3"/>
      <c r="L61" s="3"/>
      <c r="M61" s="3"/>
      <c r="N61" s="3"/>
      <c r="O61" s="3"/>
      <c r="P61" s="3"/>
    </row>
    <row r="62" spans="1:16">
      <c r="A62" s="3"/>
      <c r="B62" s="3"/>
      <c r="C62" s="3"/>
      <c r="D62" s="3"/>
      <c r="E62" s="3"/>
      <c r="F62" s="3"/>
      <c r="G62" s="3"/>
      <c r="H62" s="3"/>
      <c r="I62" s="3"/>
      <c r="J62" s="3"/>
      <c r="K62" s="3"/>
      <c r="L62" s="3"/>
      <c r="M62" s="3"/>
      <c r="N62" s="3"/>
      <c r="O62" s="3"/>
      <c r="P62" s="3"/>
    </row>
    <row r="63" spans="1:16">
      <c r="A63" s="3"/>
      <c r="B63" s="3"/>
      <c r="C63" s="3"/>
      <c r="D63" s="3"/>
      <c r="E63" s="3"/>
      <c r="F63" s="3"/>
      <c r="G63" s="3"/>
      <c r="H63" s="3"/>
      <c r="I63" s="3"/>
      <c r="J63" s="3"/>
      <c r="K63" s="3"/>
      <c r="L63" s="3"/>
      <c r="M63" s="3"/>
      <c r="N63" s="3"/>
      <c r="O63" s="3"/>
      <c r="P63" s="3"/>
    </row>
    <row r="64" spans="1:16">
      <c r="A64" s="3"/>
      <c r="B64" s="3"/>
      <c r="C64" s="3"/>
      <c r="D64" s="3"/>
      <c r="E64" s="3"/>
      <c r="F64" s="3"/>
      <c r="G64" s="3"/>
      <c r="H64" s="3"/>
      <c r="I64" s="3"/>
      <c r="J64" s="3"/>
      <c r="K64" s="3"/>
      <c r="L64" s="3"/>
      <c r="M64" s="3"/>
      <c r="N64" s="3"/>
      <c r="O64" s="3"/>
      <c r="P64" s="3"/>
    </row>
    <row r="65" spans="1:16">
      <c r="A65" s="3"/>
      <c r="B65" s="3"/>
      <c r="C65" s="3"/>
      <c r="D65" s="3"/>
      <c r="E65" s="3"/>
      <c r="F65" s="3"/>
      <c r="G65" s="3"/>
      <c r="H65" s="3"/>
      <c r="I65" s="3"/>
      <c r="J65" s="3"/>
      <c r="K65" s="3"/>
      <c r="L65" s="3"/>
      <c r="M65" s="3"/>
      <c r="N65" s="3"/>
      <c r="O65" s="3"/>
      <c r="P65" s="3"/>
    </row>
    <row r="66" spans="1:16">
      <c r="A66" s="3"/>
      <c r="B66" s="3"/>
      <c r="C66" s="3"/>
      <c r="D66" s="3"/>
      <c r="E66" s="3"/>
      <c r="F66" s="3"/>
      <c r="G66" s="3"/>
      <c r="H66" s="3"/>
      <c r="I66" s="3"/>
      <c r="J66" s="3"/>
      <c r="K66" s="3"/>
      <c r="L66" s="3"/>
      <c r="M66" s="3"/>
      <c r="N66" s="3"/>
      <c r="O66" s="3"/>
      <c r="P66" s="3"/>
    </row>
    <row r="67" spans="1:16">
      <c r="A67" s="3"/>
      <c r="B67" s="3"/>
      <c r="C67" s="3"/>
      <c r="D67" s="3"/>
      <c r="E67" s="3"/>
      <c r="F67" s="3"/>
      <c r="G67" s="3"/>
      <c r="H67" s="3"/>
      <c r="I67" s="3"/>
      <c r="J67" s="3"/>
      <c r="K67" s="3"/>
      <c r="L67" s="3"/>
      <c r="M67" s="3"/>
      <c r="N67" s="3"/>
      <c r="O67" s="3"/>
      <c r="P67" s="3"/>
    </row>
    <row r="68" spans="1:16">
      <c r="A68" s="3"/>
      <c r="B68" s="3"/>
      <c r="C68" s="3"/>
      <c r="D68" s="3"/>
      <c r="E68" s="3"/>
      <c r="F68" s="3"/>
      <c r="G68" s="3"/>
      <c r="H68" s="3"/>
      <c r="I68" s="3"/>
      <c r="J68" s="3"/>
      <c r="K68" s="3"/>
      <c r="L68" s="3"/>
      <c r="M68" s="3"/>
      <c r="N68" s="3"/>
      <c r="O68" s="3"/>
      <c r="P68" s="3"/>
    </row>
    <row r="69" spans="1:16">
      <c r="A69" s="3"/>
      <c r="B69" s="3"/>
      <c r="C69" s="3"/>
      <c r="D69" s="3"/>
      <c r="E69" s="3"/>
      <c r="F69" s="3"/>
      <c r="G69" s="3"/>
      <c r="H69" s="3"/>
      <c r="I69" s="3"/>
      <c r="J69" s="3"/>
      <c r="K69" s="3"/>
      <c r="L69" s="3"/>
      <c r="M69" s="3"/>
      <c r="N69" s="3"/>
      <c r="O69" s="3"/>
      <c r="P69" s="3"/>
    </row>
    <row r="70" spans="1:16">
      <c r="A70" s="3"/>
      <c r="B70" s="3"/>
      <c r="C70" s="3"/>
      <c r="D70" s="3"/>
      <c r="E70" s="3"/>
      <c r="F70" s="3"/>
      <c r="G70" s="3"/>
      <c r="H70" s="3"/>
      <c r="I70" s="3"/>
      <c r="J70" s="3"/>
      <c r="K70" s="3"/>
      <c r="L70" s="3"/>
      <c r="M70" s="3"/>
      <c r="N70" s="3"/>
      <c r="O70" s="3"/>
      <c r="P70" s="3"/>
    </row>
    <row r="71" spans="1:16">
      <c r="A71" s="3"/>
      <c r="B71" s="3"/>
      <c r="C71" s="3"/>
      <c r="D71" s="3"/>
      <c r="E71" s="3"/>
      <c r="F71" s="3"/>
      <c r="G71" s="3"/>
      <c r="H71" s="3"/>
      <c r="I71" s="3"/>
      <c r="J71" s="3"/>
      <c r="K71" s="3"/>
      <c r="L71" s="3"/>
      <c r="M71" s="3"/>
      <c r="N71" s="3"/>
      <c r="O71" s="3"/>
      <c r="P71" s="3"/>
    </row>
    <row r="72" spans="1:16">
      <c r="A72" s="3"/>
      <c r="B72" s="3"/>
      <c r="C72" s="3"/>
      <c r="D72" s="3"/>
      <c r="E72" s="3"/>
      <c r="F72" s="3"/>
      <c r="G72" s="3"/>
      <c r="H72" s="3"/>
      <c r="I72" s="3"/>
      <c r="J72" s="3"/>
      <c r="K72" s="3"/>
      <c r="L72" s="3"/>
      <c r="M72" s="3"/>
      <c r="N72" s="3"/>
      <c r="O72" s="3"/>
      <c r="P72" s="3"/>
    </row>
    <row r="73" spans="1:16">
      <c r="A73" s="3"/>
      <c r="B73" s="3"/>
      <c r="C73" s="3"/>
      <c r="D73" s="3"/>
      <c r="E73" s="3"/>
      <c r="F73" s="3"/>
      <c r="G73" s="3"/>
      <c r="H73" s="3"/>
      <c r="I73" s="3"/>
      <c r="J73" s="3"/>
      <c r="K73" s="3"/>
      <c r="L73" s="3"/>
      <c r="M73" s="3"/>
      <c r="N73" s="3"/>
      <c r="O73" s="3"/>
      <c r="P73" s="3"/>
    </row>
    <row r="74" spans="1:16">
      <c r="A74" s="3"/>
      <c r="B74" s="3"/>
      <c r="C74" s="3"/>
      <c r="D74" s="3"/>
      <c r="E74" s="3"/>
      <c r="F74" s="3"/>
      <c r="G74" s="3"/>
      <c r="H74" s="3"/>
      <c r="I74" s="3"/>
      <c r="J74" s="3"/>
      <c r="K74" s="3"/>
      <c r="L74" s="3"/>
      <c r="M74" s="3"/>
      <c r="N74" s="3"/>
      <c r="O74" s="3"/>
      <c r="P74" s="3"/>
    </row>
    <row r="75" spans="1:16">
      <c r="A75" s="3"/>
      <c r="B75" s="3"/>
      <c r="C75" s="3"/>
      <c r="D75" s="3"/>
      <c r="E75" s="3"/>
      <c r="F75" s="3"/>
      <c r="G75" s="3"/>
      <c r="H75" s="3"/>
      <c r="I75" s="3"/>
      <c r="J75" s="3"/>
      <c r="K75" s="3"/>
      <c r="L75" s="3"/>
      <c r="M75" s="3"/>
      <c r="N75" s="3"/>
      <c r="O75" s="3"/>
      <c r="P75" s="3"/>
    </row>
    <row r="76" spans="1:16">
      <c r="A76" s="3"/>
      <c r="B76" s="3"/>
      <c r="C76" s="3"/>
      <c r="D76" s="3"/>
      <c r="E76" s="3"/>
      <c r="F76" s="3"/>
      <c r="G76" s="3"/>
      <c r="H76" s="3"/>
      <c r="I76" s="3"/>
      <c r="J76" s="3"/>
      <c r="K76" s="3"/>
      <c r="L76" s="3"/>
      <c r="M76" s="3"/>
      <c r="N76" s="3"/>
      <c r="O76" s="3"/>
      <c r="P76" s="3"/>
    </row>
    <row r="77" spans="1:16">
      <c r="A77" s="3"/>
      <c r="B77" s="3"/>
      <c r="C77" s="3"/>
      <c r="D77" s="3"/>
      <c r="E77" s="3"/>
      <c r="F77" s="3"/>
      <c r="G77" s="3"/>
      <c r="H77" s="3"/>
      <c r="I77" s="3"/>
      <c r="J77" s="3"/>
      <c r="K77" s="3"/>
      <c r="L77" s="3"/>
      <c r="M77" s="3"/>
      <c r="N77" s="3"/>
      <c r="O77" s="3"/>
      <c r="P77" s="3"/>
    </row>
    <row r="78" spans="1:16">
      <c r="A78" s="3"/>
      <c r="B78" s="3"/>
      <c r="C78" s="3"/>
      <c r="D78" s="3"/>
      <c r="E78" s="3"/>
      <c r="F78" s="3"/>
      <c r="G78" s="3"/>
      <c r="H78" s="3"/>
      <c r="I78" s="3"/>
      <c r="J78" s="3"/>
      <c r="K78" s="3"/>
      <c r="L78" s="3"/>
      <c r="M78" s="3"/>
      <c r="N78" s="3"/>
      <c r="O78" s="3"/>
      <c r="P78" s="3"/>
    </row>
    <row r="79" spans="1:16">
      <c r="A79" s="3"/>
      <c r="B79" s="3"/>
      <c r="C79" s="3"/>
      <c r="D79" s="3"/>
      <c r="E79" s="3"/>
      <c r="F79" s="3"/>
      <c r="G79" s="3"/>
      <c r="H79" s="3"/>
      <c r="I79" s="3"/>
      <c r="J79" s="3"/>
      <c r="K79" s="3"/>
      <c r="L79" s="3"/>
      <c r="M79" s="3"/>
      <c r="N79" s="3"/>
      <c r="O79" s="3"/>
      <c r="P79" s="3"/>
    </row>
    <row r="80" spans="1:16">
      <c r="A80" s="3"/>
      <c r="B80" s="3"/>
      <c r="C80" s="3"/>
      <c r="D80" s="3"/>
      <c r="E80" s="3"/>
      <c r="F80" s="3"/>
      <c r="G80" s="3"/>
      <c r="H80" s="3"/>
      <c r="I80" s="3"/>
      <c r="J80" s="3"/>
      <c r="K80" s="3"/>
      <c r="L80" s="3"/>
      <c r="M80" s="3"/>
      <c r="N80" s="3"/>
      <c r="O80" s="3"/>
      <c r="P80" s="3"/>
    </row>
    <row r="81" spans="1:16">
      <c r="A81" s="3"/>
      <c r="B81" s="3"/>
      <c r="C81" s="3"/>
      <c r="D81" s="3"/>
      <c r="E81" s="3"/>
      <c r="F81" s="3"/>
      <c r="G81" s="3"/>
      <c r="H81" s="3"/>
      <c r="I81" s="3"/>
      <c r="J81" s="3"/>
      <c r="K81" s="3"/>
      <c r="L81" s="3"/>
      <c r="M81" s="3"/>
      <c r="N81" s="3"/>
      <c r="O81" s="3"/>
      <c r="P81" s="3"/>
    </row>
    <row r="82" spans="1:16">
      <c r="A82" s="3"/>
      <c r="B82" s="3"/>
      <c r="C82" s="3"/>
      <c r="D82" s="3"/>
      <c r="E82" s="3"/>
      <c r="F82" s="3"/>
      <c r="G82" s="3"/>
      <c r="H82" s="3"/>
      <c r="I82" s="3"/>
      <c r="J82" s="3"/>
      <c r="K82" s="3"/>
      <c r="L82" s="3"/>
      <c r="M82" s="3"/>
      <c r="N82" s="3"/>
      <c r="O82" s="3"/>
      <c r="P82" s="3"/>
    </row>
    <row r="83" spans="1:16">
      <c r="A83" s="3"/>
      <c r="B83" s="3"/>
      <c r="C83" s="3"/>
      <c r="D83" s="3"/>
      <c r="E83" s="3"/>
      <c r="F83" s="3"/>
      <c r="G83" s="3"/>
      <c r="H83" s="3"/>
      <c r="I83" s="3"/>
      <c r="J83" s="3"/>
      <c r="K83" s="3"/>
      <c r="L83" s="3"/>
      <c r="M83" s="3"/>
      <c r="N83" s="3"/>
      <c r="O83" s="3"/>
      <c r="P83" s="3"/>
    </row>
    <row r="84" spans="1:16">
      <c r="A84" s="3"/>
      <c r="B84" s="3"/>
      <c r="C84" s="3"/>
      <c r="D84" s="3"/>
      <c r="E84" s="3"/>
      <c r="F84" s="3"/>
      <c r="G84" s="3"/>
      <c r="H84" s="3"/>
      <c r="I84" s="3"/>
      <c r="J84" s="3"/>
      <c r="K84" s="3"/>
      <c r="L84" s="3"/>
      <c r="M84" s="3"/>
      <c r="N84" s="3"/>
      <c r="O84" s="3"/>
      <c r="P84" s="3"/>
    </row>
    <row r="85" spans="1:16">
      <c r="A85" s="3"/>
      <c r="B85" s="3"/>
      <c r="C85" s="3"/>
      <c r="D85" s="3"/>
      <c r="E85" s="3"/>
      <c r="F85" s="3"/>
      <c r="G85" s="3"/>
      <c r="H85" s="3"/>
      <c r="I85" s="3"/>
      <c r="J85" s="3"/>
      <c r="K85" s="3"/>
      <c r="L85" s="3"/>
      <c r="M85" s="3"/>
      <c r="N85" s="3"/>
      <c r="O85" s="3"/>
      <c r="P85" s="3"/>
    </row>
    <row r="86" spans="1:16">
      <c r="A86" s="3"/>
      <c r="B86" s="3"/>
      <c r="C86" s="3"/>
      <c r="D86" s="3"/>
      <c r="E86" s="3"/>
      <c r="F86" s="3"/>
      <c r="G86" s="3"/>
      <c r="H86" s="3"/>
      <c r="I86" s="3"/>
      <c r="J86" s="3"/>
      <c r="K86" s="3"/>
      <c r="L86" s="3"/>
      <c r="M86" s="3"/>
      <c r="N86" s="3"/>
      <c r="O86" s="3"/>
      <c r="P86" s="3"/>
    </row>
    <row r="87" spans="1:16">
      <c r="A87" s="3"/>
      <c r="B87" s="3"/>
      <c r="C87" s="3"/>
      <c r="D87" s="3"/>
      <c r="E87" s="3"/>
      <c r="F87" s="3"/>
      <c r="G87" s="3"/>
      <c r="H87" s="3"/>
      <c r="I87" s="3"/>
      <c r="J87" s="3"/>
      <c r="K87" s="3"/>
      <c r="L87" s="3"/>
      <c r="M87" s="3"/>
      <c r="N87" s="3"/>
      <c r="O87" s="3"/>
      <c r="P87" s="3"/>
    </row>
    <row r="88" spans="1:16">
      <c r="A88" s="3"/>
      <c r="B88" s="3"/>
      <c r="C88" s="3"/>
      <c r="D88" s="3"/>
      <c r="E88" s="3"/>
      <c r="F88" s="3"/>
      <c r="G88" s="3"/>
      <c r="H88" s="3"/>
      <c r="I88" s="3"/>
      <c r="J88" s="3"/>
      <c r="K88" s="3"/>
      <c r="L88" s="3"/>
      <c r="M88" s="3"/>
      <c r="N88" s="3"/>
      <c r="O88" s="3"/>
      <c r="P88" s="3"/>
    </row>
    <row r="89" spans="1:16">
      <c r="A89" s="3"/>
      <c r="B89" s="3"/>
      <c r="C89" s="3"/>
      <c r="D89" s="3"/>
      <c r="E89" s="3"/>
      <c r="F89" s="3"/>
      <c r="G89" s="3"/>
      <c r="H89" s="3"/>
      <c r="I89" s="3"/>
      <c r="J89" s="3"/>
      <c r="K89" s="3"/>
      <c r="L89" s="3"/>
      <c r="M89" s="3"/>
      <c r="N89" s="3"/>
      <c r="O89" s="3"/>
      <c r="P89" s="3"/>
    </row>
    <row r="90" spans="1:16">
      <c r="A90" s="3"/>
      <c r="B90" s="3"/>
      <c r="C90" s="3"/>
      <c r="D90" s="3"/>
      <c r="E90" s="3"/>
      <c r="F90" s="3"/>
      <c r="G90" s="3"/>
      <c r="H90" s="3"/>
      <c r="I90" s="3"/>
      <c r="J90" s="3"/>
      <c r="K90" s="3"/>
      <c r="L90" s="3"/>
      <c r="M90" s="3"/>
      <c r="N90" s="3"/>
      <c r="O90" s="3"/>
      <c r="P90" s="3"/>
    </row>
    <row r="91" spans="1:16">
      <c r="A91" s="3"/>
      <c r="B91" s="3"/>
      <c r="C91" s="3"/>
      <c r="D91" s="3"/>
      <c r="E91" s="3"/>
      <c r="F91" s="3"/>
      <c r="G91" s="3"/>
      <c r="H91" s="3"/>
      <c r="I91" s="3"/>
      <c r="J91" s="3"/>
      <c r="K91" s="3"/>
      <c r="L91" s="3"/>
      <c r="M91" s="3"/>
      <c r="N91" s="3"/>
      <c r="O91" s="3"/>
      <c r="P91" s="3"/>
    </row>
    <row r="92" spans="1:16">
      <c r="A92" s="3"/>
      <c r="B92" s="3"/>
      <c r="C92" s="3"/>
      <c r="D92" s="3"/>
      <c r="E92" s="3"/>
      <c r="F92" s="3"/>
      <c r="G92" s="3"/>
      <c r="H92" s="3"/>
      <c r="I92" s="3"/>
      <c r="J92" s="3"/>
      <c r="K92" s="3"/>
      <c r="L92" s="3"/>
      <c r="M92" s="3"/>
      <c r="N92" s="3"/>
      <c r="O92" s="3"/>
      <c r="P92" s="3"/>
    </row>
    <row r="93" spans="1:16">
      <c r="A93" s="3"/>
      <c r="B93" s="3"/>
      <c r="C93" s="3"/>
      <c r="D93" s="3"/>
      <c r="E93" s="3"/>
      <c r="F93" s="3"/>
      <c r="G93" s="3"/>
      <c r="H93" s="3"/>
      <c r="I93" s="3"/>
      <c r="J93" s="3"/>
      <c r="K93" s="3"/>
      <c r="L93" s="3"/>
      <c r="M93" s="3"/>
      <c r="N93" s="3"/>
      <c r="O93" s="3"/>
      <c r="P93" s="3"/>
    </row>
    <row r="94" spans="1:16">
      <c r="A94" s="3"/>
      <c r="B94" s="3"/>
      <c r="C94" s="3"/>
      <c r="D94" s="3"/>
      <c r="E94" s="3"/>
      <c r="F94" s="3"/>
      <c r="G94" s="3"/>
      <c r="H94" s="3"/>
      <c r="I94" s="3"/>
      <c r="J94" s="3"/>
      <c r="K94" s="3"/>
      <c r="L94" s="3"/>
      <c r="M94" s="3"/>
      <c r="N94" s="3"/>
      <c r="O94" s="3"/>
      <c r="P94" s="3"/>
    </row>
    <row r="95" spans="1:16">
      <c r="A95" s="3"/>
      <c r="B95" s="3"/>
      <c r="C95" s="3"/>
      <c r="D95" s="3"/>
      <c r="E95" s="3"/>
      <c r="F95" s="3"/>
      <c r="G95" s="3"/>
      <c r="H95" s="3"/>
      <c r="I95" s="3"/>
      <c r="J95" s="3"/>
      <c r="K95" s="3"/>
      <c r="L95" s="3"/>
      <c r="M95" s="3"/>
      <c r="N95" s="3"/>
      <c r="O95" s="3"/>
      <c r="P95" s="3"/>
    </row>
    <row r="96" spans="1:16">
      <c r="A96" s="3"/>
      <c r="B96" s="3"/>
      <c r="C96" s="3"/>
      <c r="D96" s="3"/>
      <c r="E96" s="3"/>
      <c r="F96" s="3"/>
      <c r="G96" s="3"/>
      <c r="H96" s="3"/>
      <c r="I96" s="3"/>
      <c r="J96" s="3"/>
      <c r="K96" s="3"/>
      <c r="L96" s="3"/>
      <c r="M96" s="3"/>
      <c r="N96" s="3"/>
      <c r="O96" s="3"/>
      <c r="P96" s="3"/>
    </row>
    <row r="97" spans="1:16">
      <c r="A97" s="3"/>
      <c r="B97" s="3"/>
      <c r="C97" s="3"/>
      <c r="D97" s="3"/>
      <c r="E97" s="3"/>
      <c r="F97" s="3"/>
      <c r="G97" s="3"/>
      <c r="H97" s="3"/>
      <c r="I97" s="3"/>
      <c r="J97" s="3"/>
      <c r="K97" s="3"/>
      <c r="L97" s="3"/>
      <c r="M97" s="3"/>
      <c r="N97" s="3"/>
      <c r="O97" s="3"/>
      <c r="P97" s="3"/>
    </row>
    <row r="98" spans="1:16">
      <c r="A98" s="3"/>
      <c r="B98" s="3"/>
      <c r="C98" s="3"/>
      <c r="D98" s="3"/>
      <c r="E98" s="3"/>
      <c r="F98" s="3"/>
      <c r="G98" s="3"/>
      <c r="H98" s="3"/>
      <c r="I98" s="3"/>
      <c r="J98" s="3"/>
      <c r="K98" s="3"/>
      <c r="L98" s="3"/>
      <c r="M98" s="3"/>
      <c r="N98" s="3"/>
      <c r="O98" s="3"/>
      <c r="P98" s="3"/>
    </row>
    <row r="99" spans="1:16">
      <c r="A99" s="3"/>
      <c r="B99" s="3"/>
      <c r="C99" s="3"/>
      <c r="D99" s="3"/>
      <c r="E99" s="3"/>
      <c r="F99" s="3"/>
      <c r="G99" s="3"/>
      <c r="H99" s="3"/>
      <c r="I99" s="3"/>
      <c r="J99" s="3"/>
      <c r="K99" s="3"/>
      <c r="L99" s="3"/>
      <c r="M99" s="3"/>
      <c r="N99" s="3"/>
      <c r="O99" s="3"/>
      <c r="P99" s="3"/>
    </row>
    <row r="100" spans="1:16">
      <c r="A100" s="3"/>
      <c r="B100" s="3"/>
      <c r="C100" s="3"/>
      <c r="D100" s="3"/>
      <c r="E100" s="3"/>
      <c r="F100" s="3"/>
      <c r="G100" s="3"/>
      <c r="H100" s="3"/>
      <c r="I100" s="3"/>
      <c r="J100" s="3"/>
      <c r="K100" s="3"/>
      <c r="L100" s="3"/>
      <c r="M100" s="3"/>
      <c r="N100" s="3"/>
      <c r="O100" s="3"/>
      <c r="P100" s="3"/>
    </row>
    <row r="101" spans="1:16">
      <c r="A101" s="3"/>
      <c r="B101" s="3"/>
      <c r="C101" s="3"/>
      <c r="D101" s="3"/>
      <c r="E101" s="3"/>
      <c r="F101" s="3"/>
      <c r="G101" s="3"/>
      <c r="H101" s="3"/>
      <c r="I101" s="3"/>
      <c r="J101" s="3"/>
      <c r="K101" s="3"/>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c r="L122" s="3"/>
      <c r="M122" s="3"/>
      <c r="N122" s="3"/>
      <c r="O122" s="3"/>
      <c r="P122" s="3"/>
    </row>
    <row r="123" spans="1:16">
      <c r="A123" s="3"/>
      <c r="B123" s="3"/>
      <c r="C123" s="3"/>
      <c r="D123" s="3"/>
      <c r="E123" s="3"/>
      <c r="F123" s="3"/>
      <c r="G123" s="3"/>
      <c r="H123" s="3"/>
      <c r="I123" s="3"/>
      <c r="J123" s="3"/>
      <c r="K123" s="3"/>
      <c r="L123" s="3"/>
      <c r="M123" s="3"/>
      <c r="N123" s="3"/>
      <c r="O123" s="3"/>
      <c r="P123" s="3"/>
    </row>
    <row r="124" spans="1:16">
      <c r="A124" s="3"/>
      <c r="B124" s="3"/>
      <c r="C124" s="3"/>
      <c r="D124" s="3"/>
      <c r="E124" s="3"/>
      <c r="F124" s="3"/>
      <c r="G124" s="3"/>
      <c r="H124" s="3"/>
      <c r="I124" s="3"/>
      <c r="J124" s="3"/>
      <c r="K124" s="3"/>
      <c r="L124" s="3"/>
      <c r="M124" s="3"/>
      <c r="N124" s="3"/>
      <c r="O124" s="3"/>
      <c r="P124" s="3"/>
    </row>
    <row r="125" spans="1:16">
      <c r="A125" s="3"/>
      <c r="B125" s="3"/>
      <c r="C125" s="3"/>
      <c r="D125" s="3"/>
      <c r="E125" s="3"/>
      <c r="F125" s="3"/>
      <c r="G125" s="3"/>
      <c r="H125" s="3"/>
      <c r="I125" s="3"/>
      <c r="J125" s="3"/>
      <c r="K125" s="3"/>
      <c r="L125" s="3"/>
      <c r="M125" s="3"/>
      <c r="N125" s="3"/>
      <c r="O125" s="3"/>
      <c r="P125" s="3"/>
    </row>
    <row r="126" spans="1:16">
      <c r="A126" s="3"/>
      <c r="B126" s="3"/>
      <c r="C126" s="3"/>
      <c r="D126" s="3"/>
      <c r="E126" s="3"/>
      <c r="F126" s="3"/>
      <c r="G126" s="3"/>
      <c r="H126" s="3"/>
      <c r="I126" s="3"/>
      <c r="J126" s="3"/>
      <c r="K126" s="3"/>
      <c r="L126" s="3"/>
      <c r="M126" s="3"/>
      <c r="N126" s="3"/>
      <c r="O126" s="3"/>
      <c r="P126" s="3"/>
    </row>
    <row r="127" spans="1:16">
      <c r="A127" s="3"/>
      <c r="B127" s="3"/>
      <c r="C127" s="3"/>
      <c r="D127" s="3"/>
      <c r="E127" s="3"/>
      <c r="F127" s="3"/>
      <c r="G127" s="3"/>
      <c r="H127" s="3"/>
      <c r="I127" s="3"/>
      <c r="J127" s="3"/>
      <c r="K127" s="3"/>
      <c r="L127" s="3"/>
      <c r="M127" s="3"/>
      <c r="N127" s="3"/>
      <c r="O127" s="3"/>
      <c r="P127" s="3"/>
    </row>
    <row r="128" spans="1:16">
      <c r="A128" s="3"/>
      <c r="B128" s="3"/>
      <c r="C128" s="3"/>
      <c r="D128" s="3"/>
      <c r="E128" s="3"/>
      <c r="F128" s="3"/>
      <c r="G128" s="3"/>
      <c r="H128" s="3"/>
      <c r="I128" s="3"/>
      <c r="J128" s="3"/>
      <c r="K128" s="3"/>
      <c r="L128" s="3"/>
      <c r="M128" s="3"/>
      <c r="N128" s="3"/>
      <c r="O128" s="3"/>
      <c r="P128" s="3"/>
    </row>
    <row r="129" spans="1:16">
      <c r="A129" s="3"/>
      <c r="B129" s="3"/>
      <c r="C129" s="3"/>
      <c r="D129" s="3"/>
      <c r="E129" s="3"/>
      <c r="F129" s="3"/>
      <c r="G129" s="3"/>
      <c r="H129" s="3"/>
      <c r="I129" s="3"/>
      <c r="J129" s="3"/>
      <c r="K129" s="3"/>
      <c r="L129" s="3"/>
      <c r="M129" s="3"/>
      <c r="N129" s="3"/>
      <c r="O129" s="3"/>
      <c r="P129" s="3"/>
    </row>
    <row r="130" spans="1:16">
      <c r="A130" s="3"/>
      <c r="B130" s="3"/>
      <c r="C130" s="3"/>
      <c r="D130" s="3"/>
      <c r="E130" s="3"/>
      <c r="F130" s="3"/>
      <c r="G130" s="3"/>
      <c r="H130" s="3"/>
      <c r="I130" s="3"/>
      <c r="J130" s="3"/>
      <c r="K130" s="3"/>
      <c r="L130" s="3"/>
      <c r="M130" s="3"/>
      <c r="N130" s="3"/>
      <c r="O130" s="3"/>
      <c r="P130" s="3"/>
    </row>
    <row r="131" spans="1:16">
      <c r="A131" s="3"/>
      <c r="B131" s="3"/>
      <c r="C131" s="3"/>
      <c r="D131" s="3"/>
      <c r="E131" s="3"/>
      <c r="F131" s="3"/>
      <c r="G131" s="3"/>
      <c r="H131" s="3"/>
      <c r="I131" s="3"/>
      <c r="J131" s="3"/>
      <c r="K131" s="3"/>
      <c r="L131" s="3"/>
      <c r="M131" s="3"/>
      <c r="N131" s="3"/>
      <c r="O131" s="3"/>
      <c r="P131" s="3"/>
    </row>
    <row r="132" spans="1:16">
      <c r="A132" s="3"/>
      <c r="B132" s="3"/>
      <c r="C132" s="3"/>
      <c r="D132" s="3"/>
      <c r="E132" s="3"/>
      <c r="F132" s="3"/>
      <c r="G132" s="3"/>
      <c r="H132" s="3"/>
      <c r="I132" s="3"/>
      <c r="J132" s="3"/>
      <c r="K132" s="3"/>
      <c r="L132" s="3"/>
      <c r="M132" s="3"/>
      <c r="N132" s="3"/>
      <c r="O132" s="3"/>
      <c r="P132" s="3"/>
    </row>
    <row r="133" spans="1:16">
      <c r="A133" s="3"/>
      <c r="B133" s="3"/>
      <c r="C133" s="3"/>
      <c r="D133" s="3"/>
      <c r="E133" s="3"/>
      <c r="F133" s="3"/>
      <c r="G133" s="3"/>
      <c r="H133" s="3"/>
      <c r="I133" s="3"/>
      <c r="J133" s="3"/>
      <c r="K133" s="3"/>
      <c r="L133" s="3"/>
      <c r="M133" s="3"/>
      <c r="N133" s="3"/>
      <c r="O133" s="3"/>
      <c r="P133" s="3"/>
    </row>
    <row r="134" spans="1:16">
      <c r="A134" s="3"/>
      <c r="B134" s="3"/>
      <c r="C134" s="3"/>
      <c r="D134" s="3"/>
      <c r="E134" s="3"/>
      <c r="F134" s="3"/>
      <c r="G134" s="3"/>
      <c r="H134" s="3"/>
      <c r="I134" s="3"/>
      <c r="J134" s="3"/>
      <c r="K134" s="3"/>
      <c r="L134" s="3"/>
      <c r="M134" s="3"/>
      <c r="N134" s="3"/>
      <c r="O134" s="3"/>
      <c r="P134" s="3"/>
    </row>
    <row r="135" spans="1:16">
      <c r="A135" s="3"/>
      <c r="B135" s="3"/>
      <c r="C135" s="3"/>
      <c r="D135" s="3"/>
      <c r="E135" s="3"/>
      <c r="F135" s="3"/>
      <c r="G135" s="3"/>
      <c r="H135" s="3"/>
      <c r="I135" s="3"/>
      <c r="J135" s="3"/>
      <c r="K135" s="3"/>
      <c r="L135" s="3"/>
      <c r="M135" s="3"/>
      <c r="N135" s="3"/>
      <c r="O135" s="3"/>
      <c r="P135" s="3"/>
    </row>
    <row r="136" spans="1:16">
      <c r="A136" s="3"/>
      <c r="B136" s="3"/>
      <c r="C136" s="3"/>
      <c r="D136" s="3"/>
      <c r="E136" s="3"/>
      <c r="F136" s="3"/>
      <c r="G136" s="3"/>
      <c r="H136" s="3"/>
      <c r="I136" s="3"/>
      <c r="J136" s="3"/>
      <c r="K136" s="3"/>
      <c r="L136" s="3"/>
      <c r="M136" s="3"/>
      <c r="N136" s="3"/>
      <c r="O136" s="3"/>
      <c r="P136" s="3"/>
    </row>
    <row r="137" spans="1:16">
      <c r="A137" s="3"/>
      <c r="B137" s="3"/>
      <c r="C137" s="3"/>
      <c r="D137" s="3"/>
      <c r="E137" s="3"/>
      <c r="F137" s="3"/>
      <c r="G137" s="3"/>
      <c r="H137" s="3"/>
      <c r="I137" s="3"/>
      <c r="J137" s="3"/>
      <c r="K137" s="3"/>
      <c r="L137" s="3"/>
      <c r="M137" s="3"/>
      <c r="N137" s="3"/>
      <c r="O137" s="3"/>
      <c r="P137" s="3"/>
    </row>
    <row r="138" spans="1:16">
      <c r="A138" s="3"/>
      <c r="B138" s="3"/>
      <c r="C138" s="3"/>
      <c r="D138" s="3"/>
      <c r="E138" s="3"/>
      <c r="F138" s="3"/>
      <c r="G138" s="3"/>
      <c r="H138" s="3"/>
      <c r="I138" s="3"/>
      <c r="J138" s="3"/>
      <c r="K138" s="3"/>
      <c r="L138" s="3"/>
      <c r="M138" s="3"/>
      <c r="N138" s="3"/>
      <c r="O138" s="3"/>
      <c r="P138" s="3"/>
    </row>
    <row r="139" spans="1:16">
      <c r="A139" s="3"/>
      <c r="B139" s="3"/>
      <c r="C139" s="3"/>
      <c r="D139" s="3"/>
      <c r="E139" s="3"/>
      <c r="F139" s="3"/>
      <c r="G139" s="3"/>
      <c r="H139" s="3"/>
      <c r="I139" s="3"/>
      <c r="J139" s="3"/>
      <c r="K139" s="3"/>
      <c r="L139" s="3"/>
      <c r="M139" s="3"/>
      <c r="N139" s="3"/>
      <c r="O139" s="3"/>
      <c r="P139" s="3"/>
    </row>
    <row r="140" spans="1:16">
      <c r="A140" s="3"/>
      <c r="B140" s="3"/>
      <c r="C140" s="3"/>
      <c r="D140" s="3"/>
      <c r="E140" s="3"/>
      <c r="F140" s="3"/>
      <c r="G140" s="3"/>
      <c r="H140" s="3"/>
      <c r="I140" s="3"/>
      <c r="J140" s="3"/>
      <c r="K140" s="3"/>
      <c r="L140" s="3"/>
      <c r="M140" s="3"/>
      <c r="N140" s="3"/>
      <c r="O140" s="3"/>
      <c r="P140" s="3"/>
    </row>
    <row r="141" spans="1:16">
      <c r="A141" s="3"/>
      <c r="B141" s="3"/>
      <c r="C141" s="3"/>
      <c r="D141" s="3"/>
      <c r="E141" s="3"/>
      <c r="F141" s="3"/>
      <c r="G141" s="3"/>
      <c r="H141" s="3"/>
      <c r="I141" s="3"/>
      <c r="J141" s="3"/>
      <c r="K141" s="3"/>
      <c r="L141" s="3"/>
      <c r="M141" s="3"/>
      <c r="N141" s="3"/>
      <c r="O141" s="3"/>
      <c r="P141" s="3"/>
    </row>
    <row r="142" spans="1:16">
      <c r="A142" s="3"/>
      <c r="B142" s="3"/>
      <c r="C142" s="3"/>
      <c r="D142" s="3"/>
      <c r="E142" s="3"/>
      <c r="F142" s="3"/>
      <c r="G142" s="3"/>
      <c r="H142" s="3"/>
      <c r="I142" s="3"/>
      <c r="J142" s="3"/>
      <c r="K142" s="3"/>
      <c r="L142" s="3"/>
      <c r="M142" s="3"/>
      <c r="N142" s="3"/>
      <c r="O142" s="3"/>
      <c r="P142" s="3"/>
    </row>
    <row r="143" spans="1:16">
      <c r="A143" s="3"/>
      <c r="B143" s="3"/>
      <c r="C143" s="3"/>
      <c r="D143" s="3"/>
      <c r="E143" s="3"/>
      <c r="F143" s="3"/>
      <c r="G143" s="3"/>
      <c r="H143" s="3"/>
      <c r="I143" s="3"/>
      <c r="J143" s="3"/>
      <c r="K143" s="3"/>
      <c r="L143" s="3"/>
      <c r="M143" s="3"/>
      <c r="N143" s="3"/>
      <c r="O143" s="3"/>
      <c r="P143" s="3"/>
    </row>
    <row r="144" spans="1:16">
      <c r="A144" s="3"/>
      <c r="B144" s="3"/>
      <c r="C144" s="3"/>
      <c r="D144" s="3"/>
      <c r="E144" s="3"/>
      <c r="F144" s="3"/>
      <c r="G144" s="3"/>
      <c r="H144" s="3"/>
      <c r="I144" s="3"/>
      <c r="J144" s="3"/>
      <c r="K144" s="3"/>
      <c r="L144" s="3"/>
      <c r="M144" s="3"/>
      <c r="N144" s="3"/>
      <c r="O144" s="3"/>
      <c r="P144" s="3"/>
    </row>
    <row r="145" spans="1:16">
      <c r="A145" s="3"/>
      <c r="B145" s="3"/>
      <c r="C145" s="3"/>
      <c r="D145" s="3"/>
      <c r="E145" s="3"/>
      <c r="F145" s="3"/>
      <c r="G145" s="3"/>
      <c r="H145" s="3"/>
      <c r="I145" s="3"/>
      <c r="J145" s="3"/>
      <c r="K145" s="3"/>
      <c r="L145" s="3"/>
      <c r="M145" s="3"/>
      <c r="N145" s="3"/>
      <c r="O145" s="3"/>
      <c r="P145" s="3"/>
    </row>
    <row r="146" spans="1:16">
      <c r="A146" s="3"/>
      <c r="B146" s="3"/>
      <c r="C146" s="3"/>
      <c r="D146" s="3"/>
      <c r="E146" s="3"/>
      <c r="F146" s="3"/>
      <c r="G146" s="3"/>
      <c r="H146" s="3"/>
      <c r="I146" s="3"/>
      <c r="J146" s="3"/>
      <c r="K146" s="3"/>
      <c r="L146" s="3"/>
      <c r="M146" s="3"/>
      <c r="N146" s="3"/>
      <c r="O146" s="3"/>
      <c r="P146" s="3"/>
    </row>
    <row r="147" spans="1:16">
      <c r="A147" s="3"/>
      <c r="B147" s="3"/>
      <c r="C147" s="3"/>
      <c r="D147" s="3"/>
      <c r="E147" s="3"/>
      <c r="F147" s="3"/>
      <c r="G147" s="3"/>
      <c r="H147" s="3"/>
      <c r="I147" s="3"/>
      <c r="J147" s="3"/>
      <c r="K147" s="3"/>
      <c r="L147" s="3"/>
      <c r="M147" s="3"/>
      <c r="N147" s="3"/>
      <c r="O147" s="3"/>
      <c r="P147" s="3"/>
    </row>
    <row r="148" spans="1:16">
      <c r="A148" s="3"/>
      <c r="B148" s="3"/>
      <c r="C148" s="3"/>
      <c r="D148" s="3"/>
      <c r="E148" s="3"/>
      <c r="F148" s="3"/>
      <c r="G148" s="3"/>
      <c r="H148" s="3"/>
      <c r="I148" s="3"/>
      <c r="J148" s="3"/>
      <c r="K148" s="3"/>
      <c r="L148" s="3"/>
      <c r="M148" s="3"/>
      <c r="N148" s="3"/>
      <c r="O148" s="3"/>
      <c r="P148" s="3"/>
    </row>
    <row r="149" spans="1:16">
      <c r="A149" s="3"/>
      <c r="B149" s="3"/>
      <c r="C149" s="3"/>
      <c r="D149" s="3"/>
      <c r="E149" s="3"/>
      <c r="F149" s="3"/>
      <c r="G149" s="3"/>
      <c r="H149" s="3"/>
      <c r="I149" s="3"/>
      <c r="J149" s="3"/>
      <c r="K149" s="3"/>
      <c r="L149" s="3"/>
      <c r="M149" s="3"/>
      <c r="N149" s="3"/>
      <c r="O149" s="3"/>
      <c r="P149" s="3"/>
    </row>
    <row r="150" spans="1:16">
      <c r="A150" s="3"/>
      <c r="B150" s="3"/>
      <c r="C150" s="3"/>
      <c r="D150" s="3"/>
      <c r="E150" s="3"/>
      <c r="F150" s="3"/>
      <c r="G150" s="3"/>
      <c r="H150" s="3"/>
      <c r="I150" s="3"/>
      <c r="J150" s="3"/>
      <c r="K150" s="3"/>
      <c r="L150" s="3"/>
      <c r="M150" s="3"/>
      <c r="N150" s="3"/>
      <c r="O150" s="3"/>
      <c r="P150" s="3"/>
    </row>
    <row r="151" spans="1:16">
      <c r="A151" s="3"/>
      <c r="B151" s="3"/>
      <c r="C151" s="3"/>
      <c r="D151" s="3"/>
      <c r="E151" s="3"/>
      <c r="F151" s="3"/>
      <c r="G151" s="3"/>
      <c r="H151" s="3"/>
      <c r="I151" s="3"/>
      <c r="J151" s="3"/>
      <c r="K151" s="3"/>
      <c r="L151" s="3"/>
      <c r="M151" s="3"/>
      <c r="N151" s="3"/>
      <c r="O151" s="3"/>
      <c r="P151" s="3"/>
    </row>
    <row r="152" spans="1:16">
      <c r="A152" s="3"/>
      <c r="B152" s="3"/>
      <c r="C152" s="3"/>
      <c r="D152" s="3"/>
      <c r="E152" s="3"/>
      <c r="F152" s="3"/>
      <c r="G152" s="3"/>
      <c r="H152" s="3"/>
      <c r="I152" s="3"/>
      <c r="J152" s="3"/>
      <c r="K152" s="3"/>
      <c r="L152" s="3"/>
      <c r="M152" s="3"/>
      <c r="N152" s="3"/>
      <c r="O152" s="3"/>
      <c r="P152" s="3"/>
    </row>
    <row r="153" spans="1:16">
      <c r="A153" s="3"/>
      <c r="B153" s="3"/>
      <c r="C153" s="3"/>
      <c r="D153" s="3"/>
      <c r="E153" s="3"/>
      <c r="F153" s="3"/>
      <c r="G153" s="3"/>
      <c r="H153" s="3"/>
      <c r="I153" s="3"/>
      <c r="J153" s="3"/>
      <c r="K153" s="3"/>
      <c r="L153" s="3"/>
      <c r="M153" s="3"/>
      <c r="N153" s="3"/>
      <c r="O153" s="3"/>
      <c r="P153" s="3"/>
    </row>
    <row r="154" spans="1:16">
      <c r="A154" s="3"/>
      <c r="B154" s="3"/>
      <c r="C154" s="3"/>
      <c r="D154" s="3"/>
      <c r="E154" s="3"/>
      <c r="F154" s="3"/>
      <c r="G154" s="3"/>
      <c r="H154" s="3"/>
      <c r="I154" s="3"/>
      <c r="J154" s="3"/>
      <c r="K154" s="3"/>
      <c r="L154" s="3"/>
      <c r="M154" s="3"/>
      <c r="N154" s="3"/>
      <c r="O154" s="3"/>
      <c r="P154" s="3"/>
    </row>
    <row r="155" spans="1:16">
      <c r="A155" s="3"/>
      <c r="B155" s="3"/>
      <c r="C155" s="3"/>
      <c r="D155" s="3"/>
      <c r="E155" s="3"/>
      <c r="F155" s="3"/>
      <c r="G155" s="3"/>
      <c r="H155" s="3"/>
      <c r="I155" s="3"/>
      <c r="J155" s="3"/>
      <c r="K155" s="3"/>
      <c r="L155" s="3"/>
      <c r="M155" s="3"/>
      <c r="N155" s="3"/>
      <c r="O155" s="3"/>
      <c r="P155" s="3"/>
    </row>
    <row r="156" spans="1:16">
      <c r="A156" s="3"/>
      <c r="B156" s="3"/>
      <c r="C156" s="3"/>
      <c r="D156" s="3"/>
      <c r="E156" s="3"/>
      <c r="F156" s="3"/>
      <c r="G156" s="3"/>
      <c r="H156" s="3"/>
      <c r="I156" s="3"/>
      <c r="J156" s="3"/>
      <c r="K156" s="3"/>
      <c r="L156" s="3"/>
      <c r="M156" s="3"/>
      <c r="N156" s="3"/>
      <c r="O156" s="3"/>
      <c r="P156" s="3"/>
    </row>
    <row r="157" spans="1:16">
      <c r="A157" s="3"/>
      <c r="B157" s="3"/>
      <c r="C157" s="3"/>
      <c r="D157" s="3"/>
      <c r="E157" s="3"/>
      <c r="F157" s="3"/>
      <c r="G157" s="3"/>
      <c r="H157" s="3"/>
      <c r="I157" s="3"/>
      <c r="J157" s="3"/>
      <c r="K157" s="3"/>
      <c r="L157" s="3"/>
      <c r="M157" s="3"/>
      <c r="N157" s="3"/>
      <c r="O157" s="3"/>
      <c r="P157" s="3"/>
    </row>
    <row r="158" spans="1:16">
      <c r="A158" s="3"/>
      <c r="B158" s="3"/>
      <c r="C158" s="3"/>
      <c r="D158" s="3"/>
      <c r="E158" s="3"/>
      <c r="F158" s="3"/>
      <c r="G158" s="3"/>
      <c r="H158" s="3"/>
      <c r="I158" s="3"/>
      <c r="J158" s="3"/>
      <c r="K158" s="3"/>
      <c r="L158" s="3"/>
      <c r="M158" s="3"/>
      <c r="N158" s="3"/>
      <c r="O158" s="3"/>
      <c r="P158" s="3"/>
    </row>
    <row r="159" spans="1:16">
      <c r="A159" s="3"/>
      <c r="B159" s="3"/>
      <c r="C159" s="3"/>
      <c r="D159" s="3"/>
      <c r="E159" s="3"/>
      <c r="F159" s="3"/>
      <c r="G159" s="3"/>
      <c r="H159" s="3"/>
      <c r="I159" s="3"/>
      <c r="J159" s="3"/>
      <c r="K159" s="3"/>
      <c r="L159" s="3"/>
      <c r="M159" s="3"/>
      <c r="N159" s="3"/>
      <c r="O159" s="3"/>
      <c r="P159" s="3"/>
    </row>
    <row r="160" spans="1:16">
      <c r="A160" s="3"/>
      <c r="B160" s="3"/>
      <c r="C160" s="3"/>
      <c r="D160" s="3"/>
      <c r="E160" s="3"/>
      <c r="F160" s="3"/>
      <c r="G160" s="3"/>
      <c r="H160" s="3"/>
      <c r="I160" s="3"/>
      <c r="J160" s="3"/>
      <c r="K160" s="3"/>
      <c r="L160" s="3"/>
      <c r="M160" s="3"/>
      <c r="N160" s="3"/>
      <c r="O160" s="3"/>
      <c r="P160" s="3"/>
    </row>
    <row r="161" spans="1:16">
      <c r="A161" s="3"/>
      <c r="B161" s="3"/>
      <c r="C161" s="3"/>
      <c r="D161" s="3"/>
      <c r="E161" s="3"/>
      <c r="F161" s="3"/>
      <c r="G161" s="3"/>
      <c r="H161" s="3"/>
      <c r="I161" s="3"/>
      <c r="J161" s="3"/>
      <c r="K161" s="3"/>
      <c r="L161" s="3"/>
      <c r="M161" s="3"/>
      <c r="N161" s="3"/>
      <c r="O161" s="3"/>
      <c r="P161" s="3"/>
    </row>
    <row r="162" spans="1:16">
      <c r="A162" s="3"/>
      <c r="B162" s="3"/>
      <c r="C162" s="3"/>
      <c r="D162" s="3"/>
      <c r="E162" s="3"/>
      <c r="F162" s="3"/>
      <c r="G162" s="3"/>
      <c r="H162" s="3"/>
      <c r="I162" s="3"/>
      <c r="J162" s="3"/>
      <c r="K162" s="3"/>
      <c r="L162" s="3"/>
      <c r="M162" s="3"/>
      <c r="N162" s="3"/>
      <c r="O162" s="3"/>
      <c r="P162" s="3"/>
    </row>
    <row r="163" spans="1:16">
      <c r="A163" s="3"/>
      <c r="B163" s="3"/>
      <c r="C163" s="3"/>
      <c r="D163" s="3"/>
      <c r="E163" s="3"/>
      <c r="F163" s="3"/>
      <c r="G163" s="3"/>
      <c r="H163" s="3"/>
      <c r="I163" s="3"/>
      <c r="J163" s="3"/>
      <c r="K163" s="3"/>
      <c r="L163" s="3"/>
      <c r="M163" s="3"/>
      <c r="N163" s="3"/>
      <c r="O163" s="3"/>
      <c r="P163" s="3"/>
    </row>
    <row r="164" spans="1:16">
      <c r="A164" s="3"/>
      <c r="B164" s="3"/>
      <c r="C164" s="3"/>
      <c r="D164" s="3"/>
      <c r="E164" s="3"/>
      <c r="F164" s="3"/>
      <c r="G164" s="3"/>
      <c r="H164" s="3"/>
      <c r="I164" s="3"/>
      <c r="J164" s="3"/>
      <c r="K164" s="3"/>
      <c r="L164" s="3"/>
      <c r="M164" s="3"/>
      <c r="N164" s="3"/>
      <c r="O164" s="3"/>
      <c r="P164" s="3"/>
    </row>
    <row r="165" spans="1:16">
      <c r="A165" s="3"/>
      <c r="B165" s="3"/>
      <c r="C165" s="3"/>
      <c r="D165" s="3"/>
      <c r="E165" s="3"/>
      <c r="F165" s="3"/>
      <c r="G165" s="3"/>
      <c r="H165" s="3"/>
      <c r="I165" s="3"/>
      <c r="J165" s="3"/>
      <c r="K165" s="3"/>
      <c r="L165" s="3"/>
      <c r="M165" s="3"/>
      <c r="N165" s="3"/>
      <c r="O165" s="3"/>
      <c r="P165" s="3"/>
    </row>
    <row r="166" spans="1:16">
      <c r="A166" s="3"/>
      <c r="B166" s="3"/>
      <c r="C166" s="3"/>
      <c r="D166" s="3"/>
      <c r="E166" s="3"/>
      <c r="F166" s="3"/>
      <c r="G166" s="3"/>
      <c r="H166" s="3"/>
      <c r="I166" s="3"/>
      <c r="J166" s="3"/>
      <c r="K166" s="3"/>
      <c r="L166" s="3"/>
      <c r="M166" s="3"/>
      <c r="N166" s="3"/>
      <c r="O166" s="3"/>
      <c r="P166" s="3"/>
    </row>
    <row r="167" spans="1:16">
      <c r="A167" s="3"/>
      <c r="B167" s="3"/>
      <c r="C167" s="3"/>
      <c r="D167" s="3"/>
      <c r="E167" s="3"/>
      <c r="F167" s="3"/>
      <c r="G167" s="3"/>
      <c r="H167" s="3"/>
      <c r="I167" s="3"/>
      <c r="J167" s="3"/>
      <c r="K167" s="3"/>
      <c r="L167" s="3"/>
      <c r="M167" s="3"/>
      <c r="N167" s="3"/>
      <c r="O167" s="3"/>
      <c r="P167" s="3"/>
    </row>
    <row r="168" spans="1:16">
      <c r="A168" s="3"/>
      <c r="B168" s="3"/>
      <c r="C168" s="3"/>
      <c r="D168" s="3"/>
      <c r="E168" s="3"/>
      <c r="F168" s="3"/>
      <c r="G168" s="3"/>
      <c r="H168" s="3"/>
      <c r="I168" s="3"/>
      <c r="J168" s="3"/>
      <c r="K168" s="3"/>
      <c r="L168" s="3"/>
      <c r="M168" s="3"/>
      <c r="N168" s="3"/>
      <c r="O168" s="3"/>
      <c r="P168" s="3"/>
    </row>
    <row r="169" spans="1:16">
      <c r="A169" s="3"/>
      <c r="B169" s="3"/>
      <c r="C169" s="3"/>
      <c r="D169" s="3"/>
      <c r="E169" s="3"/>
      <c r="F169" s="3"/>
      <c r="G169" s="3"/>
      <c r="H169" s="3"/>
      <c r="I169" s="3"/>
      <c r="J169" s="3"/>
      <c r="K169" s="3"/>
      <c r="L169" s="3"/>
      <c r="M169" s="3"/>
      <c r="N169" s="3"/>
      <c r="O169" s="3"/>
      <c r="P169" s="3"/>
    </row>
    <row r="170" spans="1:16">
      <c r="O170" s="108"/>
    </row>
    <row r="171" spans="1:16">
      <c r="O171" s="108"/>
    </row>
    <row r="172" spans="1:16">
      <c r="O172" s="108"/>
    </row>
    <row r="173" spans="1:16">
      <c r="O173" s="108"/>
    </row>
    <row r="174" spans="1:16">
      <c r="O174" s="108"/>
    </row>
    <row r="175" spans="1:16">
      <c r="O175" s="108"/>
    </row>
    <row r="176" spans="1:16">
      <c r="O176" s="108"/>
    </row>
    <row r="177" spans="15:15">
      <c r="O177" s="108"/>
    </row>
  </sheetData>
  <pageMargins left="0.75" right="0.75" top="1" bottom="1" header="0.5" footer="0.5"/>
  <pageSetup paperSize="9" scale="8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71"/>
  <sheetViews>
    <sheetView showGridLines="0" showOutlineSymbols="0" workbookViewId="0"/>
  </sheetViews>
  <sheetFormatPr defaultRowHeight="15.75"/>
  <cols>
    <col min="1" max="2" width="5" style="1" customWidth="1"/>
    <col min="3" max="3" width="7.85546875" style="2" customWidth="1"/>
    <col min="4" max="4" width="12.85546875" style="2" customWidth="1"/>
    <col min="5" max="5" width="10" style="2" customWidth="1"/>
    <col min="6" max="6" width="1.5703125" style="2" customWidth="1"/>
    <col min="7" max="7" width="7.7109375" style="2" customWidth="1"/>
    <col min="8" max="8" width="9.7109375" style="2" customWidth="1"/>
    <col min="9" max="9" width="9.140625" style="2"/>
    <col min="10" max="10" width="7.5703125" style="2" customWidth="1"/>
    <col min="11" max="11" width="7.7109375" style="2" customWidth="1"/>
    <col min="12" max="12" width="9.140625" style="2" customWidth="1"/>
    <col min="13" max="13" width="8.5703125" style="69" customWidth="1"/>
    <col min="14" max="14" width="9.28515625" style="69" customWidth="1"/>
    <col min="15" max="15" width="8.28515625" style="69" customWidth="1"/>
    <col min="16" max="16" width="9.5703125" style="69" customWidth="1"/>
    <col min="17" max="16384" width="9.140625" style="68"/>
  </cols>
  <sheetData>
    <row r="1" spans="1:16">
      <c r="A1" s="417" t="s">
        <v>504</v>
      </c>
    </row>
    <row r="2" spans="1:16">
      <c r="A2" s="3"/>
      <c r="B2" s="4"/>
      <c r="C2" s="5"/>
      <c r="D2" s="5"/>
      <c r="E2" s="72"/>
      <c r="F2" s="5"/>
      <c r="G2" s="5"/>
      <c r="H2" s="5"/>
      <c r="I2" s="5"/>
      <c r="J2" s="5"/>
      <c r="K2" s="5"/>
      <c r="L2" s="5"/>
      <c r="M2" s="70"/>
    </row>
    <row r="3" spans="1:16">
      <c r="A3" s="223" t="s">
        <v>520</v>
      </c>
      <c r="B3" s="71"/>
      <c r="C3" s="71"/>
      <c r="D3" s="71"/>
      <c r="E3" s="71"/>
      <c r="F3" s="71"/>
      <c r="G3" s="71"/>
      <c r="H3" s="71"/>
      <c r="I3" s="71"/>
      <c r="J3" s="71"/>
      <c r="K3" s="71"/>
      <c r="L3" s="71"/>
      <c r="M3" s="71"/>
      <c r="N3" s="71"/>
      <c r="O3" s="71"/>
      <c r="P3" s="71"/>
    </row>
    <row r="4" spans="1:16">
      <c r="A4" s="71"/>
      <c r="B4" s="71"/>
      <c r="C4" s="71"/>
      <c r="D4" s="71"/>
      <c r="E4" s="71"/>
      <c r="F4" s="71"/>
      <c r="G4" s="71"/>
      <c r="H4" s="71"/>
      <c r="I4" s="71"/>
      <c r="J4" s="71"/>
      <c r="K4" s="71"/>
      <c r="L4" s="71"/>
      <c r="M4" s="71"/>
      <c r="N4" s="71"/>
      <c r="O4" s="71"/>
      <c r="P4" s="71"/>
    </row>
    <row r="5" spans="1:16">
      <c r="A5" s="71"/>
      <c r="B5" s="71"/>
      <c r="C5" s="71"/>
      <c r="D5" s="71"/>
      <c r="E5" s="71"/>
      <c r="F5" s="71"/>
      <c r="G5" s="71"/>
      <c r="H5" s="71"/>
      <c r="I5" s="71"/>
      <c r="J5" s="71"/>
      <c r="K5" s="71"/>
      <c r="L5" s="71"/>
      <c r="M5" s="71"/>
      <c r="N5" s="71"/>
      <c r="O5" s="71"/>
      <c r="P5" s="71"/>
    </row>
    <row r="6" spans="1:16" ht="12" customHeight="1">
      <c r="A6" s="71"/>
      <c r="B6" s="71"/>
      <c r="C6" s="71"/>
      <c r="D6" s="71"/>
      <c r="E6" s="71"/>
      <c r="F6" s="71"/>
      <c r="G6" s="71"/>
      <c r="H6" s="71"/>
      <c r="I6" s="71"/>
      <c r="J6" s="71"/>
      <c r="K6" s="71"/>
      <c r="L6" s="71"/>
      <c r="M6" s="71"/>
      <c r="N6" s="71"/>
      <c r="O6" s="71"/>
      <c r="P6" s="71"/>
    </row>
    <row r="7" spans="1:16" ht="12" customHeight="1">
      <c r="A7" s="71"/>
      <c r="B7" s="71"/>
      <c r="C7" s="71"/>
      <c r="D7" s="71"/>
      <c r="E7" s="71"/>
      <c r="F7" s="71"/>
      <c r="G7" s="71"/>
      <c r="H7" s="71"/>
      <c r="I7" s="71"/>
      <c r="J7" s="71"/>
      <c r="K7" s="71"/>
      <c r="L7" s="71"/>
      <c r="M7" s="71"/>
      <c r="N7" s="71"/>
      <c r="O7" s="71"/>
      <c r="P7" s="71"/>
    </row>
    <row r="8" spans="1:16" ht="12" customHeight="1">
      <c r="A8" s="71"/>
      <c r="B8" s="71"/>
      <c r="C8" s="71"/>
      <c r="D8" s="71"/>
      <c r="E8" s="71"/>
      <c r="F8" s="71"/>
      <c r="G8" s="71"/>
      <c r="H8" s="71"/>
      <c r="I8" s="71"/>
      <c r="J8" s="71"/>
      <c r="K8" s="71"/>
      <c r="L8" s="71"/>
      <c r="M8" s="71"/>
      <c r="N8" s="71"/>
      <c r="O8" s="71"/>
      <c r="P8" s="71"/>
    </row>
    <row r="9" spans="1:16" ht="12" customHeight="1">
      <c r="A9" s="71"/>
      <c r="B9" s="71"/>
      <c r="C9" s="71"/>
      <c r="D9" s="71"/>
      <c r="E9" s="71"/>
      <c r="F9" s="71"/>
      <c r="G9" s="71"/>
      <c r="H9" s="71"/>
      <c r="I9" s="71"/>
      <c r="J9" s="71"/>
      <c r="K9" s="71"/>
      <c r="L9" s="71"/>
      <c r="M9" s="71"/>
      <c r="N9" s="71"/>
      <c r="O9" s="71"/>
      <c r="P9" s="71"/>
    </row>
    <row r="10" spans="1:16">
      <c r="A10" s="71"/>
      <c r="B10" s="71"/>
      <c r="C10" s="71"/>
      <c r="D10" s="71"/>
      <c r="E10" s="71"/>
      <c r="F10" s="71"/>
      <c r="G10" s="71"/>
      <c r="H10" s="71"/>
      <c r="I10" s="71"/>
      <c r="J10" s="71"/>
      <c r="K10" s="71"/>
      <c r="L10" s="71"/>
      <c r="M10" s="71"/>
      <c r="N10" s="71"/>
      <c r="O10" s="71"/>
      <c r="P10" s="71"/>
    </row>
    <row r="11" spans="1:16">
      <c r="A11" s="71"/>
      <c r="B11" s="71"/>
      <c r="C11" s="71"/>
      <c r="D11" s="71"/>
      <c r="E11" s="71"/>
      <c r="F11" s="71"/>
      <c r="G11" s="71"/>
      <c r="H11" s="71"/>
      <c r="I11" s="71"/>
      <c r="J11" s="71"/>
      <c r="K11" s="71"/>
      <c r="L11" s="71"/>
      <c r="M11" s="71"/>
      <c r="N11" s="71"/>
      <c r="O11" s="71"/>
      <c r="P11" s="71"/>
    </row>
    <row r="12" spans="1:16">
      <c r="A12" s="71"/>
      <c r="B12" s="71"/>
      <c r="C12" s="71"/>
      <c r="D12" s="71"/>
      <c r="E12" s="71"/>
      <c r="F12" s="71"/>
      <c r="G12" s="71"/>
      <c r="H12" s="71"/>
      <c r="I12" s="71"/>
      <c r="J12" s="71"/>
      <c r="K12" s="71"/>
      <c r="L12" s="71"/>
      <c r="M12" s="71"/>
      <c r="N12" s="71"/>
      <c r="O12" s="71"/>
      <c r="P12" s="71"/>
    </row>
    <row r="13" spans="1:16">
      <c r="A13" s="71"/>
      <c r="B13" s="71"/>
      <c r="C13" s="71"/>
      <c r="D13" s="71"/>
      <c r="E13" s="71"/>
      <c r="F13" s="71"/>
      <c r="G13" s="71"/>
      <c r="H13" s="71"/>
      <c r="I13" s="71"/>
      <c r="J13" s="71"/>
      <c r="K13" s="71"/>
      <c r="L13" s="71"/>
      <c r="M13" s="71"/>
      <c r="N13" s="71"/>
      <c r="O13" s="71"/>
      <c r="P13" s="71"/>
    </row>
    <row r="14" spans="1:16">
      <c r="A14" s="71"/>
      <c r="B14" s="71"/>
      <c r="C14" s="71"/>
      <c r="D14" s="71"/>
      <c r="E14" s="71"/>
      <c r="F14" s="71"/>
      <c r="G14" s="71"/>
      <c r="H14" s="71"/>
      <c r="I14" s="71"/>
      <c r="J14" s="71"/>
      <c r="K14" s="71"/>
      <c r="L14" s="71"/>
      <c r="M14" s="71"/>
      <c r="N14" s="71"/>
      <c r="O14" s="71"/>
      <c r="P14" s="71"/>
    </row>
    <row r="15" spans="1:16">
      <c r="A15" s="71"/>
      <c r="B15" s="71"/>
      <c r="C15" s="71"/>
      <c r="D15" s="71"/>
      <c r="E15" s="71"/>
      <c r="F15" s="71"/>
      <c r="G15" s="71"/>
      <c r="H15" s="71"/>
      <c r="I15" s="71"/>
      <c r="J15" s="71"/>
      <c r="K15" s="71"/>
      <c r="L15" s="71"/>
      <c r="M15" s="71"/>
      <c r="N15" s="71"/>
      <c r="O15" s="71"/>
      <c r="P15" s="71"/>
    </row>
    <row r="16" spans="1:16">
      <c r="A16" s="71"/>
      <c r="B16" s="71"/>
      <c r="C16" s="71"/>
      <c r="D16" s="71"/>
      <c r="E16" s="71"/>
      <c r="F16" s="71"/>
      <c r="G16" s="71"/>
      <c r="H16" s="71"/>
      <c r="I16" s="71"/>
      <c r="J16" s="71"/>
      <c r="K16" s="71"/>
      <c r="L16" s="71"/>
      <c r="M16" s="71"/>
      <c r="N16" s="71"/>
      <c r="O16" s="71"/>
      <c r="P16" s="71"/>
    </row>
    <row r="17" spans="1:16">
      <c r="A17" s="71"/>
      <c r="B17" s="71"/>
      <c r="C17" s="71"/>
      <c r="D17" s="71"/>
      <c r="E17" s="71"/>
      <c r="F17" s="71"/>
      <c r="G17" s="71"/>
      <c r="H17" s="71"/>
      <c r="I17" s="71"/>
      <c r="J17" s="71"/>
      <c r="K17" s="71"/>
      <c r="L17" s="71"/>
      <c r="M17" s="71"/>
      <c r="N17" s="71"/>
      <c r="O17" s="71"/>
      <c r="P17" s="71"/>
    </row>
    <row r="18" spans="1:16">
      <c r="A18" s="71"/>
      <c r="B18" s="71"/>
      <c r="C18" s="71"/>
      <c r="D18" s="71"/>
      <c r="E18" s="71"/>
      <c r="F18" s="71"/>
      <c r="G18" s="71"/>
      <c r="H18" s="71"/>
      <c r="I18" s="71"/>
      <c r="J18" s="71"/>
      <c r="K18" s="71"/>
      <c r="L18" s="71"/>
      <c r="M18" s="71"/>
      <c r="N18" s="71"/>
      <c r="O18" s="71"/>
      <c r="P18" s="71"/>
    </row>
    <row r="19" spans="1:16">
      <c r="A19" s="71"/>
      <c r="B19" s="71"/>
      <c r="C19" s="71"/>
      <c r="D19" s="71"/>
      <c r="E19" s="71"/>
      <c r="F19" s="71"/>
      <c r="G19" s="71"/>
      <c r="H19" s="71"/>
      <c r="I19" s="71"/>
      <c r="J19" s="71"/>
      <c r="K19" s="71"/>
      <c r="L19" s="71"/>
      <c r="M19" s="71"/>
      <c r="N19" s="71"/>
      <c r="O19" s="71"/>
      <c r="P19" s="71"/>
    </row>
    <row r="20" spans="1:16">
      <c r="A20" s="71"/>
      <c r="B20" s="71"/>
      <c r="C20" s="71"/>
      <c r="D20" s="71"/>
      <c r="E20" s="71"/>
      <c r="F20" s="71"/>
      <c r="G20" s="71"/>
      <c r="H20" s="71"/>
      <c r="I20" s="71"/>
      <c r="J20" s="71"/>
      <c r="K20" s="71"/>
      <c r="L20" s="71"/>
      <c r="M20" s="71"/>
      <c r="N20" s="71"/>
      <c r="O20" s="71"/>
      <c r="P20" s="71"/>
    </row>
    <row r="21" spans="1:16">
      <c r="A21" s="71"/>
      <c r="B21" s="71"/>
      <c r="C21" s="71"/>
      <c r="D21" s="71"/>
      <c r="E21" s="71"/>
      <c r="F21" s="71"/>
      <c r="G21" s="71"/>
      <c r="H21" s="71"/>
      <c r="I21" s="71"/>
      <c r="J21" s="71"/>
      <c r="K21" s="71"/>
      <c r="L21" s="71"/>
      <c r="M21" s="71"/>
      <c r="N21" s="71"/>
      <c r="O21" s="71"/>
      <c r="P21" s="71"/>
    </row>
    <row r="22" spans="1:16">
      <c r="A22" s="71"/>
      <c r="B22" s="71"/>
      <c r="C22" s="71"/>
      <c r="D22" s="71"/>
      <c r="E22" s="71"/>
      <c r="F22" s="71"/>
      <c r="G22" s="71"/>
      <c r="H22" s="71"/>
      <c r="I22" s="71"/>
      <c r="J22" s="71"/>
      <c r="K22" s="71"/>
      <c r="L22" s="71"/>
      <c r="M22" s="71"/>
      <c r="N22" s="71"/>
      <c r="O22" s="71"/>
      <c r="P22" s="71"/>
    </row>
    <row r="23" spans="1:16">
      <c r="A23" s="71"/>
      <c r="B23" s="71"/>
      <c r="C23" s="71"/>
      <c r="D23" s="71"/>
      <c r="E23" s="71"/>
      <c r="F23" s="71"/>
      <c r="G23" s="71"/>
      <c r="H23" s="71"/>
      <c r="I23" s="71"/>
      <c r="J23" s="71"/>
      <c r="K23" s="71"/>
      <c r="L23" s="71"/>
      <c r="M23" s="71"/>
      <c r="N23" s="71"/>
      <c r="O23" s="71"/>
      <c r="P23" s="71"/>
    </row>
    <row r="24" spans="1:16">
      <c r="A24" s="71"/>
      <c r="B24" s="71"/>
      <c r="C24" s="71"/>
      <c r="D24" s="71"/>
      <c r="E24" s="71"/>
      <c r="F24" s="71"/>
      <c r="G24" s="71"/>
      <c r="H24" s="71"/>
      <c r="I24" s="71"/>
      <c r="J24" s="71"/>
      <c r="K24" s="71"/>
      <c r="L24" s="71"/>
      <c r="M24" s="71"/>
      <c r="N24" s="71"/>
      <c r="O24" s="71"/>
      <c r="P24" s="71"/>
    </row>
    <row r="25" spans="1:16">
      <c r="A25" s="215" t="s">
        <v>525</v>
      </c>
      <c r="B25" s="71"/>
      <c r="C25" s="71"/>
      <c r="D25" s="71"/>
      <c r="E25" s="71"/>
      <c r="F25" s="71"/>
      <c r="G25" s="71"/>
      <c r="H25" s="71"/>
      <c r="I25" s="71"/>
      <c r="J25" s="71"/>
      <c r="K25" s="71"/>
      <c r="L25" s="71"/>
      <c r="M25" s="71"/>
      <c r="N25" s="71"/>
      <c r="O25" s="71"/>
      <c r="P25" s="71"/>
    </row>
    <row r="26" spans="1:16">
      <c r="A26" s="215" t="s">
        <v>526</v>
      </c>
      <c r="B26" s="71"/>
      <c r="C26" s="71"/>
      <c r="D26" s="71"/>
      <c r="E26" s="71"/>
      <c r="F26" s="71"/>
      <c r="G26" s="71"/>
      <c r="H26" s="71"/>
      <c r="I26" s="71"/>
      <c r="J26" s="71"/>
      <c r="K26" s="71"/>
      <c r="L26" s="71"/>
      <c r="M26" s="71"/>
      <c r="N26" s="71"/>
      <c r="O26" s="71"/>
      <c r="P26" s="71"/>
    </row>
    <row r="27" spans="1:16">
      <c r="A27" s="226" t="s">
        <v>527</v>
      </c>
      <c r="B27" s="71"/>
      <c r="C27" s="71"/>
      <c r="D27" s="71"/>
      <c r="E27" s="71"/>
      <c r="F27" s="71"/>
      <c r="G27" s="71"/>
      <c r="H27" s="71"/>
      <c r="I27" s="71"/>
      <c r="J27" s="71"/>
      <c r="K27" s="71"/>
      <c r="L27" s="71"/>
      <c r="M27" s="71"/>
      <c r="N27" s="71"/>
      <c r="O27" s="71"/>
      <c r="P27" s="71"/>
    </row>
    <row r="28" spans="1:16">
      <c r="A28" s="71"/>
      <c r="B28" s="71"/>
      <c r="C28" s="71"/>
      <c r="D28" s="71"/>
      <c r="E28" s="71"/>
      <c r="F28" s="71"/>
      <c r="G28" s="71"/>
      <c r="H28" s="71"/>
      <c r="I28" s="71"/>
      <c r="J28" s="71"/>
      <c r="K28" s="71"/>
      <c r="L28" s="71"/>
      <c r="M28" s="71"/>
      <c r="N28" s="71"/>
      <c r="O28" s="71"/>
      <c r="P28" s="71"/>
    </row>
    <row r="29" spans="1:16">
      <c r="A29" s="71"/>
      <c r="B29" s="71"/>
      <c r="C29" s="71"/>
      <c r="D29" s="71"/>
      <c r="E29" s="71"/>
      <c r="F29" s="71"/>
      <c r="G29" s="71"/>
      <c r="H29" s="71"/>
      <c r="I29" s="71"/>
      <c r="J29" s="71"/>
      <c r="K29" s="71"/>
      <c r="L29" s="71"/>
      <c r="M29" s="71"/>
      <c r="N29" s="71"/>
      <c r="O29" s="71"/>
      <c r="P29" s="71"/>
    </row>
    <row r="30" spans="1:16">
      <c r="A30" s="71"/>
      <c r="B30" s="71"/>
      <c r="C30" s="71"/>
      <c r="D30" s="71"/>
      <c r="E30" s="71"/>
      <c r="F30" s="71"/>
      <c r="G30" s="71"/>
      <c r="H30" s="71"/>
      <c r="I30" s="71"/>
      <c r="J30" s="71"/>
      <c r="K30" s="71"/>
      <c r="L30" s="71"/>
      <c r="M30" s="71"/>
      <c r="N30" s="71"/>
      <c r="O30" s="71"/>
      <c r="P30" s="71"/>
    </row>
    <row r="31" spans="1:16">
      <c r="A31" s="71"/>
      <c r="B31" s="71"/>
      <c r="C31" s="71"/>
      <c r="D31" s="71"/>
      <c r="E31" s="71"/>
      <c r="F31" s="71"/>
      <c r="G31" s="71"/>
      <c r="H31" s="71"/>
      <c r="I31" s="71"/>
      <c r="J31" s="71"/>
      <c r="K31" s="71"/>
      <c r="L31" s="71"/>
      <c r="M31" s="71"/>
      <c r="N31" s="71"/>
      <c r="O31" s="71"/>
      <c r="P31" s="71"/>
    </row>
    <row r="32" spans="1:16">
      <c r="A32" s="71"/>
      <c r="B32" s="71"/>
      <c r="C32" s="71"/>
      <c r="D32" s="71"/>
      <c r="E32" s="71"/>
      <c r="F32" s="71"/>
      <c r="G32" s="71"/>
      <c r="H32" s="71"/>
      <c r="I32" s="71"/>
      <c r="J32" s="71"/>
      <c r="K32" s="71"/>
      <c r="L32" s="71"/>
      <c r="M32" s="71"/>
      <c r="N32" s="71"/>
      <c r="O32" s="71"/>
      <c r="P32" s="71"/>
    </row>
    <row r="33" spans="1:16">
      <c r="A33" s="71"/>
      <c r="B33" s="71"/>
      <c r="C33" s="71"/>
      <c r="D33" s="71"/>
      <c r="E33" s="71"/>
      <c r="F33" s="71"/>
      <c r="G33" s="71"/>
      <c r="H33" s="71"/>
      <c r="I33" s="71"/>
      <c r="J33" s="71"/>
      <c r="K33" s="71"/>
      <c r="L33" s="71"/>
      <c r="M33" s="71"/>
      <c r="N33" s="71"/>
      <c r="O33" s="71"/>
      <c r="P33" s="71"/>
    </row>
    <row r="34" spans="1:16">
      <c r="A34" s="71"/>
      <c r="B34" s="71"/>
      <c r="C34" s="71"/>
      <c r="D34" s="71"/>
      <c r="E34" s="71"/>
      <c r="F34" s="71"/>
      <c r="G34" s="71"/>
      <c r="H34" s="71"/>
      <c r="I34" s="71"/>
      <c r="J34" s="71"/>
      <c r="K34" s="71"/>
      <c r="L34" s="71"/>
      <c r="M34" s="71"/>
      <c r="N34" s="71"/>
      <c r="O34" s="71"/>
      <c r="P34" s="71"/>
    </row>
    <row r="35" spans="1:16">
      <c r="A35" s="71"/>
      <c r="B35" s="71"/>
      <c r="C35" s="71"/>
      <c r="D35" s="71"/>
      <c r="E35" s="71"/>
      <c r="F35" s="71"/>
      <c r="G35" s="71"/>
      <c r="H35" s="71"/>
      <c r="I35" s="71"/>
      <c r="J35" s="71"/>
      <c r="K35" s="71"/>
      <c r="L35" s="71"/>
      <c r="M35" s="71"/>
      <c r="N35" s="71"/>
      <c r="O35" s="71"/>
      <c r="P35" s="71"/>
    </row>
    <row r="36" spans="1:16">
      <c r="A36" s="71"/>
      <c r="B36" s="71"/>
      <c r="C36" s="71"/>
      <c r="D36" s="71"/>
      <c r="E36" s="71"/>
      <c r="F36" s="71"/>
      <c r="G36" s="71"/>
      <c r="H36" s="71"/>
      <c r="I36" s="71"/>
      <c r="J36" s="71"/>
      <c r="K36" s="71"/>
      <c r="L36" s="71"/>
      <c r="M36" s="71"/>
      <c r="N36" s="71"/>
      <c r="O36" s="71"/>
      <c r="P36" s="71"/>
    </row>
    <row r="37" spans="1:16">
      <c r="A37" s="71"/>
      <c r="B37" s="71"/>
      <c r="C37" s="71"/>
      <c r="D37" s="71"/>
      <c r="E37" s="71"/>
      <c r="F37" s="71"/>
      <c r="G37" s="71"/>
      <c r="H37" s="71"/>
      <c r="I37" s="71"/>
      <c r="J37" s="71"/>
      <c r="K37" s="71"/>
      <c r="L37" s="71"/>
      <c r="M37" s="71"/>
      <c r="N37" s="71"/>
      <c r="O37" s="71"/>
      <c r="P37" s="71"/>
    </row>
    <row r="38" spans="1:16">
      <c r="A38" s="71"/>
      <c r="B38" s="71"/>
      <c r="C38" s="71"/>
      <c r="D38" s="71"/>
      <c r="E38" s="71"/>
      <c r="F38" s="71"/>
      <c r="G38" s="71"/>
      <c r="H38" s="71"/>
      <c r="I38" s="71"/>
      <c r="J38" s="71"/>
      <c r="K38" s="71"/>
      <c r="L38" s="71"/>
      <c r="M38" s="71"/>
      <c r="N38" s="71"/>
      <c r="O38" s="71"/>
      <c r="P38" s="71"/>
    </row>
    <row r="39" spans="1:16">
      <c r="A39" s="71"/>
      <c r="B39" s="71"/>
      <c r="C39" s="71"/>
      <c r="D39" s="71"/>
      <c r="E39" s="71"/>
      <c r="F39" s="71"/>
      <c r="G39" s="71"/>
      <c r="H39" s="71"/>
      <c r="I39" s="71"/>
      <c r="J39" s="71"/>
      <c r="K39" s="71"/>
      <c r="L39" s="71"/>
      <c r="M39" s="71"/>
      <c r="N39" s="71"/>
      <c r="O39" s="71"/>
      <c r="P39" s="71"/>
    </row>
    <row r="40" spans="1:16">
      <c r="A40" s="71"/>
      <c r="B40" s="71"/>
      <c r="C40" s="71"/>
      <c r="D40" s="71"/>
      <c r="E40" s="71"/>
      <c r="F40" s="71"/>
      <c r="G40" s="71"/>
      <c r="H40" s="71"/>
      <c r="I40" s="71"/>
      <c r="J40" s="71"/>
      <c r="K40" s="71"/>
      <c r="L40" s="71"/>
      <c r="M40" s="71"/>
      <c r="N40" s="71"/>
      <c r="O40" s="71"/>
      <c r="P40" s="71"/>
    </row>
    <row r="41" spans="1:16">
      <c r="A41" s="71"/>
      <c r="B41" s="71"/>
      <c r="C41" s="71"/>
      <c r="D41" s="71"/>
      <c r="E41" s="71"/>
      <c r="F41" s="71"/>
      <c r="G41" s="71"/>
      <c r="H41" s="71"/>
      <c r="I41" s="71"/>
      <c r="J41" s="71"/>
      <c r="K41" s="71"/>
      <c r="L41" s="71"/>
      <c r="M41" s="71"/>
      <c r="N41" s="71"/>
      <c r="O41" s="71"/>
      <c r="P41" s="71"/>
    </row>
    <row r="42" spans="1:16">
      <c r="A42" s="71"/>
      <c r="B42" s="71"/>
      <c r="C42" s="71"/>
      <c r="D42" s="71"/>
      <c r="E42" s="71"/>
      <c r="F42" s="71"/>
      <c r="G42" s="71"/>
      <c r="H42" s="71"/>
      <c r="I42" s="71"/>
      <c r="J42" s="71"/>
      <c r="K42" s="71"/>
      <c r="L42" s="71"/>
      <c r="M42" s="71"/>
      <c r="N42" s="71"/>
      <c r="O42" s="71"/>
      <c r="P42" s="71"/>
    </row>
    <row r="43" spans="1:16">
      <c r="A43" s="71"/>
      <c r="B43" s="71"/>
      <c r="C43" s="71"/>
      <c r="D43" s="71"/>
      <c r="E43" s="71"/>
      <c r="F43" s="71"/>
      <c r="G43" s="71"/>
      <c r="H43" s="71"/>
      <c r="I43" s="71"/>
      <c r="J43" s="71"/>
      <c r="K43" s="71"/>
      <c r="L43" s="71"/>
      <c r="M43" s="71"/>
      <c r="N43" s="71"/>
      <c r="O43" s="71"/>
      <c r="P43" s="71"/>
    </row>
    <row r="44" spans="1:16">
      <c r="A44" s="71"/>
      <c r="B44" s="71"/>
      <c r="C44" s="71"/>
      <c r="D44" s="71"/>
      <c r="E44" s="71"/>
      <c r="F44" s="71"/>
      <c r="G44" s="71"/>
      <c r="H44" s="71"/>
      <c r="I44" s="71"/>
      <c r="J44" s="71"/>
      <c r="K44" s="71"/>
      <c r="L44" s="71"/>
      <c r="M44" s="71"/>
      <c r="N44" s="71"/>
      <c r="O44" s="71"/>
      <c r="P44" s="71"/>
    </row>
    <row r="45" spans="1:16">
      <c r="A45" s="71"/>
      <c r="B45" s="71"/>
      <c r="C45" s="71"/>
      <c r="D45" s="71"/>
      <c r="E45" s="71"/>
      <c r="F45" s="71"/>
      <c r="G45" s="71"/>
      <c r="H45" s="71"/>
      <c r="I45" s="71"/>
      <c r="J45" s="71"/>
      <c r="K45" s="71"/>
      <c r="L45" s="71"/>
      <c r="M45" s="71"/>
      <c r="N45" s="71"/>
      <c r="O45" s="71"/>
      <c r="P45" s="71"/>
    </row>
    <row r="46" spans="1:16">
      <c r="A46" s="71"/>
      <c r="B46" s="71"/>
      <c r="C46" s="71"/>
      <c r="D46" s="71"/>
      <c r="E46" s="71"/>
      <c r="F46" s="71"/>
      <c r="G46" s="71"/>
      <c r="H46" s="71"/>
      <c r="I46" s="71"/>
      <c r="J46" s="71"/>
      <c r="K46" s="71"/>
      <c r="L46" s="71"/>
      <c r="M46" s="71"/>
      <c r="N46" s="71"/>
      <c r="O46" s="71"/>
      <c r="P46" s="71"/>
    </row>
    <row r="47" spans="1:16">
      <c r="A47" s="71"/>
      <c r="B47" s="71"/>
      <c r="C47" s="71"/>
      <c r="D47" s="71"/>
      <c r="E47" s="71"/>
      <c r="F47" s="71"/>
      <c r="G47" s="71"/>
      <c r="H47" s="71"/>
      <c r="I47" s="71"/>
      <c r="J47" s="71"/>
      <c r="K47" s="71"/>
      <c r="L47" s="71"/>
      <c r="M47" s="71"/>
      <c r="N47" s="71"/>
      <c r="O47" s="71"/>
      <c r="P47" s="71"/>
    </row>
    <row r="48" spans="1:16">
      <c r="A48" s="71"/>
      <c r="B48" s="71"/>
      <c r="C48" s="71"/>
      <c r="D48" s="71"/>
      <c r="E48" s="71"/>
      <c r="F48" s="71"/>
      <c r="G48" s="71"/>
      <c r="H48" s="71"/>
      <c r="I48" s="71"/>
      <c r="J48" s="71"/>
      <c r="K48" s="71"/>
      <c r="L48" s="71"/>
      <c r="M48" s="71"/>
      <c r="N48" s="71"/>
      <c r="O48" s="71"/>
      <c r="P48" s="71"/>
    </row>
    <row r="49" spans="1:16">
      <c r="A49" s="71"/>
      <c r="B49" s="71"/>
      <c r="C49" s="71"/>
      <c r="D49" s="71"/>
      <c r="E49" s="71"/>
      <c r="F49" s="71"/>
      <c r="G49" s="71"/>
      <c r="H49" s="71"/>
      <c r="I49" s="71"/>
      <c r="J49" s="71"/>
      <c r="K49" s="71"/>
      <c r="L49" s="71"/>
      <c r="M49" s="71"/>
      <c r="N49" s="71"/>
      <c r="O49" s="71"/>
      <c r="P49" s="71"/>
    </row>
    <row r="50" spans="1:16">
      <c r="A50" s="71"/>
      <c r="B50" s="71"/>
      <c r="C50" s="71"/>
      <c r="D50" s="71"/>
      <c r="E50" s="71"/>
      <c r="F50" s="71"/>
      <c r="G50" s="71"/>
      <c r="H50" s="71"/>
      <c r="I50" s="71"/>
      <c r="J50" s="71"/>
      <c r="K50" s="71"/>
      <c r="L50" s="71"/>
      <c r="M50" s="71"/>
      <c r="N50" s="71"/>
      <c r="O50" s="71"/>
      <c r="P50" s="71"/>
    </row>
    <row r="51" spans="1:16">
      <c r="A51" s="71"/>
      <c r="B51" s="71"/>
      <c r="C51" s="71"/>
      <c r="D51" s="71"/>
      <c r="E51" s="71"/>
      <c r="F51" s="71"/>
      <c r="G51" s="71"/>
      <c r="H51" s="71"/>
      <c r="I51" s="71"/>
      <c r="J51" s="71"/>
      <c r="K51" s="71"/>
      <c r="L51" s="71"/>
      <c r="M51" s="71"/>
      <c r="N51" s="71"/>
      <c r="O51" s="71"/>
      <c r="P51" s="71"/>
    </row>
    <row r="52" spans="1:16">
      <c r="A52" s="71"/>
      <c r="B52" s="71"/>
      <c r="C52" s="71"/>
      <c r="D52" s="71"/>
      <c r="E52" s="71"/>
      <c r="F52" s="71"/>
      <c r="G52" s="71"/>
      <c r="H52" s="71"/>
      <c r="I52" s="71"/>
      <c r="J52" s="71"/>
      <c r="K52" s="71"/>
      <c r="L52" s="71"/>
      <c r="M52" s="71"/>
      <c r="N52" s="71"/>
      <c r="O52" s="71"/>
      <c r="P52" s="71"/>
    </row>
    <row r="53" spans="1:16">
      <c r="A53" s="71"/>
      <c r="B53" s="71"/>
      <c r="C53" s="71"/>
      <c r="D53" s="71"/>
      <c r="E53" s="71"/>
      <c r="F53" s="71"/>
      <c r="G53" s="71"/>
      <c r="H53" s="71"/>
      <c r="I53" s="71"/>
      <c r="J53" s="71"/>
      <c r="K53" s="71"/>
      <c r="L53" s="71"/>
      <c r="M53" s="71"/>
      <c r="N53" s="71"/>
      <c r="O53" s="71"/>
      <c r="P53" s="71"/>
    </row>
    <row r="54" spans="1:16">
      <c r="A54" s="71"/>
      <c r="B54" s="71"/>
      <c r="C54" s="71"/>
      <c r="D54" s="71"/>
      <c r="E54" s="71"/>
      <c r="F54" s="71"/>
      <c r="G54" s="71"/>
      <c r="H54" s="71"/>
      <c r="I54" s="71"/>
      <c r="J54" s="71"/>
      <c r="K54" s="71"/>
      <c r="L54" s="71"/>
      <c r="M54" s="71"/>
      <c r="N54" s="71"/>
      <c r="O54" s="71"/>
      <c r="P54" s="71"/>
    </row>
    <row r="55" spans="1:16">
      <c r="A55" s="71"/>
      <c r="B55" s="71"/>
      <c r="C55" s="71"/>
      <c r="D55" s="71"/>
      <c r="E55" s="71"/>
      <c r="F55" s="71"/>
      <c r="G55" s="71"/>
      <c r="H55" s="71"/>
      <c r="I55" s="71"/>
      <c r="J55" s="71"/>
      <c r="K55" s="71"/>
      <c r="L55" s="71"/>
      <c r="M55" s="71"/>
      <c r="N55" s="71"/>
      <c r="O55" s="71"/>
      <c r="P55" s="71"/>
    </row>
    <row r="56" spans="1:16">
      <c r="A56" s="71"/>
      <c r="B56" s="71"/>
      <c r="C56" s="71"/>
      <c r="D56" s="71"/>
      <c r="E56" s="71"/>
      <c r="F56" s="71"/>
      <c r="G56" s="71"/>
      <c r="H56" s="71"/>
      <c r="I56" s="71"/>
      <c r="J56" s="71"/>
      <c r="K56" s="71"/>
      <c r="L56" s="71"/>
      <c r="M56" s="71"/>
      <c r="N56" s="71"/>
      <c r="O56" s="71"/>
      <c r="P56" s="71"/>
    </row>
    <row r="57" spans="1:16">
      <c r="A57" s="71"/>
      <c r="B57" s="71"/>
      <c r="C57" s="71"/>
      <c r="D57" s="71"/>
      <c r="E57" s="71"/>
      <c r="F57" s="71"/>
      <c r="G57" s="71"/>
      <c r="H57" s="71"/>
      <c r="I57" s="71"/>
      <c r="J57" s="71"/>
      <c r="K57" s="71"/>
      <c r="L57" s="71"/>
      <c r="M57" s="71"/>
      <c r="N57" s="71"/>
      <c r="O57" s="71"/>
      <c r="P57" s="71"/>
    </row>
    <row r="58" spans="1:16" s="69" customFormat="1" ht="11.25">
      <c r="A58" s="71"/>
      <c r="B58" s="71"/>
      <c r="C58" s="71"/>
      <c r="D58" s="71"/>
      <c r="E58" s="71"/>
      <c r="F58" s="71"/>
      <c r="G58" s="71"/>
      <c r="H58" s="71"/>
      <c r="I58" s="71"/>
      <c r="J58" s="71"/>
      <c r="K58" s="71"/>
      <c r="L58" s="71"/>
      <c r="M58" s="71"/>
      <c r="N58" s="71"/>
      <c r="O58" s="71"/>
      <c r="P58" s="71"/>
    </row>
    <row r="59" spans="1:16" s="69" customFormat="1" ht="11.25">
      <c r="A59" s="71"/>
      <c r="B59" s="71"/>
      <c r="C59" s="71"/>
      <c r="D59" s="71"/>
      <c r="E59" s="71"/>
      <c r="F59" s="71"/>
      <c r="G59" s="71"/>
      <c r="H59" s="71"/>
      <c r="I59" s="71"/>
      <c r="J59" s="71"/>
      <c r="K59" s="71"/>
      <c r="L59" s="71"/>
      <c r="M59" s="71"/>
      <c r="N59" s="71"/>
      <c r="O59" s="71"/>
      <c r="P59" s="71"/>
    </row>
    <row r="60" spans="1:16" s="69" customFormat="1" ht="11.25">
      <c r="A60" s="71"/>
      <c r="B60" s="71"/>
      <c r="C60" s="71"/>
      <c r="D60" s="71"/>
      <c r="E60" s="71"/>
      <c r="F60" s="71"/>
      <c r="G60" s="71"/>
      <c r="H60" s="71"/>
      <c r="I60" s="71"/>
      <c r="J60" s="71"/>
      <c r="K60" s="71"/>
      <c r="L60" s="71"/>
      <c r="M60" s="71"/>
      <c r="N60" s="71"/>
      <c r="O60" s="71"/>
      <c r="P60" s="71"/>
    </row>
    <row r="61" spans="1:16" s="69" customFormat="1" ht="11.25">
      <c r="A61" s="71"/>
      <c r="B61" s="71"/>
      <c r="C61" s="71"/>
      <c r="D61" s="71"/>
      <c r="E61" s="71"/>
      <c r="F61" s="71"/>
      <c r="G61" s="71"/>
      <c r="H61" s="71"/>
      <c r="I61" s="71"/>
      <c r="J61" s="71"/>
      <c r="K61" s="71"/>
      <c r="L61" s="71"/>
      <c r="M61" s="71"/>
      <c r="N61" s="71"/>
      <c r="O61" s="71"/>
      <c r="P61" s="71"/>
    </row>
    <row r="62" spans="1:16" s="69" customFormat="1" ht="11.25">
      <c r="A62" s="71"/>
      <c r="B62" s="71"/>
      <c r="C62" s="71"/>
      <c r="D62" s="71"/>
      <c r="E62" s="71"/>
      <c r="F62" s="71"/>
      <c r="G62" s="71"/>
      <c r="H62" s="71"/>
      <c r="I62" s="71"/>
      <c r="J62" s="71"/>
      <c r="K62" s="71"/>
      <c r="L62" s="71"/>
      <c r="M62" s="71"/>
      <c r="N62" s="71"/>
      <c r="O62" s="71"/>
      <c r="P62" s="71"/>
    </row>
    <row r="63" spans="1:16" s="69" customFormat="1" ht="11.25">
      <c r="A63" s="71"/>
      <c r="B63" s="71"/>
      <c r="C63" s="71"/>
      <c r="D63" s="71"/>
      <c r="E63" s="71"/>
      <c r="F63" s="71"/>
      <c r="G63" s="71"/>
      <c r="H63" s="71"/>
      <c r="I63" s="71"/>
      <c r="J63" s="71"/>
      <c r="K63" s="71"/>
      <c r="L63" s="71"/>
      <c r="M63" s="71"/>
      <c r="N63" s="71"/>
      <c r="O63" s="71"/>
      <c r="P63" s="71"/>
    </row>
    <row r="64" spans="1:16" s="69" customFormat="1" ht="11.25">
      <c r="A64" s="71"/>
      <c r="B64" s="71"/>
      <c r="C64" s="71"/>
      <c r="D64" s="71"/>
      <c r="E64" s="71"/>
      <c r="F64" s="71"/>
      <c r="G64" s="71"/>
      <c r="H64" s="71"/>
      <c r="I64" s="71"/>
      <c r="J64" s="71"/>
      <c r="K64" s="71"/>
      <c r="L64" s="71"/>
      <c r="M64" s="71"/>
      <c r="N64" s="71"/>
      <c r="O64" s="71"/>
      <c r="P64" s="71"/>
    </row>
    <row r="65" spans="1:16" s="69" customFormat="1" ht="11.25">
      <c r="A65" s="71"/>
      <c r="B65" s="71"/>
      <c r="C65" s="71"/>
      <c r="D65" s="71"/>
      <c r="E65" s="71"/>
      <c r="F65" s="71"/>
      <c r="G65" s="71"/>
      <c r="H65" s="71"/>
      <c r="I65" s="71"/>
      <c r="J65" s="71"/>
      <c r="K65" s="71"/>
      <c r="L65" s="71"/>
      <c r="M65" s="71"/>
      <c r="N65" s="71"/>
      <c r="O65" s="71"/>
      <c r="P65" s="71"/>
    </row>
    <row r="66" spans="1:16" s="69" customFormat="1" ht="11.25">
      <c r="A66" s="71"/>
      <c r="B66" s="71"/>
      <c r="C66" s="71"/>
      <c r="D66" s="71"/>
      <c r="E66" s="71"/>
      <c r="F66" s="71"/>
      <c r="G66" s="71"/>
      <c r="H66" s="71"/>
      <c r="I66" s="71"/>
      <c r="J66" s="71"/>
      <c r="K66" s="71"/>
      <c r="L66" s="71"/>
      <c r="M66" s="71"/>
      <c r="N66" s="71"/>
      <c r="O66" s="71"/>
      <c r="P66" s="71"/>
    </row>
    <row r="67" spans="1:16" s="69" customFormat="1" ht="11.25">
      <c r="A67" s="71"/>
      <c r="B67" s="71"/>
      <c r="C67" s="71"/>
      <c r="D67" s="71"/>
      <c r="E67" s="71"/>
      <c r="F67" s="71"/>
      <c r="G67" s="71"/>
      <c r="H67" s="71"/>
      <c r="I67" s="71"/>
      <c r="J67" s="71"/>
      <c r="K67" s="71"/>
      <c r="L67" s="71"/>
      <c r="M67" s="71"/>
      <c r="N67" s="71"/>
      <c r="O67" s="71"/>
      <c r="P67" s="71"/>
    </row>
    <row r="68" spans="1:16" s="69" customFormat="1" ht="11.25">
      <c r="A68" s="71"/>
      <c r="B68" s="71"/>
      <c r="C68" s="71"/>
      <c r="D68" s="71"/>
      <c r="E68" s="71"/>
      <c r="F68" s="71"/>
      <c r="G68" s="71"/>
      <c r="H68" s="71"/>
      <c r="I68" s="71"/>
      <c r="J68" s="71"/>
      <c r="K68" s="71"/>
      <c r="L68" s="71"/>
      <c r="M68" s="71"/>
      <c r="N68" s="71"/>
      <c r="O68" s="71"/>
      <c r="P68" s="71"/>
    </row>
    <row r="69" spans="1:16" s="69" customFormat="1" ht="11.25">
      <c r="A69" s="71"/>
      <c r="B69" s="71"/>
      <c r="C69" s="71"/>
      <c r="D69" s="71"/>
      <c r="E69" s="71"/>
      <c r="F69" s="71"/>
      <c r="G69" s="71"/>
      <c r="H69" s="71"/>
      <c r="I69" s="71"/>
      <c r="J69" s="71"/>
      <c r="K69" s="71"/>
      <c r="L69" s="71"/>
      <c r="M69" s="71"/>
      <c r="N69" s="71"/>
      <c r="O69" s="71"/>
      <c r="P69" s="71"/>
    </row>
    <row r="70" spans="1:16" s="69" customFormat="1" ht="11.25">
      <c r="A70" s="71"/>
      <c r="B70" s="71"/>
      <c r="C70" s="71"/>
      <c r="D70" s="71"/>
      <c r="E70" s="71"/>
      <c r="F70" s="71"/>
      <c r="G70" s="71"/>
      <c r="H70" s="71"/>
      <c r="I70" s="71"/>
      <c r="J70" s="71"/>
      <c r="K70" s="71"/>
      <c r="L70" s="71"/>
      <c r="M70" s="71"/>
      <c r="N70" s="71"/>
      <c r="O70" s="71"/>
      <c r="P70" s="71"/>
    </row>
    <row r="71" spans="1:16" s="69" customFormat="1" ht="11.25">
      <c r="A71" s="71"/>
      <c r="B71" s="71"/>
      <c r="C71" s="71"/>
      <c r="D71" s="71"/>
      <c r="E71" s="71"/>
      <c r="F71" s="71"/>
      <c r="G71" s="71"/>
      <c r="H71" s="71"/>
      <c r="I71" s="71"/>
      <c r="J71" s="71"/>
      <c r="K71" s="71"/>
      <c r="L71" s="71"/>
      <c r="M71" s="71"/>
      <c r="N71" s="71"/>
      <c r="O71" s="71"/>
      <c r="P71" s="71"/>
    </row>
  </sheetData>
  <pageMargins left="0.75" right="0.75" top="1" bottom="1" header="0.5" footer="0.5"/>
  <pageSetup paperSize="9" scale="82"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I313"/>
  <sheetViews>
    <sheetView workbookViewId="0"/>
  </sheetViews>
  <sheetFormatPr defaultRowHeight="15.75"/>
  <cols>
    <col min="1" max="1" width="5.85546875" style="74" customWidth="1"/>
    <col min="2" max="2" width="3.85546875" style="74" customWidth="1"/>
    <col min="3" max="3" width="9.140625" style="74"/>
    <col min="4" max="4" width="9.85546875" customWidth="1"/>
    <col min="5" max="6" width="10.28515625" customWidth="1"/>
    <col min="7" max="7" width="10.5703125" customWidth="1"/>
  </cols>
  <sheetData>
    <row r="1" spans="1:9">
      <c r="A1" s="422" t="s">
        <v>528</v>
      </c>
      <c r="B1" s="163"/>
    </row>
    <row r="2" spans="1:9">
      <c r="A2" s="109"/>
      <c r="B2" s="163"/>
    </row>
    <row r="3" spans="1:9" ht="15">
      <c r="A3" s="223" t="s">
        <v>520</v>
      </c>
      <c r="B3" s="163"/>
      <c r="C3" s="163"/>
      <c r="D3" s="163"/>
      <c r="E3" s="163"/>
      <c r="F3" s="163"/>
    </row>
    <row r="4" spans="1:9" ht="15">
      <c r="A4" s="163"/>
      <c r="B4" s="163"/>
      <c r="C4" s="163"/>
      <c r="D4" s="163"/>
      <c r="E4" s="163"/>
      <c r="F4" s="163"/>
      <c r="G4" s="182"/>
      <c r="H4" s="182"/>
      <c r="I4" s="182"/>
    </row>
    <row r="5" spans="1:9" ht="15">
      <c r="A5" s="163"/>
      <c r="B5" s="163"/>
      <c r="C5" s="163"/>
      <c r="D5" s="163"/>
      <c r="E5" s="163"/>
      <c r="F5" s="163"/>
      <c r="G5" s="182"/>
      <c r="H5" s="182"/>
      <c r="I5" s="182"/>
    </row>
    <row r="6" spans="1:9" ht="15.75" customHeight="1">
      <c r="A6" s="163"/>
      <c r="B6" s="163"/>
      <c r="C6" s="163"/>
      <c r="D6" s="163"/>
      <c r="E6" s="163"/>
      <c r="F6" s="163"/>
    </row>
    <row r="7" spans="1:9" ht="15">
      <c r="A7" s="163"/>
      <c r="B7" s="163"/>
      <c r="C7" s="163"/>
      <c r="D7" s="163"/>
      <c r="E7" s="163"/>
      <c r="F7" s="163"/>
    </row>
    <row r="8" spans="1:9" ht="15">
      <c r="A8" s="163"/>
      <c r="B8" s="163"/>
      <c r="C8" s="163"/>
      <c r="D8" s="163"/>
      <c r="E8" s="163"/>
      <c r="F8" s="163"/>
    </row>
    <row r="9" spans="1:9" ht="15">
      <c r="A9" s="163"/>
      <c r="B9" s="163"/>
      <c r="C9" s="163"/>
      <c r="D9" s="163"/>
      <c r="E9" s="163"/>
      <c r="F9" s="163"/>
    </row>
    <row r="10" spans="1:9" ht="15">
      <c r="A10" s="163"/>
      <c r="B10" s="163"/>
      <c r="C10" s="163"/>
      <c r="D10" s="163"/>
      <c r="E10" s="163"/>
      <c r="F10" s="163"/>
    </row>
    <row r="11" spans="1:9" ht="15">
      <c r="A11" s="163"/>
      <c r="B11" s="163"/>
      <c r="C11" s="163"/>
      <c r="D11" s="163"/>
      <c r="E11" s="163"/>
      <c r="F11" s="163"/>
    </row>
    <row r="12" spans="1:9" ht="15">
      <c r="A12" s="163"/>
      <c r="B12" s="163"/>
      <c r="C12" s="163"/>
      <c r="D12" s="163"/>
      <c r="E12" s="163"/>
      <c r="F12" s="163"/>
    </row>
    <row r="13" spans="1:9" ht="15">
      <c r="A13" s="163"/>
      <c r="B13" s="163"/>
      <c r="C13" s="163"/>
      <c r="D13" s="163"/>
      <c r="E13" s="163"/>
      <c r="F13" s="163"/>
    </row>
    <row r="14" spans="1:9" ht="15">
      <c r="A14" s="163"/>
      <c r="B14" s="163"/>
      <c r="C14" s="163"/>
      <c r="D14" s="163"/>
      <c r="E14" s="163"/>
      <c r="F14" s="163"/>
    </row>
    <row r="15" spans="1:9" ht="15">
      <c r="A15" s="163"/>
      <c r="B15" s="163"/>
      <c r="C15" s="163"/>
      <c r="D15" s="163"/>
      <c r="E15" s="163"/>
      <c r="F15" s="163"/>
    </row>
    <row r="16" spans="1:9" ht="15">
      <c r="A16" s="163"/>
      <c r="B16" s="163"/>
      <c r="C16" s="163"/>
      <c r="D16" s="163"/>
      <c r="E16" s="163"/>
      <c r="F16" s="163"/>
    </row>
    <row r="17" spans="1:6" ht="15">
      <c r="A17" s="163"/>
      <c r="B17" s="163"/>
      <c r="C17" s="163"/>
      <c r="D17" s="163"/>
      <c r="E17" s="163"/>
      <c r="F17" s="163"/>
    </row>
    <row r="18" spans="1:6" ht="15">
      <c r="A18" s="163"/>
      <c r="B18" s="163"/>
      <c r="C18" s="163"/>
      <c r="D18" s="163"/>
      <c r="E18" s="163"/>
      <c r="F18" s="163"/>
    </row>
    <row r="19" spans="1:6" ht="15">
      <c r="A19" s="163"/>
      <c r="B19" s="163"/>
      <c r="C19" s="163"/>
      <c r="D19" s="163"/>
      <c r="E19" s="163"/>
      <c r="F19" s="163"/>
    </row>
    <row r="20" spans="1:6" ht="15">
      <c r="A20" s="163"/>
      <c r="B20" s="163"/>
      <c r="C20" s="163"/>
      <c r="D20" s="163"/>
      <c r="E20" s="163"/>
      <c r="F20" s="163"/>
    </row>
    <row r="21" spans="1:6" ht="15">
      <c r="A21" s="163"/>
      <c r="B21" s="163"/>
      <c r="C21" s="163"/>
      <c r="D21" s="163"/>
      <c r="E21" s="163"/>
      <c r="F21" s="163"/>
    </row>
    <row r="22" spans="1:6" ht="15">
      <c r="A22" s="163"/>
      <c r="B22" s="163"/>
      <c r="C22" s="163"/>
      <c r="D22" s="163"/>
      <c r="E22" s="163"/>
      <c r="F22" s="163"/>
    </row>
    <row r="23" spans="1:6" ht="15">
      <c r="A23" s="41" t="s">
        <v>505</v>
      </c>
      <c r="B23" s="163"/>
      <c r="C23" s="163"/>
      <c r="D23" s="163"/>
      <c r="E23" s="163"/>
      <c r="F23" s="163"/>
    </row>
    <row r="24" spans="1:6" ht="15">
      <c r="A24" s="41" t="s">
        <v>498</v>
      </c>
      <c r="B24" s="163"/>
      <c r="C24" s="163"/>
      <c r="D24" s="163"/>
      <c r="E24" s="163"/>
      <c r="F24" s="163"/>
    </row>
    <row r="25" spans="1:6" ht="15">
      <c r="A25" s="226" t="s">
        <v>506</v>
      </c>
      <c r="B25" s="163"/>
      <c r="C25" s="163"/>
      <c r="D25" s="163"/>
      <c r="E25" s="163"/>
      <c r="F25" s="163"/>
    </row>
    <row r="26" spans="1:6" ht="15">
      <c r="A26" s="163"/>
      <c r="B26" s="163"/>
      <c r="C26" s="163"/>
      <c r="D26" s="163"/>
      <c r="E26" s="163"/>
      <c r="F26" s="163"/>
    </row>
    <row r="27" spans="1:6" ht="15">
      <c r="A27" s="163"/>
      <c r="B27" s="163"/>
      <c r="C27" s="163"/>
      <c r="D27" s="163"/>
      <c r="E27" s="163"/>
      <c r="F27" s="163"/>
    </row>
    <row r="28" spans="1:6" ht="15">
      <c r="A28" s="163"/>
      <c r="B28" s="163"/>
      <c r="C28" s="163"/>
      <c r="D28" s="163"/>
      <c r="E28" s="163"/>
      <c r="F28" s="163"/>
    </row>
    <row r="29" spans="1:6" ht="15">
      <c r="A29" s="163"/>
      <c r="B29" s="163"/>
      <c r="C29" s="163"/>
      <c r="D29" s="163"/>
      <c r="E29" s="163"/>
      <c r="F29" s="163"/>
    </row>
    <row r="30" spans="1:6" ht="15">
      <c r="A30" s="163"/>
      <c r="B30" s="163"/>
      <c r="C30" s="163"/>
      <c r="D30" s="163"/>
      <c r="E30" s="163"/>
      <c r="F30" s="163"/>
    </row>
    <row r="31" spans="1:6" ht="15">
      <c r="A31" s="163"/>
      <c r="B31" s="163"/>
      <c r="C31" s="163"/>
      <c r="D31" s="163"/>
      <c r="E31" s="163"/>
      <c r="F31" s="163"/>
    </row>
    <row r="32" spans="1:6" ht="15">
      <c r="A32" s="163"/>
      <c r="B32" s="163"/>
      <c r="C32" s="163"/>
      <c r="D32" s="163"/>
      <c r="E32" s="163"/>
      <c r="F32" s="163"/>
    </row>
    <row r="33" spans="1:6" ht="15">
      <c r="A33" s="163"/>
      <c r="B33" s="163"/>
      <c r="C33" s="163"/>
      <c r="D33" s="163"/>
      <c r="E33" s="163"/>
      <c r="F33" s="163"/>
    </row>
    <row r="34" spans="1:6" ht="15">
      <c r="A34" s="163"/>
      <c r="B34" s="163"/>
      <c r="C34" s="163"/>
      <c r="D34" s="163"/>
      <c r="E34" s="163"/>
      <c r="F34" s="163"/>
    </row>
    <row r="35" spans="1:6" ht="15">
      <c r="A35" s="163"/>
      <c r="B35" s="163"/>
      <c r="C35" s="163"/>
      <c r="D35" s="163"/>
      <c r="E35" s="163"/>
      <c r="F35" s="163"/>
    </row>
    <row r="36" spans="1:6" ht="15">
      <c r="A36" s="163"/>
      <c r="B36" s="163"/>
      <c r="C36" s="163"/>
      <c r="D36" s="163"/>
      <c r="E36" s="163"/>
      <c r="F36" s="163"/>
    </row>
    <row r="37" spans="1:6" ht="15">
      <c r="A37" s="163"/>
      <c r="B37" s="163"/>
      <c r="C37" s="163"/>
      <c r="D37" s="163"/>
      <c r="E37" s="163"/>
      <c r="F37" s="163"/>
    </row>
    <row r="38" spans="1:6" ht="15">
      <c r="A38" s="163"/>
      <c r="B38" s="163"/>
      <c r="C38" s="163"/>
      <c r="D38" s="163"/>
      <c r="E38" s="163"/>
      <c r="F38" s="163"/>
    </row>
    <row r="39" spans="1:6" ht="15">
      <c r="A39" s="163"/>
      <c r="B39" s="163"/>
      <c r="C39" s="163"/>
      <c r="D39" s="163"/>
      <c r="E39" s="163"/>
      <c r="F39" s="163"/>
    </row>
    <row r="40" spans="1:6" ht="15">
      <c r="A40" s="163"/>
      <c r="B40" s="163"/>
      <c r="C40" s="163"/>
      <c r="D40" s="163"/>
      <c r="E40" s="163"/>
      <c r="F40" s="163"/>
    </row>
    <row r="41" spans="1:6" ht="15">
      <c r="A41" s="163"/>
      <c r="B41" s="163"/>
      <c r="C41" s="163"/>
      <c r="D41" s="163"/>
      <c r="E41" s="163"/>
      <c r="F41" s="163"/>
    </row>
    <row r="42" spans="1:6" ht="15">
      <c r="A42" s="163"/>
      <c r="B42" s="163"/>
      <c r="C42" s="163"/>
      <c r="D42" s="163"/>
      <c r="E42" s="163"/>
      <c r="F42" s="163"/>
    </row>
    <row r="43" spans="1:6" ht="15">
      <c r="A43" s="163"/>
      <c r="B43" s="163"/>
      <c r="C43" s="163"/>
      <c r="D43" s="163"/>
      <c r="E43" s="163"/>
      <c r="F43" s="163"/>
    </row>
    <row r="44" spans="1:6" ht="15">
      <c r="A44" s="163"/>
      <c r="B44" s="163"/>
      <c r="C44" s="163"/>
      <c r="D44" s="163"/>
      <c r="E44" s="163"/>
      <c r="F44" s="163"/>
    </row>
    <row r="45" spans="1:6" ht="15">
      <c r="A45" s="163"/>
      <c r="B45" s="163"/>
      <c r="C45" s="163"/>
      <c r="D45" s="163"/>
      <c r="E45" s="163"/>
      <c r="F45" s="163"/>
    </row>
    <row r="46" spans="1:6" ht="15">
      <c r="A46" s="163"/>
      <c r="B46" s="163"/>
      <c r="C46" s="163"/>
      <c r="D46" s="163"/>
      <c r="E46" s="163"/>
      <c r="F46" s="163"/>
    </row>
    <row r="47" spans="1:6" ht="15">
      <c r="A47" s="163"/>
      <c r="B47" s="163"/>
      <c r="C47" s="163"/>
      <c r="D47" s="163"/>
      <c r="E47" s="163"/>
      <c r="F47" s="163"/>
    </row>
    <row r="48" spans="1:6" ht="15">
      <c r="A48" s="163"/>
      <c r="B48" s="163"/>
      <c r="C48" s="163"/>
      <c r="D48" s="163"/>
      <c r="E48" s="163"/>
      <c r="F48" s="163"/>
    </row>
    <row r="49" spans="1:6" ht="15">
      <c r="A49" s="163"/>
      <c r="B49" s="163"/>
      <c r="C49" s="163"/>
      <c r="D49" s="163"/>
      <c r="E49" s="163"/>
      <c r="F49" s="163"/>
    </row>
    <row r="50" spans="1:6" ht="15">
      <c r="A50" s="163"/>
      <c r="B50" s="163"/>
      <c r="C50" s="163"/>
      <c r="D50" s="163"/>
      <c r="E50" s="163"/>
      <c r="F50" s="163"/>
    </row>
    <row r="51" spans="1:6" ht="15">
      <c r="A51" s="163"/>
      <c r="B51" s="163"/>
      <c r="C51" s="163"/>
      <c r="D51" s="163"/>
      <c r="E51" s="163"/>
      <c r="F51" s="163"/>
    </row>
    <row r="52" spans="1:6" ht="15">
      <c r="A52" s="163"/>
      <c r="B52" s="163"/>
      <c r="C52" s="163"/>
      <c r="D52" s="163"/>
      <c r="E52" s="163"/>
      <c r="F52" s="163"/>
    </row>
    <row r="53" spans="1:6" ht="15">
      <c r="A53" s="163"/>
      <c r="B53" s="163"/>
      <c r="C53" s="163"/>
      <c r="D53" s="163"/>
      <c r="E53" s="163"/>
      <c r="F53" s="163"/>
    </row>
    <row r="54" spans="1:6" ht="15">
      <c r="A54" s="163"/>
      <c r="B54" s="163"/>
      <c r="C54" s="163"/>
      <c r="D54" s="163"/>
      <c r="E54" s="163"/>
      <c r="F54" s="163"/>
    </row>
    <row r="55" spans="1:6" ht="15">
      <c r="A55" s="163"/>
      <c r="B55" s="163"/>
      <c r="C55" s="163"/>
      <c r="D55" s="163"/>
      <c r="E55" s="163"/>
      <c r="F55" s="163"/>
    </row>
    <row r="56" spans="1:6" ht="15">
      <c r="A56" s="163"/>
      <c r="B56" s="163"/>
      <c r="C56" s="163"/>
      <c r="D56" s="163"/>
      <c r="E56" s="163"/>
      <c r="F56" s="163"/>
    </row>
    <row r="57" spans="1:6" ht="15">
      <c r="A57" s="163"/>
      <c r="B57" s="163"/>
      <c r="C57" s="163"/>
      <c r="D57" s="163"/>
      <c r="E57" s="163"/>
      <c r="F57" s="163"/>
    </row>
    <row r="58" spans="1:6" ht="15">
      <c r="A58" s="163"/>
      <c r="B58" s="163"/>
      <c r="C58" s="163"/>
      <c r="D58" s="163"/>
      <c r="E58" s="163"/>
      <c r="F58" s="163"/>
    </row>
    <row r="59" spans="1:6" ht="15">
      <c r="A59" s="163"/>
      <c r="B59" s="163"/>
      <c r="C59" s="163"/>
      <c r="D59" s="163"/>
      <c r="E59" s="163"/>
      <c r="F59" s="163"/>
    </row>
    <row r="60" spans="1:6" ht="15">
      <c r="A60" s="163"/>
      <c r="B60" s="163"/>
      <c r="C60" s="163"/>
      <c r="D60" s="163"/>
      <c r="E60" s="163"/>
      <c r="F60" s="163"/>
    </row>
    <row r="61" spans="1:6" ht="15">
      <c r="A61" s="163"/>
      <c r="B61" s="163"/>
      <c r="C61" s="163"/>
      <c r="D61" s="163"/>
      <c r="E61" s="163"/>
      <c r="F61" s="163"/>
    </row>
    <row r="62" spans="1:6" ht="15">
      <c r="A62" s="163"/>
      <c r="B62" s="163"/>
      <c r="C62" s="163"/>
      <c r="D62" s="163"/>
      <c r="E62" s="163"/>
      <c r="F62" s="163"/>
    </row>
    <row r="63" spans="1:6" ht="15">
      <c r="A63" s="163"/>
      <c r="B63" s="163"/>
      <c r="C63" s="163"/>
      <c r="D63" s="163"/>
      <c r="E63" s="163"/>
      <c r="F63" s="163"/>
    </row>
    <row r="64" spans="1:6" ht="15">
      <c r="A64" s="163"/>
      <c r="B64" s="163"/>
      <c r="C64" s="163"/>
      <c r="D64" s="163"/>
      <c r="E64" s="163"/>
      <c r="F64" s="163"/>
    </row>
    <row r="65" spans="1:6" ht="15">
      <c r="A65" s="163"/>
      <c r="B65" s="163"/>
      <c r="C65" s="163"/>
      <c r="D65" s="163"/>
      <c r="E65" s="163"/>
      <c r="F65" s="163"/>
    </row>
    <row r="66" spans="1:6" ht="15">
      <c r="A66" s="163"/>
      <c r="B66" s="163"/>
      <c r="C66" s="163"/>
      <c r="D66" s="163"/>
      <c r="E66" s="163"/>
      <c r="F66" s="163"/>
    </row>
    <row r="67" spans="1:6" ht="15">
      <c r="A67" s="163"/>
      <c r="B67" s="163"/>
      <c r="C67" s="163"/>
      <c r="D67" s="163"/>
      <c r="E67" s="163"/>
      <c r="F67" s="163"/>
    </row>
    <row r="68" spans="1:6" ht="15">
      <c r="A68" s="163"/>
      <c r="B68" s="163"/>
      <c r="C68" s="163"/>
      <c r="D68" s="163"/>
      <c r="E68" s="163"/>
      <c r="F68" s="163"/>
    </row>
    <row r="69" spans="1:6" ht="15">
      <c r="A69" s="163"/>
      <c r="B69" s="163"/>
      <c r="C69" s="163"/>
      <c r="D69" s="163"/>
      <c r="E69" s="163"/>
      <c r="F69" s="163"/>
    </row>
    <row r="70" spans="1:6" ht="15">
      <c r="A70" s="163"/>
      <c r="B70" s="163"/>
      <c r="C70" s="163"/>
      <c r="D70" s="163"/>
      <c r="E70" s="163"/>
      <c r="F70" s="163"/>
    </row>
    <row r="71" spans="1:6" ht="15">
      <c r="A71" s="163"/>
      <c r="B71" s="163"/>
      <c r="C71" s="163"/>
      <c r="D71" s="163"/>
      <c r="E71" s="163"/>
      <c r="F71" s="163"/>
    </row>
    <row r="72" spans="1:6" ht="15">
      <c r="A72" s="163"/>
      <c r="B72" s="163"/>
      <c r="C72" s="163"/>
      <c r="D72" s="163"/>
      <c r="E72" s="163"/>
      <c r="F72" s="163"/>
    </row>
    <row r="73" spans="1:6" ht="15">
      <c r="A73" s="163"/>
      <c r="B73" s="163"/>
      <c r="C73" s="163"/>
      <c r="D73" s="163"/>
      <c r="E73" s="163"/>
      <c r="F73" s="163"/>
    </row>
    <row r="74" spans="1:6" ht="15">
      <c r="A74" s="163"/>
      <c r="B74" s="163"/>
      <c r="C74" s="163"/>
      <c r="D74" s="163"/>
      <c r="E74" s="163"/>
      <c r="F74" s="163"/>
    </row>
    <row r="75" spans="1:6" ht="15">
      <c r="A75" s="163"/>
      <c r="B75" s="163"/>
      <c r="C75" s="163"/>
      <c r="D75" s="163"/>
      <c r="E75" s="163"/>
      <c r="F75" s="163"/>
    </row>
    <row r="76" spans="1:6" ht="15">
      <c r="A76" s="163"/>
      <c r="B76" s="163"/>
      <c r="C76" s="163"/>
      <c r="D76" s="163"/>
      <c r="E76" s="163"/>
      <c r="F76" s="163"/>
    </row>
    <row r="77" spans="1:6" ht="15">
      <c r="A77" s="163"/>
      <c r="B77" s="163"/>
      <c r="C77" s="163"/>
      <c r="D77" s="163"/>
      <c r="E77" s="163"/>
      <c r="F77" s="163"/>
    </row>
    <row r="78" spans="1:6" ht="15">
      <c r="A78" s="163"/>
      <c r="B78" s="163"/>
      <c r="C78" s="163"/>
      <c r="D78" s="163"/>
      <c r="E78" s="163"/>
      <c r="F78" s="163"/>
    </row>
    <row r="79" spans="1:6" ht="15">
      <c r="A79" s="163"/>
      <c r="B79" s="163"/>
      <c r="C79" s="163"/>
      <c r="D79" s="163"/>
      <c r="E79" s="163"/>
      <c r="F79" s="163"/>
    </row>
    <row r="80" spans="1:6" ht="15">
      <c r="A80" s="163"/>
      <c r="B80" s="163"/>
      <c r="C80" s="163"/>
      <c r="D80" s="163"/>
      <c r="E80" s="163"/>
      <c r="F80" s="163"/>
    </row>
    <row r="81" spans="1:6" ht="15">
      <c r="A81" s="163"/>
      <c r="B81" s="163"/>
      <c r="C81" s="163"/>
      <c r="D81" s="163"/>
      <c r="E81" s="163"/>
      <c r="F81" s="163"/>
    </row>
    <row r="82" spans="1:6" ht="15">
      <c r="A82" s="163"/>
      <c r="B82" s="163"/>
      <c r="C82" s="163"/>
      <c r="D82" s="163"/>
      <c r="E82" s="163"/>
      <c r="F82" s="163"/>
    </row>
    <row r="83" spans="1:6" ht="15">
      <c r="A83" s="163"/>
      <c r="B83" s="163"/>
      <c r="C83" s="163"/>
      <c r="D83" s="163"/>
      <c r="E83" s="163"/>
      <c r="F83" s="163"/>
    </row>
    <row r="84" spans="1:6" ht="15">
      <c r="A84" s="163"/>
      <c r="B84" s="163"/>
      <c r="C84" s="163"/>
      <c r="D84" s="163"/>
      <c r="E84" s="163"/>
      <c r="F84" s="163"/>
    </row>
    <row r="85" spans="1:6" ht="15">
      <c r="A85" s="163"/>
      <c r="B85" s="163"/>
      <c r="C85" s="163"/>
      <c r="D85" s="163"/>
      <c r="E85" s="163"/>
      <c r="F85" s="163"/>
    </row>
    <row r="86" spans="1:6" ht="15">
      <c r="A86" s="163"/>
      <c r="B86" s="163"/>
      <c r="C86" s="163"/>
      <c r="D86" s="163"/>
      <c r="E86" s="163"/>
      <c r="F86" s="163"/>
    </row>
    <row r="87" spans="1:6" ht="15">
      <c r="A87" s="163"/>
      <c r="B87" s="163"/>
      <c r="C87" s="163"/>
      <c r="D87" s="163"/>
      <c r="E87" s="163"/>
      <c r="F87" s="163"/>
    </row>
    <row r="88" spans="1:6" ht="15">
      <c r="A88" s="163"/>
      <c r="B88" s="163"/>
      <c r="C88" s="163"/>
      <c r="D88" s="163"/>
      <c r="E88" s="163"/>
      <c r="F88" s="163"/>
    </row>
    <row r="89" spans="1:6" ht="15">
      <c r="A89" s="163"/>
      <c r="B89" s="163"/>
      <c r="C89" s="163"/>
      <c r="D89" s="163"/>
      <c r="E89" s="163"/>
      <c r="F89" s="163"/>
    </row>
    <row r="90" spans="1:6" ht="15">
      <c r="A90" s="163"/>
      <c r="B90" s="163"/>
      <c r="C90" s="163"/>
      <c r="D90" s="163"/>
      <c r="E90" s="163"/>
      <c r="F90" s="163"/>
    </row>
    <row r="91" spans="1:6" ht="15">
      <c r="A91" s="163"/>
      <c r="B91" s="163"/>
      <c r="C91" s="163"/>
      <c r="D91" s="163"/>
      <c r="E91" s="163"/>
      <c r="F91" s="163"/>
    </row>
    <row r="92" spans="1:6" ht="15">
      <c r="A92" s="163"/>
      <c r="B92" s="163"/>
      <c r="C92" s="163"/>
      <c r="D92" s="163"/>
      <c r="E92" s="163"/>
      <c r="F92" s="163"/>
    </row>
    <row r="93" spans="1:6" ht="15">
      <c r="A93" s="163"/>
      <c r="B93" s="163"/>
      <c r="C93" s="163"/>
      <c r="D93" s="163"/>
      <c r="E93" s="163"/>
      <c r="F93" s="163"/>
    </row>
    <row r="94" spans="1:6" ht="15">
      <c r="A94" s="163"/>
      <c r="B94" s="163"/>
      <c r="C94" s="163"/>
      <c r="D94" s="163"/>
      <c r="E94" s="163"/>
      <c r="F94" s="163"/>
    </row>
    <row r="95" spans="1:6" ht="15">
      <c r="A95" s="163"/>
      <c r="B95" s="163"/>
      <c r="C95" s="163"/>
      <c r="D95" s="163"/>
      <c r="E95" s="163"/>
      <c r="F95" s="163"/>
    </row>
    <row r="96" spans="1:6" ht="15">
      <c r="A96" s="163"/>
      <c r="B96" s="163"/>
      <c r="C96" s="163"/>
      <c r="D96" s="163"/>
      <c r="E96" s="163"/>
      <c r="F96" s="163"/>
    </row>
    <row r="97" spans="1:6" ht="15">
      <c r="A97" s="163"/>
      <c r="B97" s="163"/>
      <c r="C97" s="163"/>
      <c r="D97" s="163"/>
      <c r="E97" s="163"/>
      <c r="F97" s="163"/>
    </row>
    <row r="98" spans="1:6" ht="15">
      <c r="A98" s="163"/>
      <c r="B98" s="163"/>
      <c r="C98" s="163"/>
      <c r="D98" s="163"/>
      <c r="E98" s="163"/>
      <c r="F98" s="163"/>
    </row>
    <row r="99" spans="1:6" ht="15">
      <c r="A99" s="163"/>
      <c r="B99" s="163"/>
      <c r="C99" s="163"/>
      <c r="D99" s="163"/>
      <c r="E99" s="163"/>
      <c r="F99" s="163"/>
    </row>
    <row r="100" spans="1:6" ht="15">
      <c r="A100" s="163"/>
      <c r="B100" s="163"/>
      <c r="C100" s="163"/>
      <c r="D100" s="163"/>
      <c r="E100" s="163"/>
      <c r="F100" s="163"/>
    </row>
    <row r="101" spans="1:6" ht="15">
      <c r="A101" s="163"/>
      <c r="B101" s="163"/>
      <c r="C101" s="163"/>
      <c r="D101" s="163"/>
      <c r="E101" s="163"/>
      <c r="F101" s="163"/>
    </row>
    <row r="102" spans="1:6" ht="15">
      <c r="A102" s="163"/>
      <c r="B102" s="163"/>
      <c r="C102" s="163"/>
      <c r="D102" s="163"/>
      <c r="E102" s="163"/>
      <c r="F102" s="163"/>
    </row>
    <row r="103" spans="1:6" ht="15">
      <c r="A103" s="163"/>
      <c r="B103" s="163"/>
      <c r="C103" s="163"/>
      <c r="D103" s="163"/>
      <c r="E103" s="163"/>
      <c r="F103" s="163"/>
    </row>
    <row r="104" spans="1:6" ht="15">
      <c r="A104" s="163"/>
      <c r="B104" s="163"/>
      <c r="C104" s="163"/>
      <c r="D104" s="163"/>
      <c r="E104" s="163"/>
      <c r="F104" s="163"/>
    </row>
    <row r="105" spans="1:6" ht="15">
      <c r="A105" s="163"/>
      <c r="B105" s="163"/>
      <c r="C105" s="163"/>
      <c r="D105" s="163"/>
      <c r="E105" s="163"/>
      <c r="F105" s="163"/>
    </row>
    <row r="106" spans="1:6" ht="15">
      <c r="A106" s="163"/>
      <c r="B106" s="163"/>
      <c r="C106" s="163"/>
      <c r="D106" s="163"/>
      <c r="E106" s="163"/>
      <c r="F106" s="163"/>
    </row>
    <row r="107" spans="1:6" ht="15">
      <c r="A107" s="163"/>
      <c r="B107" s="163"/>
      <c r="C107" s="163"/>
      <c r="D107" s="163"/>
      <c r="E107" s="163"/>
      <c r="F107" s="163"/>
    </row>
    <row r="108" spans="1:6" ht="15">
      <c r="A108" s="163"/>
      <c r="B108" s="163"/>
      <c r="C108" s="163"/>
      <c r="D108" s="163"/>
      <c r="E108" s="163"/>
      <c r="F108" s="163"/>
    </row>
    <row r="109" spans="1:6" ht="15">
      <c r="A109" s="163"/>
      <c r="B109" s="163"/>
      <c r="C109" s="163"/>
      <c r="D109" s="163"/>
      <c r="E109" s="163"/>
      <c r="F109" s="163"/>
    </row>
    <row r="110" spans="1:6" ht="15">
      <c r="A110" s="163"/>
      <c r="B110" s="163"/>
      <c r="C110" s="163"/>
      <c r="D110" s="163"/>
      <c r="E110" s="163"/>
      <c r="F110" s="163"/>
    </row>
    <row r="111" spans="1:6" ht="15">
      <c r="A111" s="163"/>
      <c r="B111" s="163"/>
      <c r="C111" s="163"/>
      <c r="D111" s="163"/>
      <c r="E111" s="163"/>
      <c r="F111" s="163"/>
    </row>
    <row r="112" spans="1:6" ht="15">
      <c r="A112" s="163"/>
      <c r="B112" s="163"/>
      <c r="C112" s="163"/>
      <c r="D112" s="163"/>
      <c r="E112" s="163"/>
      <c r="F112" s="163"/>
    </row>
    <row r="113" spans="1:6" ht="15">
      <c r="A113" s="163"/>
      <c r="B113" s="163"/>
      <c r="C113" s="163"/>
      <c r="D113" s="163"/>
      <c r="E113" s="163"/>
      <c r="F113" s="163"/>
    </row>
    <row r="114" spans="1:6" ht="15">
      <c r="A114" s="163"/>
      <c r="B114" s="163"/>
      <c r="C114" s="163"/>
      <c r="D114" s="163"/>
      <c r="E114" s="163"/>
      <c r="F114" s="163"/>
    </row>
    <row r="115" spans="1:6" ht="15">
      <c r="A115" s="163"/>
      <c r="B115" s="163"/>
      <c r="C115" s="163"/>
      <c r="D115" s="163"/>
      <c r="E115" s="163"/>
      <c r="F115" s="163"/>
    </row>
    <row r="116" spans="1:6" ht="15">
      <c r="A116" s="163"/>
      <c r="B116" s="163"/>
      <c r="C116" s="163"/>
      <c r="D116" s="163"/>
      <c r="E116" s="163"/>
      <c r="F116" s="163"/>
    </row>
    <row r="117" spans="1:6" ht="15">
      <c r="A117" s="163"/>
      <c r="B117" s="163"/>
      <c r="C117" s="163"/>
      <c r="D117" s="163"/>
      <c r="E117" s="163"/>
      <c r="F117" s="163"/>
    </row>
    <row r="118" spans="1:6" ht="15">
      <c r="A118" s="163"/>
      <c r="B118" s="163"/>
      <c r="C118" s="163"/>
      <c r="D118" s="163"/>
      <c r="E118" s="163"/>
      <c r="F118" s="163"/>
    </row>
    <row r="119" spans="1:6" ht="15">
      <c r="A119" s="163"/>
      <c r="B119" s="163"/>
      <c r="C119" s="163"/>
      <c r="D119" s="163"/>
      <c r="E119" s="163"/>
      <c r="F119" s="163"/>
    </row>
    <row r="120" spans="1:6" ht="15">
      <c r="A120" s="163"/>
      <c r="B120" s="163"/>
      <c r="C120" s="163"/>
      <c r="D120" s="163"/>
      <c r="E120" s="163"/>
      <c r="F120" s="163"/>
    </row>
    <row r="121" spans="1:6" ht="15">
      <c r="A121" s="163"/>
      <c r="B121" s="163"/>
      <c r="C121" s="163"/>
      <c r="D121" s="163"/>
      <c r="E121" s="163"/>
      <c r="F121" s="163"/>
    </row>
    <row r="122" spans="1:6" ht="15">
      <c r="A122" s="163"/>
      <c r="B122" s="163"/>
      <c r="C122" s="163"/>
      <c r="D122" s="163"/>
      <c r="E122" s="163"/>
      <c r="F122" s="163"/>
    </row>
    <row r="123" spans="1:6" ht="15">
      <c r="A123" s="163"/>
      <c r="B123" s="163"/>
      <c r="C123" s="163"/>
      <c r="D123" s="163"/>
      <c r="E123" s="163"/>
      <c r="F123" s="163"/>
    </row>
    <row r="124" spans="1:6" ht="15">
      <c r="A124" s="163"/>
      <c r="B124" s="163"/>
      <c r="C124" s="163"/>
      <c r="D124" s="163"/>
      <c r="E124" s="163"/>
      <c r="F124" s="163"/>
    </row>
    <row r="125" spans="1:6" ht="15">
      <c r="A125" s="163"/>
      <c r="B125" s="163"/>
      <c r="C125" s="163"/>
      <c r="D125" s="163"/>
      <c r="E125" s="163"/>
      <c r="F125" s="163"/>
    </row>
    <row r="126" spans="1:6" ht="15">
      <c r="A126" s="163"/>
      <c r="B126" s="163"/>
      <c r="C126" s="163"/>
      <c r="D126" s="163"/>
      <c r="E126" s="163"/>
      <c r="F126" s="163"/>
    </row>
    <row r="127" spans="1:6" ht="15">
      <c r="A127" s="163"/>
      <c r="B127" s="163"/>
      <c r="C127" s="163"/>
      <c r="D127" s="163"/>
      <c r="E127" s="163"/>
      <c r="F127" s="163"/>
    </row>
    <row r="128" spans="1:6" ht="15">
      <c r="A128" s="163"/>
      <c r="B128" s="163"/>
      <c r="C128" s="163"/>
      <c r="D128" s="163"/>
      <c r="E128" s="163"/>
      <c r="F128" s="163"/>
    </row>
    <row r="129" spans="1:6" ht="15">
      <c r="A129" s="163"/>
      <c r="B129" s="163"/>
      <c r="C129" s="163"/>
      <c r="D129" s="163"/>
      <c r="E129" s="163"/>
      <c r="F129" s="163"/>
    </row>
    <row r="130" spans="1:6" ht="15">
      <c r="A130" s="163"/>
      <c r="B130" s="163"/>
      <c r="C130" s="163"/>
      <c r="D130" s="163"/>
      <c r="E130" s="163"/>
      <c r="F130" s="163"/>
    </row>
    <row r="131" spans="1:6" ht="15">
      <c r="A131" s="163"/>
      <c r="B131" s="163"/>
      <c r="C131" s="163"/>
      <c r="D131" s="163"/>
      <c r="E131" s="163"/>
      <c r="F131" s="163"/>
    </row>
    <row r="132" spans="1:6" ht="15">
      <c r="A132" s="163"/>
      <c r="B132" s="163"/>
      <c r="C132" s="163"/>
      <c r="D132" s="163"/>
      <c r="E132" s="163"/>
      <c r="F132" s="163"/>
    </row>
    <row r="133" spans="1:6" ht="15">
      <c r="A133" s="163"/>
      <c r="B133" s="163"/>
      <c r="C133" s="163"/>
      <c r="D133" s="163"/>
      <c r="E133" s="163"/>
      <c r="F133" s="163"/>
    </row>
    <row r="134" spans="1:6" ht="15">
      <c r="A134" s="163"/>
      <c r="B134" s="163"/>
      <c r="C134" s="163"/>
      <c r="D134" s="163"/>
      <c r="E134" s="163"/>
      <c r="F134" s="163"/>
    </row>
    <row r="135" spans="1:6" ht="15">
      <c r="A135" s="163"/>
      <c r="B135" s="163"/>
      <c r="C135" s="163"/>
      <c r="D135" s="163"/>
      <c r="E135" s="163"/>
      <c r="F135" s="163"/>
    </row>
    <row r="136" spans="1:6" ht="15">
      <c r="A136" s="163"/>
      <c r="B136" s="163"/>
      <c r="C136" s="163"/>
      <c r="D136" s="163"/>
      <c r="E136" s="163"/>
      <c r="F136" s="163"/>
    </row>
    <row r="137" spans="1:6" ht="15">
      <c r="A137" s="163"/>
      <c r="B137" s="163"/>
      <c r="C137" s="163"/>
      <c r="D137" s="163"/>
      <c r="E137" s="163"/>
      <c r="F137" s="163"/>
    </row>
    <row r="138" spans="1:6" ht="15">
      <c r="A138" s="163"/>
      <c r="B138" s="163"/>
      <c r="C138" s="163"/>
      <c r="D138" s="163"/>
      <c r="E138" s="163"/>
      <c r="F138" s="163"/>
    </row>
    <row r="139" spans="1:6" ht="15">
      <c r="A139" s="163"/>
      <c r="B139" s="163"/>
      <c r="C139" s="163"/>
      <c r="D139" s="163"/>
      <c r="E139" s="163"/>
      <c r="F139" s="163"/>
    </row>
    <row r="140" spans="1:6" ht="15">
      <c r="A140" s="163"/>
      <c r="B140" s="163"/>
      <c r="C140" s="163"/>
      <c r="D140" s="163"/>
      <c r="E140" s="163"/>
      <c r="F140" s="163"/>
    </row>
    <row r="141" spans="1:6" ht="15">
      <c r="A141" s="163"/>
      <c r="B141" s="163"/>
      <c r="C141" s="163"/>
      <c r="D141" s="163"/>
      <c r="E141" s="163"/>
      <c r="F141" s="163"/>
    </row>
    <row r="142" spans="1:6" ht="15">
      <c r="A142" s="163"/>
      <c r="B142" s="163"/>
      <c r="C142" s="163"/>
      <c r="D142" s="163"/>
      <c r="E142" s="163"/>
      <c r="F142" s="163"/>
    </row>
    <row r="143" spans="1:6" ht="15">
      <c r="A143" s="163"/>
      <c r="B143" s="163"/>
      <c r="C143" s="163"/>
      <c r="D143" s="163"/>
      <c r="E143" s="163"/>
      <c r="F143" s="163"/>
    </row>
    <row r="144" spans="1:6" ht="15">
      <c r="A144" s="163"/>
      <c r="B144" s="163"/>
      <c r="C144" s="163"/>
      <c r="D144" s="163"/>
      <c r="E144" s="163"/>
      <c r="F144" s="163"/>
    </row>
    <row r="145" spans="1:6" ht="15">
      <c r="A145" s="163"/>
      <c r="B145" s="163"/>
      <c r="C145" s="163"/>
      <c r="D145" s="163"/>
      <c r="E145" s="163"/>
      <c r="F145" s="163"/>
    </row>
    <row r="146" spans="1:6" ht="15">
      <c r="A146" s="163"/>
      <c r="B146" s="163"/>
      <c r="C146" s="163"/>
      <c r="D146" s="163"/>
      <c r="E146" s="163"/>
      <c r="F146" s="163"/>
    </row>
    <row r="147" spans="1:6" ht="15">
      <c r="A147" s="163"/>
      <c r="B147" s="163"/>
      <c r="C147" s="163"/>
      <c r="D147" s="163"/>
      <c r="E147" s="163"/>
      <c r="F147" s="163"/>
    </row>
    <row r="148" spans="1:6" ht="15">
      <c r="A148" s="163"/>
      <c r="B148" s="163"/>
      <c r="C148" s="163"/>
      <c r="D148" s="163"/>
      <c r="E148" s="163"/>
      <c r="F148" s="163"/>
    </row>
    <row r="149" spans="1:6" ht="15">
      <c r="A149" s="163"/>
      <c r="B149" s="163"/>
      <c r="C149" s="163"/>
      <c r="D149" s="163"/>
      <c r="E149" s="163"/>
      <c r="F149" s="163"/>
    </row>
    <row r="150" spans="1:6" ht="15">
      <c r="A150" s="163"/>
      <c r="B150" s="163"/>
      <c r="C150" s="163"/>
      <c r="D150" s="163"/>
      <c r="E150" s="163"/>
      <c r="F150" s="163"/>
    </row>
    <row r="151" spans="1:6" ht="15">
      <c r="A151" s="163"/>
      <c r="B151" s="163"/>
      <c r="C151" s="163"/>
      <c r="D151" s="163"/>
      <c r="E151" s="163"/>
      <c r="F151" s="163"/>
    </row>
    <row r="152" spans="1:6" ht="15">
      <c r="A152" s="163"/>
      <c r="B152" s="163"/>
      <c r="C152" s="163"/>
      <c r="D152" s="163"/>
      <c r="E152" s="163"/>
      <c r="F152" s="163"/>
    </row>
    <row r="153" spans="1:6" ht="15">
      <c r="A153" s="163"/>
      <c r="B153" s="163"/>
      <c r="C153" s="163"/>
      <c r="D153" s="163"/>
      <c r="E153" s="163"/>
      <c r="F153" s="163"/>
    </row>
    <row r="154" spans="1:6" ht="15">
      <c r="A154" s="163"/>
      <c r="B154" s="163"/>
      <c r="C154" s="163"/>
      <c r="D154" s="163"/>
      <c r="E154" s="163"/>
      <c r="F154" s="163"/>
    </row>
    <row r="155" spans="1:6" ht="15">
      <c r="A155" s="163"/>
      <c r="B155" s="163"/>
      <c r="C155" s="163"/>
      <c r="D155" s="163"/>
      <c r="E155" s="163"/>
      <c r="F155" s="163"/>
    </row>
    <row r="156" spans="1:6" ht="15">
      <c r="A156" s="163"/>
      <c r="B156" s="163"/>
      <c r="C156" s="163"/>
      <c r="D156" s="163"/>
      <c r="E156" s="163"/>
      <c r="F156" s="163"/>
    </row>
    <row r="157" spans="1:6" ht="15">
      <c r="A157" s="163"/>
      <c r="B157" s="163"/>
      <c r="C157" s="163"/>
      <c r="D157" s="163"/>
      <c r="E157" s="163"/>
      <c r="F157" s="163"/>
    </row>
    <row r="158" spans="1:6" ht="15">
      <c r="A158" s="163"/>
      <c r="B158" s="163"/>
      <c r="C158" s="163"/>
      <c r="D158" s="163"/>
      <c r="E158" s="163"/>
      <c r="F158" s="163"/>
    </row>
    <row r="159" spans="1:6" ht="15">
      <c r="A159" s="163"/>
      <c r="B159" s="163"/>
      <c r="C159" s="163"/>
      <c r="D159" s="163"/>
      <c r="E159" s="163"/>
      <c r="F159" s="163"/>
    </row>
    <row r="160" spans="1:6" ht="15">
      <c r="A160" s="163"/>
      <c r="B160" s="163"/>
      <c r="C160" s="163"/>
      <c r="D160" s="163"/>
      <c r="E160" s="163"/>
      <c r="F160" s="163"/>
    </row>
    <row r="161" spans="1:6" ht="15">
      <c r="A161" s="163"/>
      <c r="B161" s="163"/>
      <c r="C161" s="163"/>
      <c r="D161" s="163"/>
      <c r="E161" s="163"/>
      <c r="F161" s="163"/>
    </row>
    <row r="162" spans="1:6" ht="15">
      <c r="A162" s="163"/>
      <c r="B162" s="163"/>
      <c r="C162" s="163"/>
      <c r="D162" s="163"/>
      <c r="E162" s="163"/>
      <c r="F162" s="163"/>
    </row>
    <row r="163" spans="1:6" ht="15">
      <c r="A163" s="163"/>
      <c r="B163" s="163"/>
      <c r="C163" s="163"/>
      <c r="D163" s="163"/>
      <c r="E163" s="163"/>
      <c r="F163" s="163"/>
    </row>
    <row r="164" spans="1:6" ht="15">
      <c r="A164" s="163"/>
      <c r="B164" s="163"/>
      <c r="C164" s="163"/>
      <c r="D164" s="163"/>
      <c r="E164" s="163"/>
      <c r="F164" s="163"/>
    </row>
    <row r="165" spans="1:6" ht="15">
      <c r="A165" s="163"/>
      <c r="B165" s="163"/>
      <c r="C165" s="163"/>
      <c r="D165" s="163"/>
      <c r="E165" s="163"/>
      <c r="F165" s="163"/>
    </row>
    <row r="166" spans="1:6">
      <c r="A166" s="166"/>
      <c r="B166" s="131"/>
    </row>
    <row r="167" spans="1:6">
      <c r="A167" s="166"/>
      <c r="B167" s="131"/>
    </row>
    <row r="168" spans="1:6">
      <c r="A168" s="166"/>
      <c r="B168" s="131"/>
    </row>
    <row r="169" spans="1:6">
      <c r="A169" s="164"/>
      <c r="B169" s="131"/>
    </row>
    <row r="170" spans="1:6">
      <c r="A170" s="164"/>
      <c r="B170" s="131"/>
    </row>
    <row r="171" spans="1:6">
      <c r="A171" s="164"/>
      <c r="B171" s="131"/>
    </row>
    <row r="173" spans="1:6">
      <c r="C173" s="172"/>
    </row>
    <row r="174" spans="1:6">
      <c r="C174" s="172"/>
    </row>
    <row r="175" spans="1:6">
      <c r="C175" s="172"/>
    </row>
    <row r="176" spans="1:6">
      <c r="C176" s="172"/>
    </row>
    <row r="177" spans="3:3">
      <c r="C177" s="172"/>
    </row>
    <row r="178" spans="3:3">
      <c r="C178" s="172"/>
    </row>
    <row r="179" spans="3:3">
      <c r="C179" s="172"/>
    </row>
    <row r="180" spans="3:3">
      <c r="C180" s="172"/>
    </row>
    <row r="181" spans="3:3">
      <c r="C181" s="172"/>
    </row>
    <row r="182" spans="3:3">
      <c r="C182" s="172"/>
    </row>
    <row r="183" spans="3:3">
      <c r="C183" s="172"/>
    </row>
    <row r="184" spans="3:3">
      <c r="C184" s="172"/>
    </row>
    <row r="185" spans="3:3">
      <c r="C185" s="172"/>
    </row>
    <row r="186" spans="3:3">
      <c r="C186" s="172"/>
    </row>
    <row r="187" spans="3:3">
      <c r="C187" s="172"/>
    </row>
    <row r="188" spans="3:3">
      <c r="C188" s="172"/>
    </row>
    <row r="189" spans="3:3">
      <c r="C189" s="172"/>
    </row>
    <row r="190" spans="3:3">
      <c r="C190" s="172"/>
    </row>
    <row r="191" spans="3:3">
      <c r="C191" s="172"/>
    </row>
    <row r="192" spans="3:3">
      <c r="C192" s="172"/>
    </row>
    <row r="193" spans="3:3">
      <c r="C193" s="172"/>
    </row>
    <row r="194" spans="3:3">
      <c r="C194" s="172"/>
    </row>
    <row r="195" spans="3:3">
      <c r="C195" s="172"/>
    </row>
    <row r="196" spans="3:3">
      <c r="C196" s="172"/>
    </row>
    <row r="197" spans="3:3">
      <c r="C197" s="172"/>
    </row>
    <row r="198" spans="3:3">
      <c r="C198" s="172"/>
    </row>
    <row r="199" spans="3:3">
      <c r="C199" s="172"/>
    </row>
    <row r="200" spans="3:3">
      <c r="C200" s="172"/>
    </row>
    <row r="201" spans="3:3">
      <c r="C201" s="172"/>
    </row>
    <row r="202" spans="3:3">
      <c r="C202" s="172"/>
    </row>
    <row r="203" spans="3:3">
      <c r="C203" s="172"/>
    </row>
    <row r="204" spans="3:3">
      <c r="C204" s="172"/>
    </row>
    <row r="205" spans="3:3">
      <c r="C205" s="172"/>
    </row>
    <row r="206" spans="3:3">
      <c r="C206" s="172"/>
    </row>
    <row r="207" spans="3:3">
      <c r="C207" s="172"/>
    </row>
    <row r="208" spans="3:3">
      <c r="C208" s="172"/>
    </row>
    <row r="209" spans="3:3">
      <c r="C209" s="172"/>
    </row>
    <row r="210" spans="3:3">
      <c r="C210" s="172"/>
    </row>
    <row r="211" spans="3:3">
      <c r="C211" s="172"/>
    </row>
    <row r="212" spans="3:3">
      <c r="C212" s="172"/>
    </row>
    <row r="213" spans="3:3">
      <c r="C213" s="172"/>
    </row>
    <row r="214" spans="3:3">
      <c r="C214" s="172"/>
    </row>
    <row r="215" spans="3:3">
      <c r="C215" s="172"/>
    </row>
    <row r="216" spans="3:3">
      <c r="C216" s="172"/>
    </row>
    <row r="217" spans="3:3">
      <c r="C217" s="172"/>
    </row>
    <row r="218" spans="3:3">
      <c r="C218" s="172"/>
    </row>
    <row r="219" spans="3:3">
      <c r="C219" s="172"/>
    </row>
    <row r="220" spans="3:3">
      <c r="C220" s="172"/>
    </row>
    <row r="221" spans="3:3">
      <c r="C221" s="172"/>
    </row>
    <row r="222" spans="3:3">
      <c r="C222" s="172"/>
    </row>
    <row r="223" spans="3:3">
      <c r="C223" s="172"/>
    </row>
    <row r="224" spans="3:3">
      <c r="C224" s="172"/>
    </row>
    <row r="225" spans="3:3">
      <c r="C225" s="172"/>
    </row>
    <row r="226" spans="3:3">
      <c r="C226" s="172"/>
    </row>
    <row r="227" spans="3:3">
      <c r="C227" s="172"/>
    </row>
    <row r="228" spans="3:3">
      <c r="C228" s="172"/>
    </row>
    <row r="229" spans="3:3">
      <c r="C229" s="172"/>
    </row>
    <row r="230" spans="3:3">
      <c r="C230" s="172"/>
    </row>
    <row r="231" spans="3:3">
      <c r="C231" s="172"/>
    </row>
    <row r="232" spans="3:3">
      <c r="C232" s="172"/>
    </row>
    <row r="233" spans="3:3">
      <c r="C233" s="172"/>
    </row>
    <row r="234" spans="3:3">
      <c r="C234" s="172"/>
    </row>
    <row r="235" spans="3:3">
      <c r="C235" s="172"/>
    </row>
    <row r="236" spans="3:3">
      <c r="C236" s="172"/>
    </row>
    <row r="237" spans="3:3">
      <c r="C237" s="172"/>
    </row>
    <row r="238" spans="3:3">
      <c r="C238" s="172"/>
    </row>
    <row r="239" spans="3:3">
      <c r="C239" s="172"/>
    </row>
    <row r="240" spans="3:3">
      <c r="C240" s="172"/>
    </row>
    <row r="241" spans="3:3">
      <c r="C241" s="172"/>
    </row>
    <row r="242" spans="3:3">
      <c r="C242" s="172"/>
    </row>
    <row r="243" spans="3:3">
      <c r="C243" s="172"/>
    </row>
    <row r="244" spans="3:3">
      <c r="C244" s="172"/>
    </row>
    <row r="245" spans="3:3">
      <c r="C245" s="172"/>
    </row>
    <row r="246" spans="3:3">
      <c r="C246" s="172"/>
    </row>
    <row r="247" spans="3:3">
      <c r="C247" s="172"/>
    </row>
    <row r="248" spans="3:3">
      <c r="C248" s="172"/>
    </row>
    <row r="249" spans="3:3">
      <c r="C249" s="172"/>
    </row>
    <row r="250" spans="3:3">
      <c r="C250" s="172"/>
    </row>
    <row r="251" spans="3:3">
      <c r="C251" s="172"/>
    </row>
    <row r="252" spans="3:3">
      <c r="C252" s="172"/>
    </row>
    <row r="253" spans="3:3">
      <c r="C253" s="172"/>
    </row>
    <row r="254" spans="3:3">
      <c r="C254" s="172"/>
    </row>
    <row r="255" spans="3:3">
      <c r="C255" s="172"/>
    </row>
    <row r="256" spans="3:3">
      <c r="C256" s="172"/>
    </row>
    <row r="257" spans="3:3">
      <c r="C257" s="172"/>
    </row>
    <row r="258" spans="3:3">
      <c r="C258" s="172"/>
    </row>
    <row r="259" spans="3:3">
      <c r="C259" s="172"/>
    </row>
    <row r="260" spans="3:3">
      <c r="C260" s="172"/>
    </row>
    <row r="261" spans="3:3">
      <c r="C261" s="172"/>
    </row>
    <row r="262" spans="3:3">
      <c r="C262" s="172"/>
    </row>
    <row r="263" spans="3:3">
      <c r="C263" s="172"/>
    </row>
    <row r="264" spans="3:3">
      <c r="C264" s="172"/>
    </row>
    <row r="265" spans="3:3">
      <c r="C265" s="172"/>
    </row>
    <row r="266" spans="3:3">
      <c r="C266" s="172"/>
    </row>
    <row r="267" spans="3:3">
      <c r="C267" s="172"/>
    </row>
    <row r="268" spans="3:3">
      <c r="C268" s="172"/>
    </row>
    <row r="269" spans="3:3">
      <c r="C269" s="172"/>
    </row>
    <row r="270" spans="3:3">
      <c r="C270" s="172"/>
    </row>
    <row r="271" spans="3:3">
      <c r="C271" s="172"/>
    </row>
    <row r="272" spans="3:3">
      <c r="C272" s="172"/>
    </row>
    <row r="273" spans="3:3">
      <c r="C273" s="172"/>
    </row>
    <row r="274" spans="3:3">
      <c r="C274" s="172"/>
    </row>
    <row r="275" spans="3:3">
      <c r="C275" s="172"/>
    </row>
    <row r="276" spans="3:3">
      <c r="C276" s="172"/>
    </row>
    <row r="277" spans="3:3">
      <c r="C277" s="172"/>
    </row>
    <row r="278" spans="3:3">
      <c r="C278" s="172"/>
    </row>
    <row r="279" spans="3:3">
      <c r="C279" s="172"/>
    </row>
    <row r="280" spans="3:3">
      <c r="C280" s="172"/>
    </row>
    <row r="281" spans="3:3">
      <c r="C281" s="172"/>
    </row>
    <row r="282" spans="3:3">
      <c r="C282" s="172"/>
    </row>
    <row r="283" spans="3:3">
      <c r="C283" s="172"/>
    </row>
    <row r="284" spans="3:3">
      <c r="C284" s="172"/>
    </row>
    <row r="285" spans="3:3">
      <c r="C285" s="172"/>
    </row>
    <row r="286" spans="3:3">
      <c r="C286" s="172"/>
    </row>
    <row r="287" spans="3:3">
      <c r="C287" s="172"/>
    </row>
    <row r="288" spans="3:3">
      <c r="C288" s="172"/>
    </row>
    <row r="289" spans="3:3">
      <c r="C289" s="172"/>
    </row>
    <row r="290" spans="3:3">
      <c r="C290" s="172"/>
    </row>
    <row r="291" spans="3:3">
      <c r="C291" s="172"/>
    </row>
    <row r="292" spans="3:3">
      <c r="C292" s="172"/>
    </row>
    <row r="293" spans="3:3">
      <c r="C293" s="172"/>
    </row>
    <row r="294" spans="3:3">
      <c r="C294" s="172"/>
    </row>
    <row r="295" spans="3:3">
      <c r="C295" s="172"/>
    </row>
    <row r="296" spans="3:3">
      <c r="C296" s="172"/>
    </row>
    <row r="297" spans="3:3">
      <c r="C297" s="172"/>
    </row>
    <row r="298" spans="3:3">
      <c r="C298" s="172"/>
    </row>
    <row r="299" spans="3:3">
      <c r="C299" s="172"/>
    </row>
    <row r="300" spans="3:3">
      <c r="C300" s="172"/>
    </row>
    <row r="301" spans="3:3">
      <c r="C301" s="172"/>
    </row>
    <row r="302" spans="3:3">
      <c r="C302" s="172"/>
    </row>
    <row r="303" spans="3:3">
      <c r="C303" s="172"/>
    </row>
    <row r="304" spans="3:3">
      <c r="C304" s="172"/>
    </row>
    <row r="305" spans="3:3">
      <c r="C305" s="172"/>
    </row>
    <row r="306" spans="3:3">
      <c r="C306" s="172"/>
    </row>
    <row r="307" spans="3:3">
      <c r="C307" s="172"/>
    </row>
    <row r="308" spans="3:3">
      <c r="C308" s="172"/>
    </row>
    <row r="309" spans="3:3">
      <c r="C309" s="172"/>
    </row>
    <row r="310" spans="3:3">
      <c r="C310" s="172"/>
    </row>
    <row r="311" spans="3:3">
      <c r="C311" s="172"/>
    </row>
    <row r="312" spans="3:3">
      <c r="C312" s="172"/>
    </row>
    <row r="313" spans="3:3">
      <c r="C313" s="17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35"/>
  <sheetViews>
    <sheetView workbookViewId="0"/>
  </sheetViews>
  <sheetFormatPr defaultRowHeight="15" customHeight="1"/>
  <cols>
    <col min="1" max="1" width="7.42578125" style="27" customWidth="1"/>
    <col min="2" max="2" width="13.28515625" style="27" bestFit="1" customWidth="1"/>
    <col min="3" max="4" width="13.140625" style="27" customWidth="1"/>
    <col min="5" max="5" width="17.140625" style="27" customWidth="1"/>
    <col min="6" max="6" width="19.28515625" style="27" customWidth="1"/>
    <col min="7" max="7" width="21" style="27" customWidth="1"/>
    <col min="8" max="8" width="20.42578125" style="27" customWidth="1"/>
    <col min="9" max="16384" width="9.140625" style="27"/>
  </cols>
  <sheetData>
    <row r="1" spans="1:8" ht="15" customHeight="1">
      <c r="A1" s="417" t="s">
        <v>507</v>
      </c>
    </row>
    <row r="3" spans="1:8" ht="15" customHeight="1">
      <c r="B3" s="27" t="s">
        <v>165</v>
      </c>
      <c r="C3" s="27" t="s">
        <v>166</v>
      </c>
      <c r="D3" s="27" t="s">
        <v>164</v>
      </c>
      <c r="E3" s="27" t="s">
        <v>181</v>
      </c>
      <c r="F3" s="27" t="s">
        <v>157</v>
      </c>
      <c r="G3" s="27" t="s">
        <v>171</v>
      </c>
      <c r="H3" s="27" t="s">
        <v>539</v>
      </c>
    </row>
    <row r="4" spans="1:8" ht="15" customHeight="1">
      <c r="A4" s="38">
        <v>1991</v>
      </c>
      <c r="B4" s="29">
        <v>0</v>
      </c>
      <c r="C4" s="29">
        <v>0</v>
      </c>
      <c r="D4" s="29">
        <v>0</v>
      </c>
      <c r="E4" s="67">
        <v>6829.3</v>
      </c>
      <c r="F4" s="23">
        <v>2912000</v>
      </c>
      <c r="G4" s="23">
        <v>2795639.5</v>
      </c>
      <c r="H4" s="76">
        <v>55.31</v>
      </c>
    </row>
    <row r="5" spans="1:8" ht="15" customHeight="1">
      <c r="A5" s="38">
        <v>1992</v>
      </c>
      <c r="B5" s="29">
        <v>1.4642789158399001E-5</v>
      </c>
      <c r="C5" s="29">
        <v>7.554945054945055E-3</v>
      </c>
      <c r="D5" s="29">
        <v>6.3116149274611408E-4</v>
      </c>
      <c r="E5" s="67">
        <v>6829.4</v>
      </c>
      <c r="F5" s="23">
        <v>2934000</v>
      </c>
      <c r="G5" s="23">
        <v>2797404</v>
      </c>
      <c r="H5" s="76">
        <v>47.87</v>
      </c>
    </row>
    <row r="6" spans="1:8" ht="15" customHeight="1">
      <c r="A6" s="38">
        <v>1993</v>
      </c>
      <c r="B6" s="29">
        <v>2.2256715764604113E-3</v>
      </c>
      <c r="C6" s="29">
        <v>1.4030746009273617E-2</v>
      </c>
      <c r="D6" s="29">
        <v>3.0457215634402293E-3</v>
      </c>
      <c r="E6" s="67">
        <v>6844.5</v>
      </c>
      <c r="F6" s="23">
        <v>2953000</v>
      </c>
      <c r="G6" s="23">
        <v>2804158.5</v>
      </c>
      <c r="H6" s="76">
        <v>46.37</v>
      </c>
    </row>
    <row r="7" spans="1:8" ht="15" customHeight="1">
      <c r="A7" s="38">
        <v>1994</v>
      </c>
      <c r="B7" s="29">
        <v>6.4626501724133669E-3</v>
      </c>
      <c r="C7" s="29">
        <v>2.0464880787465285E-2</v>
      </c>
      <c r="D7" s="29">
        <v>4.6299758058448576E-3</v>
      </c>
      <c r="E7" s="67">
        <v>6873.5</v>
      </c>
      <c r="F7" s="23">
        <v>2972000</v>
      </c>
      <c r="G7" s="23">
        <v>2808601</v>
      </c>
      <c r="H7" s="76">
        <v>47.58</v>
      </c>
    </row>
    <row r="8" spans="1:8" ht="15" customHeight="1">
      <c r="A8" s="38">
        <v>1995</v>
      </c>
      <c r="B8" s="29">
        <v>1.2223907173941026E-2</v>
      </c>
      <c r="C8" s="29">
        <v>2.65214083783132E-2</v>
      </c>
      <c r="D8" s="29">
        <v>9.0866430220140453E-3</v>
      </c>
      <c r="E8" s="67">
        <v>6913.1</v>
      </c>
      <c r="F8" s="23">
        <v>2990000</v>
      </c>
      <c r="G8" s="23">
        <v>2821118</v>
      </c>
      <c r="H8" s="76">
        <v>46.49</v>
      </c>
    </row>
    <row r="9" spans="1:8" ht="15" customHeight="1">
      <c r="A9" s="38">
        <v>1996</v>
      </c>
      <c r="B9" s="29">
        <v>2.1091130272116846E-2</v>
      </c>
      <c r="C9" s="29">
        <v>3.2875923428480426E-2</v>
      </c>
      <c r="D9" s="29">
        <v>1.7009388543470432E-2</v>
      </c>
      <c r="E9" s="67">
        <v>6974.4</v>
      </c>
      <c r="F9" s="23">
        <v>3009000</v>
      </c>
      <c r="G9" s="23">
        <v>2843469</v>
      </c>
      <c r="H9" s="76">
        <v>46.68</v>
      </c>
    </row>
    <row r="10" spans="1:8" ht="15" customHeight="1">
      <c r="A10" s="38">
        <v>1997</v>
      </c>
      <c r="B10" s="29">
        <v>2.6883743256746428E-2</v>
      </c>
      <c r="C10" s="29">
        <v>3.8525640942604716E-2</v>
      </c>
      <c r="D10" s="29">
        <v>2.1961262469298356E-2</v>
      </c>
      <c r="E10" s="67">
        <v>7014.8</v>
      </c>
      <c r="F10" s="23">
        <v>3026000</v>
      </c>
      <c r="G10" s="23">
        <v>2857549.5</v>
      </c>
      <c r="H10" s="76">
        <v>51.96</v>
      </c>
    </row>
    <row r="11" spans="1:8" ht="15" customHeight="1">
      <c r="A11" s="38">
        <v>1998</v>
      </c>
      <c r="B11" s="29">
        <v>3.4111319238955447E-2</v>
      </c>
      <c r="C11" s="29">
        <v>4.348267993797815E-2</v>
      </c>
      <c r="D11" s="29">
        <v>3.0288677269986845E-2</v>
      </c>
      <c r="E11" s="67">
        <v>7065.5</v>
      </c>
      <c r="F11" s="23">
        <v>3041000</v>
      </c>
      <c r="G11" s="23">
        <v>2881345.5</v>
      </c>
      <c r="H11" s="76">
        <v>57.64</v>
      </c>
    </row>
    <row r="12" spans="1:8" ht="15" customHeight="1">
      <c r="A12" s="38">
        <v>1999</v>
      </c>
      <c r="B12" s="29">
        <v>4.6622818778973799E-2</v>
      </c>
      <c r="C12" s="29">
        <v>4.9401785495360589E-2</v>
      </c>
      <c r="D12" s="29">
        <v>4.7381906804591423E-2</v>
      </c>
      <c r="E12" s="67">
        <v>7153.9</v>
      </c>
      <c r="F12" s="23">
        <v>3059000</v>
      </c>
      <c r="G12" s="23">
        <v>2930597</v>
      </c>
      <c r="H12" s="76">
        <v>70.069999999999993</v>
      </c>
    </row>
    <row r="13" spans="1:8" ht="15" customHeight="1">
      <c r="A13" s="38">
        <v>2000</v>
      </c>
      <c r="B13" s="29">
        <v>5.8196925210430794E-2</v>
      </c>
      <c r="C13" s="29">
        <v>5.4305348751326588E-2</v>
      </c>
      <c r="D13" s="29">
        <v>6.52350950798814E-2</v>
      </c>
      <c r="E13" s="67">
        <v>7236.7</v>
      </c>
      <c r="F13" s="23">
        <v>3074000</v>
      </c>
      <c r="G13" s="23">
        <v>2982917.5</v>
      </c>
      <c r="H13" s="76">
        <v>80.349999999999994</v>
      </c>
    </row>
    <row r="14" spans="1:8" ht="15" customHeight="1">
      <c r="A14" s="38">
        <v>2001</v>
      </c>
      <c r="B14" s="29">
        <v>7.0039339570567294E-2</v>
      </c>
      <c r="C14" s="29">
        <v>5.9510293448789178E-2</v>
      </c>
      <c r="D14" s="29">
        <v>8.3074509009364861E-2</v>
      </c>
      <c r="E14" s="67">
        <v>7322.4</v>
      </c>
      <c r="F14" s="23">
        <v>3090000</v>
      </c>
      <c r="G14" s="23">
        <v>3036131</v>
      </c>
      <c r="H14" s="76">
        <v>87.22</v>
      </c>
    </row>
    <row r="15" spans="1:8" ht="15" customHeight="1">
      <c r="A15" s="38">
        <v>2002</v>
      </c>
      <c r="B15" s="29">
        <v>7.7454941012717438E-2</v>
      </c>
      <c r="C15" s="29">
        <v>6.5982785358174298E-2</v>
      </c>
      <c r="D15" s="29">
        <v>8.7833717686460741E-2</v>
      </c>
      <c r="E15" s="67">
        <v>7376.7</v>
      </c>
      <c r="F15" s="23">
        <v>3110000</v>
      </c>
      <c r="G15" s="23">
        <v>3050580.5809999998</v>
      </c>
      <c r="H15" s="76">
        <v>94.34</v>
      </c>
    </row>
    <row r="16" spans="1:8" ht="15" customHeight="1">
      <c r="A16" s="38">
        <v>2003</v>
      </c>
      <c r="B16" s="29">
        <v>7.9908612708733326E-2</v>
      </c>
      <c r="C16" s="29">
        <v>7.3056740342097123E-2</v>
      </c>
      <c r="D16" s="29">
        <v>8.7094524624640138E-2</v>
      </c>
      <c r="E16" s="67">
        <v>7394.8</v>
      </c>
      <c r="F16" s="23">
        <v>3132000</v>
      </c>
      <c r="G16" s="23">
        <v>3048325.6129999999</v>
      </c>
      <c r="H16" s="76">
        <v>100</v>
      </c>
    </row>
    <row r="17" spans="1:8" ht="15" customHeight="1">
      <c r="A17" s="38">
        <v>2004</v>
      </c>
      <c r="B17" s="29">
        <v>8.5033835838500132E-2</v>
      </c>
      <c r="C17" s="29">
        <v>8.135814519522612E-2</v>
      </c>
      <c r="D17" s="29">
        <v>8.7944950835325969E-2</v>
      </c>
      <c r="E17" s="67">
        <v>7432.7</v>
      </c>
      <c r="F17" s="23">
        <v>3158000</v>
      </c>
      <c r="G17" s="23">
        <v>3050917.9890000001</v>
      </c>
      <c r="H17" s="76">
        <v>104.05</v>
      </c>
    </row>
    <row r="18" spans="1:8" ht="15" customHeight="1">
      <c r="A18" s="38">
        <v>2005</v>
      </c>
      <c r="B18" s="29">
        <v>9.664469057500237E-2</v>
      </c>
      <c r="C18" s="29">
        <v>8.959120409326285E-2</v>
      </c>
      <c r="D18" s="29">
        <v>9.6290660582950355E-2</v>
      </c>
      <c r="E18" s="67">
        <v>7519</v>
      </c>
      <c r="F18" s="23">
        <v>3184000</v>
      </c>
      <c r="G18" s="23">
        <v>3076380.0649999999</v>
      </c>
      <c r="H18" s="76">
        <v>104.1</v>
      </c>
    </row>
    <row r="19" spans="1:8" ht="15" customHeight="1">
      <c r="A19" s="38">
        <v>2006</v>
      </c>
      <c r="B19" s="29">
        <v>0.1071248076118424</v>
      </c>
      <c r="C19" s="29">
        <v>9.8699244294267879E-2</v>
      </c>
      <c r="D19" s="29">
        <v>0.1025971339672785</v>
      </c>
      <c r="E19" s="67">
        <v>7597.8</v>
      </c>
      <c r="F19" s="23">
        <v>3213000</v>
      </c>
      <c r="G19" s="23">
        <v>3095781.1740000001</v>
      </c>
      <c r="H19" s="76">
        <v>108.1</v>
      </c>
    </row>
    <row r="20" spans="1:8" ht="15" customHeight="1">
      <c r="A20" s="38">
        <v>2007</v>
      </c>
      <c r="B20" s="29">
        <v>0.11972055901356393</v>
      </c>
      <c r="C20" s="29">
        <v>0.10834754806021871</v>
      </c>
      <c r="D20" s="29">
        <v>0.1097316398508006</v>
      </c>
      <c r="E20" s="67">
        <v>7693.5</v>
      </c>
      <c r="F20" s="23">
        <v>3244000</v>
      </c>
      <c r="G20" s="23">
        <v>3117868.0430000001</v>
      </c>
      <c r="H20" s="76">
        <v>119.66</v>
      </c>
    </row>
    <row r="21" spans="1:8" ht="15" customHeight="1">
      <c r="A21" s="38">
        <v>2008</v>
      </c>
      <c r="B21" s="29">
        <v>0.13514916757923623</v>
      </c>
      <c r="C21" s="29">
        <v>0.11821191304172302</v>
      </c>
      <c r="D21" s="29">
        <v>0.12053612693473324</v>
      </c>
      <c r="E21" s="67">
        <v>7812.2</v>
      </c>
      <c r="F21" s="23">
        <v>3276000</v>
      </c>
      <c r="G21" s="23">
        <v>3151555.0079999999</v>
      </c>
      <c r="H21" s="76">
        <v>115.89</v>
      </c>
    </row>
    <row r="22" spans="1:8" ht="15" customHeight="1">
      <c r="A22" s="38">
        <v>2009</v>
      </c>
      <c r="B22" s="29">
        <v>0.15184100854592941</v>
      </c>
      <c r="C22" s="29">
        <v>0.12797992280973278</v>
      </c>
      <c r="D22" s="29">
        <v>0.1345644011954629</v>
      </c>
      <c r="E22" s="67">
        <v>7942.6</v>
      </c>
      <c r="F22" s="23">
        <v>3308000</v>
      </c>
      <c r="G22" s="23">
        <v>3195765.8859999999</v>
      </c>
      <c r="H22" s="76">
        <v>106.68</v>
      </c>
    </row>
    <row r="23" spans="1:8" ht="15" customHeight="1">
      <c r="A23" s="38">
        <v>2010</v>
      </c>
      <c r="B23" s="29">
        <v>0.16681091764370592</v>
      </c>
      <c r="C23" s="29">
        <v>0.13644425170937002</v>
      </c>
      <c r="D23" s="29">
        <v>0.14578880851426618</v>
      </c>
      <c r="E23" s="67">
        <v>8061.5</v>
      </c>
      <c r="F23" s="23">
        <v>3336000</v>
      </c>
      <c r="G23" s="23">
        <v>3231636.4640000002</v>
      </c>
      <c r="H23" s="76">
        <v>114.15</v>
      </c>
    </row>
    <row r="24" spans="1:8" ht="15" customHeight="1">
      <c r="A24" s="38">
        <v>2011</v>
      </c>
      <c r="B24" s="29">
        <v>0.18453714725357998</v>
      </c>
      <c r="C24" s="29">
        <v>0.14303897592999351</v>
      </c>
      <c r="D24" s="29">
        <v>0.16024414082666941</v>
      </c>
      <c r="E24" s="67">
        <v>8204.4</v>
      </c>
      <c r="F24" s="23">
        <v>3358000</v>
      </c>
      <c r="G24" s="23">
        <v>3278350.8429999999</v>
      </c>
      <c r="H24" s="76">
        <v>111.56</v>
      </c>
    </row>
    <row r="25" spans="1:8" ht="15" customHeight="1">
      <c r="A25" s="38">
        <v>2012</v>
      </c>
      <c r="B25" s="29">
        <v>0.19721327225967428</v>
      </c>
      <c r="C25" s="29">
        <v>0.15048388361313825</v>
      </c>
      <c r="D25" s="29">
        <v>0.17479071265006846</v>
      </c>
      <c r="E25" s="67">
        <v>8308.4</v>
      </c>
      <c r="F25" s="23">
        <v>3383000</v>
      </c>
      <c r="G25" s="23">
        <v>3326039.6090000002</v>
      </c>
      <c r="H25" s="76">
        <v>113.21</v>
      </c>
    </row>
    <row r="26" spans="1:8" ht="15" customHeight="1">
      <c r="A26" s="38">
        <v>2013</v>
      </c>
      <c r="B26" s="29">
        <v>0.21564461884866859</v>
      </c>
      <c r="C26" s="29">
        <v>0.15669139174201793</v>
      </c>
      <c r="D26" s="29">
        <v>0.18954339354635891</v>
      </c>
      <c r="E26" s="67">
        <v>8461.5349999999999</v>
      </c>
      <c r="F26" s="23">
        <v>3404000</v>
      </c>
      <c r="G26" s="23">
        <v>3375107.61</v>
      </c>
      <c r="H26" s="76">
        <v>119.34</v>
      </c>
    </row>
    <row r="27" spans="1:8" ht="15" customHeight="1">
      <c r="A27" s="38">
        <v>2014</v>
      </c>
      <c r="B27" s="29">
        <v>0.22687561678384355</v>
      </c>
      <c r="C27" s="29">
        <v>0.16374192053167716</v>
      </c>
      <c r="D27" s="29">
        <v>0.20416462750458531</v>
      </c>
      <c r="E27" s="67">
        <v>8556.5664821134105</v>
      </c>
      <c r="F27" s="23">
        <v>3428000</v>
      </c>
      <c r="G27" s="23">
        <v>3424455.8480000002</v>
      </c>
      <c r="H27" s="76">
        <v>136.84</v>
      </c>
    </row>
    <row r="28" spans="1:8" ht="15" customHeight="1">
      <c r="E28" s="40"/>
      <c r="F28" s="40"/>
      <c r="G28" s="40"/>
    </row>
    <row r="29" spans="1:8" ht="15" customHeight="1">
      <c r="A29" s="27" t="s">
        <v>529</v>
      </c>
      <c r="C29" s="23"/>
      <c r="D29" s="23"/>
      <c r="F29" s="23"/>
      <c r="G29" s="23"/>
    </row>
    <row r="30" spans="1:8" ht="15" customHeight="1">
      <c r="A30" s="226" t="s">
        <v>530</v>
      </c>
      <c r="C30" s="23"/>
      <c r="D30" s="23"/>
      <c r="F30" s="23"/>
      <c r="G30" s="23"/>
    </row>
    <row r="31" spans="1:8" ht="15" customHeight="1">
      <c r="A31" s="226" t="s">
        <v>531</v>
      </c>
      <c r="C31" s="23"/>
      <c r="D31" s="23"/>
      <c r="F31" s="23"/>
      <c r="G31" s="23"/>
    </row>
    <row r="32" spans="1:8" ht="15" customHeight="1">
      <c r="A32" s="226" t="s">
        <v>535</v>
      </c>
      <c r="C32" s="23"/>
      <c r="D32" s="23"/>
      <c r="F32" s="23"/>
      <c r="G32" s="23"/>
    </row>
    <row r="33" spans="1:7" ht="15" customHeight="1">
      <c r="A33" s="27" t="s">
        <v>532</v>
      </c>
      <c r="C33" s="23"/>
      <c r="D33" s="23"/>
      <c r="F33" s="23"/>
      <c r="G33" s="23"/>
    </row>
    <row r="34" spans="1:7" ht="15" customHeight="1">
      <c r="A34" s="226" t="s">
        <v>533</v>
      </c>
    </row>
    <row r="35" spans="1:7" ht="15" customHeight="1">
      <c r="A35" s="226" t="s">
        <v>534</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L64"/>
  <sheetViews>
    <sheetView showGridLines="0" workbookViewId="0">
      <pane ySplit="4" topLeftCell="A26" activePane="bottomLeft" state="frozen"/>
      <selection pane="bottomLeft" activeCell="I29" sqref="I29"/>
    </sheetView>
  </sheetViews>
  <sheetFormatPr defaultColWidth="13.42578125" defaultRowHeight="12.75"/>
  <cols>
    <col min="1" max="9" width="13.42578125" style="30"/>
    <col min="10" max="10" width="0" style="30" hidden="1" customWidth="1"/>
    <col min="11" max="11" width="13.42578125" style="30"/>
    <col min="12" max="12" width="21" style="30" customWidth="1"/>
    <col min="13" max="13" width="22" style="30" customWidth="1"/>
    <col min="14" max="233" width="13.42578125" style="30"/>
    <col min="234" max="234" width="13.42578125" style="30" customWidth="1"/>
    <col min="235" max="235" width="7.42578125" style="30" customWidth="1"/>
    <col min="236" max="239" width="13.42578125" style="30" customWidth="1"/>
    <col min="240" max="240" width="5.42578125" style="30" customWidth="1"/>
    <col min="241" max="489" width="13.42578125" style="30"/>
    <col min="490" max="490" width="13.42578125" style="30" customWidth="1"/>
    <col min="491" max="491" width="7.42578125" style="30" customWidth="1"/>
    <col min="492" max="495" width="13.42578125" style="30" customWidth="1"/>
    <col min="496" max="496" width="5.42578125" style="30" customWidth="1"/>
    <col min="497" max="745" width="13.42578125" style="30"/>
    <col min="746" max="746" width="13.42578125" style="30" customWidth="1"/>
    <col min="747" max="747" width="7.42578125" style="30" customWidth="1"/>
    <col min="748" max="751" width="13.42578125" style="30" customWidth="1"/>
    <col min="752" max="752" width="5.42578125" style="30" customWidth="1"/>
    <col min="753" max="1001" width="13.42578125" style="30"/>
    <col min="1002" max="1002" width="13.42578125" style="30" customWidth="1"/>
    <col min="1003" max="1003" width="7.42578125" style="30" customWidth="1"/>
    <col min="1004" max="1007" width="13.42578125" style="30" customWidth="1"/>
    <col min="1008" max="1008" width="5.42578125" style="30" customWidth="1"/>
    <col min="1009" max="1257" width="13.42578125" style="30"/>
    <col min="1258" max="1258" width="13.42578125" style="30" customWidth="1"/>
    <col min="1259" max="1259" width="7.42578125" style="30" customWidth="1"/>
    <col min="1260" max="1263" width="13.42578125" style="30" customWidth="1"/>
    <col min="1264" max="1264" width="5.42578125" style="30" customWidth="1"/>
    <col min="1265" max="1513" width="13.42578125" style="30"/>
    <col min="1514" max="1514" width="13.42578125" style="30" customWidth="1"/>
    <col min="1515" max="1515" width="7.42578125" style="30" customWidth="1"/>
    <col min="1516" max="1519" width="13.42578125" style="30" customWidth="1"/>
    <col min="1520" max="1520" width="5.42578125" style="30" customWidth="1"/>
    <col min="1521" max="1769" width="13.42578125" style="30"/>
    <col min="1770" max="1770" width="13.42578125" style="30" customWidth="1"/>
    <col min="1771" max="1771" width="7.42578125" style="30" customWidth="1"/>
    <col min="1772" max="1775" width="13.42578125" style="30" customWidth="1"/>
    <col min="1776" max="1776" width="5.42578125" style="30" customWidth="1"/>
    <col min="1777" max="2025" width="13.42578125" style="30"/>
    <col min="2026" max="2026" width="13.42578125" style="30" customWidth="1"/>
    <col min="2027" max="2027" width="7.42578125" style="30" customWidth="1"/>
    <col min="2028" max="2031" width="13.42578125" style="30" customWidth="1"/>
    <col min="2032" max="2032" width="5.42578125" style="30" customWidth="1"/>
    <col min="2033" max="2281" width="13.42578125" style="30"/>
    <col min="2282" max="2282" width="13.42578125" style="30" customWidth="1"/>
    <col min="2283" max="2283" width="7.42578125" style="30" customWidth="1"/>
    <col min="2284" max="2287" width="13.42578125" style="30" customWidth="1"/>
    <col min="2288" max="2288" width="5.42578125" style="30" customWidth="1"/>
    <col min="2289" max="2537" width="13.42578125" style="30"/>
    <col min="2538" max="2538" width="13.42578125" style="30" customWidth="1"/>
    <col min="2539" max="2539" width="7.42578125" style="30" customWidth="1"/>
    <col min="2540" max="2543" width="13.42578125" style="30" customWidth="1"/>
    <col min="2544" max="2544" width="5.42578125" style="30" customWidth="1"/>
    <col min="2545" max="2793" width="13.42578125" style="30"/>
    <col min="2794" max="2794" width="13.42578125" style="30" customWidth="1"/>
    <col min="2795" max="2795" width="7.42578125" style="30" customWidth="1"/>
    <col min="2796" max="2799" width="13.42578125" style="30" customWidth="1"/>
    <col min="2800" max="2800" width="5.42578125" style="30" customWidth="1"/>
    <col min="2801" max="3049" width="13.42578125" style="30"/>
    <col min="3050" max="3050" width="13.42578125" style="30" customWidth="1"/>
    <col min="3051" max="3051" width="7.42578125" style="30" customWidth="1"/>
    <col min="3052" max="3055" width="13.42578125" style="30" customWidth="1"/>
    <col min="3056" max="3056" width="5.42578125" style="30" customWidth="1"/>
    <col min="3057" max="3305" width="13.42578125" style="30"/>
    <col min="3306" max="3306" width="13.42578125" style="30" customWidth="1"/>
    <col min="3307" max="3307" width="7.42578125" style="30" customWidth="1"/>
    <col min="3308" max="3311" width="13.42578125" style="30" customWidth="1"/>
    <col min="3312" max="3312" width="5.42578125" style="30" customWidth="1"/>
    <col min="3313" max="3561" width="13.42578125" style="30"/>
    <col min="3562" max="3562" width="13.42578125" style="30" customWidth="1"/>
    <col min="3563" max="3563" width="7.42578125" style="30" customWidth="1"/>
    <col min="3564" max="3567" width="13.42578125" style="30" customWidth="1"/>
    <col min="3568" max="3568" width="5.42578125" style="30" customWidth="1"/>
    <col min="3569" max="3817" width="13.42578125" style="30"/>
    <col min="3818" max="3818" width="13.42578125" style="30" customWidth="1"/>
    <col min="3819" max="3819" width="7.42578125" style="30" customWidth="1"/>
    <col min="3820" max="3823" width="13.42578125" style="30" customWidth="1"/>
    <col min="3824" max="3824" width="5.42578125" style="30" customWidth="1"/>
    <col min="3825" max="4073" width="13.42578125" style="30"/>
    <col min="4074" max="4074" width="13.42578125" style="30" customWidth="1"/>
    <col min="4075" max="4075" width="7.42578125" style="30" customWidth="1"/>
    <col min="4076" max="4079" width="13.42578125" style="30" customWidth="1"/>
    <col min="4080" max="4080" width="5.42578125" style="30" customWidth="1"/>
    <col min="4081" max="4329" width="13.42578125" style="30"/>
    <col min="4330" max="4330" width="13.42578125" style="30" customWidth="1"/>
    <col min="4331" max="4331" width="7.42578125" style="30" customWidth="1"/>
    <col min="4332" max="4335" width="13.42578125" style="30" customWidth="1"/>
    <col min="4336" max="4336" width="5.42578125" style="30" customWidth="1"/>
    <col min="4337" max="4585" width="13.42578125" style="30"/>
    <col min="4586" max="4586" width="13.42578125" style="30" customWidth="1"/>
    <col min="4587" max="4587" width="7.42578125" style="30" customWidth="1"/>
    <col min="4588" max="4591" width="13.42578125" style="30" customWidth="1"/>
    <col min="4592" max="4592" width="5.42578125" style="30" customWidth="1"/>
    <col min="4593" max="4841" width="13.42578125" style="30"/>
    <col min="4842" max="4842" width="13.42578125" style="30" customWidth="1"/>
    <col min="4843" max="4843" width="7.42578125" style="30" customWidth="1"/>
    <col min="4844" max="4847" width="13.42578125" style="30" customWidth="1"/>
    <col min="4848" max="4848" width="5.42578125" style="30" customWidth="1"/>
    <col min="4849" max="5097" width="13.42578125" style="30"/>
    <col min="5098" max="5098" width="13.42578125" style="30" customWidth="1"/>
    <col min="5099" max="5099" width="7.42578125" style="30" customWidth="1"/>
    <col min="5100" max="5103" width="13.42578125" style="30" customWidth="1"/>
    <col min="5104" max="5104" width="5.42578125" style="30" customWidth="1"/>
    <col min="5105" max="5353" width="13.42578125" style="30"/>
    <col min="5354" max="5354" width="13.42578125" style="30" customWidth="1"/>
    <col min="5355" max="5355" width="7.42578125" style="30" customWidth="1"/>
    <col min="5356" max="5359" width="13.42578125" style="30" customWidth="1"/>
    <col min="5360" max="5360" width="5.42578125" style="30" customWidth="1"/>
    <col min="5361" max="5609" width="13.42578125" style="30"/>
    <col min="5610" max="5610" width="13.42578125" style="30" customWidth="1"/>
    <col min="5611" max="5611" width="7.42578125" style="30" customWidth="1"/>
    <col min="5612" max="5615" width="13.42578125" style="30" customWidth="1"/>
    <col min="5616" max="5616" width="5.42578125" style="30" customWidth="1"/>
    <col min="5617" max="5865" width="13.42578125" style="30"/>
    <col min="5866" max="5866" width="13.42578125" style="30" customWidth="1"/>
    <col min="5867" max="5867" width="7.42578125" style="30" customWidth="1"/>
    <col min="5868" max="5871" width="13.42578125" style="30" customWidth="1"/>
    <col min="5872" max="5872" width="5.42578125" style="30" customWidth="1"/>
    <col min="5873" max="6121" width="13.42578125" style="30"/>
    <col min="6122" max="6122" width="13.42578125" style="30" customWidth="1"/>
    <col min="6123" max="6123" width="7.42578125" style="30" customWidth="1"/>
    <col min="6124" max="6127" width="13.42578125" style="30" customWidth="1"/>
    <col min="6128" max="6128" width="5.42578125" style="30" customWidth="1"/>
    <col min="6129" max="6377" width="13.42578125" style="30"/>
    <col min="6378" max="6378" width="13.42578125" style="30" customWidth="1"/>
    <col min="6379" max="6379" width="7.42578125" style="30" customWidth="1"/>
    <col min="6380" max="6383" width="13.42578125" style="30" customWidth="1"/>
    <col min="6384" max="6384" width="5.42578125" style="30" customWidth="1"/>
    <col min="6385" max="6633" width="13.42578125" style="30"/>
    <col min="6634" max="6634" width="13.42578125" style="30" customWidth="1"/>
    <col min="6635" max="6635" width="7.42578125" style="30" customWidth="1"/>
    <col min="6636" max="6639" width="13.42578125" style="30" customWidth="1"/>
    <col min="6640" max="6640" width="5.42578125" style="30" customWidth="1"/>
    <col min="6641" max="6889" width="13.42578125" style="30"/>
    <col min="6890" max="6890" width="13.42578125" style="30" customWidth="1"/>
    <col min="6891" max="6891" width="7.42578125" style="30" customWidth="1"/>
    <col min="6892" max="6895" width="13.42578125" style="30" customWidth="1"/>
    <col min="6896" max="6896" width="5.42578125" style="30" customWidth="1"/>
    <col min="6897" max="7145" width="13.42578125" style="30"/>
    <col min="7146" max="7146" width="13.42578125" style="30" customWidth="1"/>
    <col min="7147" max="7147" width="7.42578125" style="30" customWidth="1"/>
    <col min="7148" max="7151" width="13.42578125" style="30" customWidth="1"/>
    <col min="7152" max="7152" width="5.42578125" style="30" customWidth="1"/>
    <col min="7153" max="7401" width="13.42578125" style="30"/>
    <col min="7402" max="7402" width="13.42578125" style="30" customWidth="1"/>
    <col min="7403" max="7403" width="7.42578125" style="30" customWidth="1"/>
    <col min="7404" max="7407" width="13.42578125" style="30" customWidth="1"/>
    <col min="7408" max="7408" width="5.42578125" style="30" customWidth="1"/>
    <col min="7409" max="7657" width="13.42578125" style="30"/>
    <col min="7658" max="7658" width="13.42578125" style="30" customWidth="1"/>
    <col min="7659" max="7659" width="7.42578125" style="30" customWidth="1"/>
    <col min="7660" max="7663" width="13.42578125" style="30" customWidth="1"/>
    <col min="7664" max="7664" width="5.42578125" style="30" customWidth="1"/>
    <col min="7665" max="7913" width="13.42578125" style="30"/>
    <col min="7914" max="7914" width="13.42578125" style="30" customWidth="1"/>
    <col min="7915" max="7915" width="7.42578125" style="30" customWidth="1"/>
    <col min="7916" max="7919" width="13.42578125" style="30" customWidth="1"/>
    <col min="7920" max="7920" width="5.42578125" style="30" customWidth="1"/>
    <col min="7921" max="8169" width="13.42578125" style="30"/>
    <col min="8170" max="8170" width="13.42578125" style="30" customWidth="1"/>
    <col min="8171" max="8171" width="7.42578125" style="30" customWidth="1"/>
    <col min="8172" max="8175" width="13.42578125" style="30" customWidth="1"/>
    <col min="8176" max="8176" width="5.42578125" style="30" customWidth="1"/>
    <col min="8177" max="8425" width="13.42578125" style="30"/>
    <col min="8426" max="8426" width="13.42578125" style="30" customWidth="1"/>
    <col min="8427" max="8427" width="7.42578125" style="30" customWidth="1"/>
    <col min="8428" max="8431" width="13.42578125" style="30" customWidth="1"/>
    <col min="8432" max="8432" width="5.42578125" style="30" customWidth="1"/>
    <col min="8433" max="8681" width="13.42578125" style="30"/>
    <col min="8682" max="8682" width="13.42578125" style="30" customWidth="1"/>
    <col min="8683" max="8683" width="7.42578125" style="30" customWidth="1"/>
    <col min="8684" max="8687" width="13.42578125" style="30" customWidth="1"/>
    <col min="8688" max="8688" width="5.42578125" style="30" customWidth="1"/>
    <col min="8689" max="8937" width="13.42578125" style="30"/>
    <col min="8938" max="8938" width="13.42578125" style="30" customWidth="1"/>
    <col min="8939" max="8939" width="7.42578125" style="30" customWidth="1"/>
    <col min="8940" max="8943" width="13.42578125" style="30" customWidth="1"/>
    <col min="8944" max="8944" width="5.42578125" style="30" customWidth="1"/>
    <col min="8945" max="9193" width="13.42578125" style="30"/>
    <col min="9194" max="9194" width="13.42578125" style="30" customWidth="1"/>
    <col min="9195" max="9195" width="7.42578125" style="30" customWidth="1"/>
    <col min="9196" max="9199" width="13.42578125" style="30" customWidth="1"/>
    <col min="9200" max="9200" width="5.42578125" style="30" customWidth="1"/>
    <col min="9201" max="9449" width="13.42578125" style="30"/>
    <col min="9450" max="9450" width="13.42578125" style="30" customWidth="1"/>
    <col min="9451" max="9451" width="7.42578125" style="30" customWidth="1"/>
    <col min="9452" max="9455" width="13.42578125" style="30" customWidth="1"/>
    <col min="9456" max="9456" width="5.42578125" style="30" customWidth="1"/>
    <col min="9457" max="9705" width="13.42578125" style="30"/>
    <col min="9706" max="9706" width="13.42578125" style="30" customWidth="1"/>
    <col min="9707" max="9707" width="7.42578125" style="30" customWidth="1"/>
    <col min="9708" max="9711" width="13.42578125" style="30" customWidth="1"/>
    <col min="9712" max="9712" width="5.42578125" style="30" customWidth="1"/>
    <col min="9713" max="9961" width="13.42578125" style="30"/>
    <col min="9962" max="9962" width="13.42578125" style="30" customWidth="1"/>
    <col min="9963" max="9963" width="7.42578125" style="30" customWidth="1"/>
    <col min="9964" max="9967" width="13.42578125" style="30" customWidth="1"/>
    <col min="9968" max="9968" width="5.42578125" style="30" customWidth="1"/>
    <col min="9969" max="10217" width="13.42578125" style="30"/>
    <col min="10218" max="10218" width="13.42578125" style="30" customWidth="1"/>
    <col min="10219" max="10219" width="7.42578125" style="30" customWidth="1"/>
    <col min="10220" max="10223" width="13.42578125" style="30" customWidth="1"/>
    <col min="10224" max="10224" width="5.42578125" style="30" customWidth="1"/>
    <col min="10225" max="10473" width="13.42578125" style="30"/>
    <col min="10474" max="10474" width="13.42578125" style="30" customWidth="1"/>
    <col min="10475" max="10475" width="7.42578125" style="30" customWidth="1"/>
    <col min="10476" max="10479" width="13.42578125" style="30" customWidth="1"/>
    <col min="10480" max="10480" width="5.42578125" style="30" customWidth="1"/>
    <col min="10481" max="10729" width="13.42578125" style="30"/>
    <col min="10730" max="10730" width="13.42578125" style="30" customWidth="1"/>
    <col min="10731" max="10731" width="7.42578125" style="30" customWidth="1"/>
    <col min="10732" max="10735" width="13.42578125" style="30" customWidth="1"/>
    <col min="10736" max="10736" width="5.42578125" style="30" customWidth="1"/>
    <col min="10737" max="10985" width="13.42578125" style="30"/>
    <col min="10986" max="10986" width="13.42578125" style="30" customWidth="1"/>
    <col min="10987" max="10987" width="7.42578125" style="30" customWidth="1"/>
    <col min="10988" max="10991" width="13.42578125" style="30" customWidth="1"/>
    <col min="10992" max="10992" width="5.42578125" style="30" customWidth="1"/>
    <col min="10993" max="11241" width="13.42578125" style="30"/>
    <col min="11242" max="11242" width="13.42578125" style="30" customWidth="1"/>
    <col min="11243" max="11243" width="7.42578125" style="30" customWidth="1"/>
    <col min="11244" max="11247" width="13.42578125" style="30" customWidth="1"/>
    <col min="11248" max="11248" width="5.42578125" style="30" customWidth="1"/>
    <col min="11249" max="11497" width="13.42578125" style="30"/>
    <col min="11498" max="11498" width="13.42578125" style="30" customWidth="1"/>
    <col min="11499" max="11499" width="7.42578125" style="30" customWidth="1"/>
    <col min="11500" max="11503" width="13.42578125" style="30" customWidth="1"/>
    <col min="11504" max="11504" width="5.42578125" style="30" customWidth="1"/>
    <col min="11505" max="11753" width="13.42578125" style="30"/>
    <col min="11754" max="11754" width="13.42578125" style="30" customWidth="1"/>
    <col min="11755" max="11755" width="7.42578125" style="30" customWidth="1"/>
    <col min="11756" max="11759" width="13.42578125" style="30" customWidth="1"/>
    <col min="11760" max="11760" width="5.42578125" style="30" customWidth="1"/>
    <col min="11761" max="12009" width="13.42578125" style="30"/>
    <col min="12010" max="12010" width="13.42578125" style="30" customWidth="1"/>
    <col min="12011" max="12011" width="7.42578125" style="30" customWidth="1"/>
    <col min="12012" max="12015" width="13.42578125" style="30" customWidth="1"/>
    <col min="12016" max="12016" width="5.42578125" style="30" customWidth="1"/>
    <col min="12017" max="12265" width="13.42578125" style="30"/>
    <col min="12266" max="12266" width="13.42578125" style="30" customWidth="1"/>
    <col min="12267" max="12267" width="7.42578125" style="30" customWidth="1"/>
    <col min="12268" max="12271" width="13.42578125" style="30" customWidth="1"/>
    <col min="12272" max="12272" width="5.42578125" style="30" customWidth="1"/>
    <col min="12273" max="12521" width="13.42578125" style="30"/>
    <col min="12522" max="12522" width="13.42578125" style="30" customWidth="1"/>
    <col min="12523" max="12523" width="7.42578125" style="30" customWidth="1"/>
    <col min="12524" max="12527" width="13.42578125" style="30" customWidth="1"/>
    <col min="12528" max="12528" width="5.42578125" style="30" customWidth="1"/>
    <col min="12529" max="12777" width="13.42578125" style="30"/>
    <col min="12778" max="12778" width="13.42578125" style="30" customWidth="1"/>
    <col min="12779" max="12779" width="7.42578125" style="30" customWidth="1"/>
    <col min="12780" max="12783" width="13.42578125" style="30" customWidth="1"/>
    <col min="12784" max="12784" width="5.42578125" style="30" customWidth="1"/>
    <col min="12785" max="13033" width="13.42578125" style="30"/>
    <col min="13034" max="13034" width="13.42578125" style="30" customWidth="1"/>
    <col min="13035" max="13035" width="7.42578125" style="30" customWidth="1"/>
    <col min="13036" max="13039" width="13.42578125" style="30" customWidth="1"/>
    <col min="13040" max="13040" width="5.42578125" style="30" customWidth="1"/>
    <col min="13041" max="13289" width="13.42578125" style="30"/>
    <col min="13290" max="13290" width="13.42578125" style="30" customWidth="1"/>
    <col min="13291" max="13291" width="7.42578125" style="30" customWidth="1"/>
    <col min="13292" max="13295" width="13.42578125" style="30" customWidth="1"/>
    <col min="13296" max="13296" width="5.42578125" style="30" customWidth="1"/>
    <col min="13297" max="13545" width="13.42578125" style="30"/>
    <col min="13546" max="13546" width="13.42578125" style="30" customWidth="1"/>
    <col min="13547" max="13547" width="7.42578125" style="30" customWidth="1"/>
    <col min="13548" max="13551" width="13.42578125" style="30" customWidth="1"/>
    <col min="13552" max="13552" width="5.42578125" style="30" customWidth="1"/>
    <col min="13553" max="13801" width="13.42578125" style="30"/>
    <col min="13802" max="13802" width="13.42578125" style="30" customWidth="1"/>
    <col min="13803" max="13803" width="7.42578125" style="30" customWidth="1"/>
    <col min="13804" max="13807" width="13.42578125" style="30" customWidth="1"/>
    <col min="13808" max="13808" width="5.42578125" style="30" customWidth="1"/>
    <col min="13809" max="14057" width="13.42578125" style="30"/>
    <col min="14058" max="14058" width="13.42578125" style="30" customWidth="1"/>
    <col min="14059" max="14059" width="7.42578125" style="30" customWidth="1"/>
    <col min="14060" max="14063" width="13.42578125" style="30" customWidth="1"/>
    <col min="14064" max="14064" width="5.42578125" style="30" customWidth="1"/>
    <col min="14065" max="14313" width="13.42578125" style="30"/>
    <col min="14314" max="14314" width="13.42578125" style="30" customWidth="1"/>
    <col min="14315" max="14315" width="7.42578125" style="30" customWidth="1"/>
    <col min="14316" max="14319" width="13.42578125" style="30" customWidth="1"/>
    <col min="14320" max="14320" width="5.42578125" style="30" customWidth="1"/>
    <col min="14321" max="14569" width="13.42578125" style="30"/>
    <col min="14570" max="14570" width="13.42578125" style="30" customWidth="1"/>
    <col min="14571" max="14571" width="7.42578125" style="30" customWidth="1"/>
    <col min="14572" max="14575" width="13.42578125" style="30" customWidth="1"/>
    <col min="14576" max="14576" width="5.42578125" style="30" customWidth="1"/>
    <col min="14577" max="14825" width="13.42578125" style="30"/>
    <col min="14826" max="14826" width="13.42578125" style="30" customWidth="1"/>
    <col min="14827" max="14827" width="7.42578125" style="30" customWidth="1"/>
    <col min="14828" max="14831" width="13.42578125" style="30" customWidth="1"/>
    <col min="14832" max="14832" width="5.42578125" style="30" customWidth="1"/>
    <col min="14833" max="15081" width="13.42578125" style="30"/>
    <col min="15082" max="15082" width="13.42578125" style="30" customWidth="1"/>
    <col min="15083" max="15083" width="7.42578125" style="30" customWidth="1"/>
    <col min="15084" max="15087" width="13.42578125" style="30" customWidth="1"/>
    <col min="15088" max="15088" width="5.42578125" style="30" customWidth="1"/>
    <col min="15089" max="15337" width="13.42578125" style="30"/>
    <col min="15338" max="15338" width="13.42578125" style="30" customWidth="1"/>
    <col min="15339" max="15339" width="7.42578125" style="30" customWidth="1"/>
    <col min="15340" max="15343" width="13.42578125" style="30" customWidth="1"/>
    <col min="15344" max="15344" width="5.42578125" style="30" customWidth="1"/>
    <col min="15345" max="15593" width="13.42578125" style="30"/>
    <col min="15594" max="15594" width="13.42578125" style="30" customWidth="1"/>
    <col min="15595" max="15595" width="7.42578125" style="30" customWidth="1"/>
    <col min="15596" max="15599" width="13.42578125" style="30" customWidth="1"/>
    <col min="15600" max="15600" width="5.42578125" style="30" customWidth="1"/>
    <col min="15601" max="15849" width="13.42578125" style="30"/>
    <col min="15850" max="15850" width="13.42578125" style="30" customWidth="1"/>
    <col min="15851" max="15851" width="7.42578125" style="30" customWidth="1"/>
    <col min="15852" max="15855" width="13.42578125" style="30" customWidth="1"/>
    <col min="15856" max="15856" width="5.42578125" style="30" customWidth="1"/>
    <col min="15857" max="16105" width="13.42578125" style="30"/>
    <col min="16106" max="16106" width="13.42578125" style="30" customWidth="1"/>
    <col min="16107" max="16107" width="7.42578125" style="30" customWidth="1"/>
    <col min="16108" max="16111" width="13.42578125" style="30" customWidth="1"/>
    <col min="16112" max="16112" width="5.42578125" style="30" customWidth="1"/>
    <col min="16113" max="16384" width="13.42578125" style="30"/>
  </cols>
  <sheetData>
    <row r="1" spans="1:12" ht="15.75" customHeight="1">
      <c r="A1" s="417" t="s">
        <v>509</v>
      </c>
    </row>
    <row r="2" spans="1:12" ht="12.75" customHeight="1"/>
    <row r="3" spans="1:12" ht="15">
      <c r="A3" s="423"/>
      <c r="B3" s="424" t="s">
        <v>158</v>
      </c>
      <c r="C3" s="425"/>
      <c r="D3" s="425"/>
      <c r="E3" s="425"/>
      <c r="F3" s="423"/>
      <c r="G3" s="424" t="s">
        <v>162</v>
      </c>
      <c r="H3" s="425"/>
      <c r="I3" s="425"/>
      <c r="J3" s="425"/>
      <c r="K3" s="412"/>
      <c r="L3" s="412"/>
    </row>
    <row r="4" spans="1:12" ht="47.85" customHeight="1">
      <c r="A4" s="415" t="s">
        <v>1</v>
      </c>
      <c r="B4" s="426" t="s">
        <v>185</v>
      </c>
      <c r="C4" s="426" t="s">
        <v>159</v>
      </c>
      <c r="D4" s="426" t="s">
        <v>160</v>
      </c>
      <c r="E4" s="427" t="s">
        <v>161</v>
      </c>
      <c r="F4" s="426" t="s">
        <v>184</v>
      </c>
      <c r="G4" s="426" t="s">
        <v>159</v>
      </c>
      <c r="H4" s="426" t="s">
        <v>160</v>
      </c>
      <c r="I4" s="424" t="s">
        <v>162</v>
      </c>
      <c r="J4" s="427" t="s">
        <v>163</v>
      </c>
      <c r="K4" s="427" t="s">
        <v>186</v>
      </c>
      <c r="L4" s="427" t="s">
        <v>296</v>
      </c>
    </row>
    <row r="5" spans="1:12" ht="12.75" customHeight="1">
      <c r="A5" s="415">
        <v>1990</v>
      </c>
      <c r="B5" s="107">
        <v>7150</v>
      </c>
      <c r="C5" s="107">
        <v>2410</v>
      </c>
      <c r="D5" s="107">
        <v>290</v>
      </c>
      <c r="E5" s="107">
        <v>9860</v>
      </c>
      <c r="F5" s="107">
        <v>13790</v>
      </c>
      <c r="G5" s="107">
        <v>2140</v>
      </c>
      <c r="H5" s="107">
        <v>1970</v>
      </c>
      <c r="I5" s="107">
        <v>17900</v>
      </c>
      <c r="J5" s="428"/>
      <c r="K5" s="412"/>
      <c r="L5" s="414">
        <v>60.945124625621872</v>
      </c>
    </row>
    <row r="6" spans="1:12" ht="12.75" customHeight="1">
      <c r="A6" s="415">
        <v>1991</v>
      </c>
      <c r="B6" s="107">
        <v>7930</v>
      </c>
      <c r="C6" s="107">
        <v>3420</v>
      </c>
      <c r="D6" s="107">
        <v>130</v>
      </c>
      <c r="E6" s="107">
        <v>11480</v>
      </c>
      <c r="F6" s="107">
        <v>12840</v>
      </c>
      <c r="G6" s="107">
        <v>2720</v>
      </c>
      <c r="H6" s="107">
        <v>720</v>
      </c>
      <c r="I6" s="107">
        <v>16280</v>
      </c>
      <c r="J6" s="428">
        <v>0.1643002028397566</v>
      </c>
      <c r="K6" s="428">
        <v>-9.0502793296089387E-2</v>
      </c>
      <c r="L6" s="414">
        <v>55.308851471094421</v>
      </c>
    </row>
    <row r="7" spans="1:12" ht="12.75" customHeight="1">
      <c r="A7" s="415">
        <v>1992</v>
      </c>
      <c r="B7" s="107">
        <v>7120</v>
      </c>
      <c r="C7" s="107">
        <v>4850</v>
      </c>
      <c r="D7" s="107">
        <v>0</v>
      </c>
      <c r="E7" s="107">
        <v>11970</v>
      </c>
      <c r="F7" s="107">
        <v>11370</v>
      </c>
      <c r="G7" s="107">
        <v>3940</v>
      </c>
      <c r="H7" s="107">
        <v>250</v>
      </c>
      <c r="I7" s="107">
        <v>15560</v>
      </c>
      <c r="J7" s="428">
        <v>4.2682926829268296E-2</v>
      </c>
      <c r="K7" s="428">
        <v>-4.4226044226044224E-2</v>
      </c>
      <c r="L7" s="414">
        <v>47.87445734127347</v>
      </c>
    </row>
    <row r="8" spans="1:12" ht="12" customHeight="1">
      <c r="A8" s="415">
        <v>1993</v>
      </c>
      <c r="B8" s="107">
        <v>8060</v>
      </c>
      <c r="C8" s="107">
        <v>6710</v>
      </c>
      <c r="D8" s="107">
        <v>260</v>
      </c>
      <c r="E8" s="107">
        <v>15020</v>
      </c>
      <c r="F8" s="107">
        <v>8870</v>
      </c>
      <c r="G8" s="107">
        <v>5220</v>
      </c>
      <c r="H8" s="107">
        <v>100</v>
      </c>
      <c r="I8" s="107">
        <v>14190</v>
      </c>
      <c r="J8" s="428">
        <v>0.25480367585630742</v>
      </c>
      <c r="K8" s="428">
        <v>-8.804627249357326E-2</v>
      </c>
      <c r="L8" s="414">
        <v>46.374426031839874</v>
      </c>
    </row>
    <row r="9" spans="1:12" ht="12.75" customHeight="1">
      <c r="A9" s="415">
        <v>1994</v>
      </c>
      <c r="B9" s="107">
        <v>10640</v>
      </c>
      <c r="C9" s="107">
        <v>6310</v>
      </c>
      <c r="D9" s="107">
        <v>20</v>
      </c>
      <c r="E9" s="107">
        <v>16970</v>
      </c>
      <c r="F9" s="107">
        <v>9220</v>
      </c>
      <c r="G9" s="107">
        <v>5760</v>
      </c>
      <c r="H9" s="107">
        <v>280</v>
      </c>
      <c r="I9" s="107">
        <v>15270</v>
      </c>
      <c r="J9" s="428">
        <v>0.12982689747003995</v>
      </c>
      <c r="K9" s="428">
        <v>7.6109936575052856E-2</v>
      </c>
      <c r="L9" s="414">
        <v>47.582012427155504</v>
      </c>
    </row>
    <row r="10" spans="1:12" ht="12.75" customHeight="1">
      <c r="A10" s="415">
        <v>1995</v>
      </c>
      <c r="B10" s="107">
        <v>7730</v>
      </c>
      <c r="C10" s="107">
        <v>3870</v>
      </c>
      <c r="D10" s="107">
        <v>60</v>
      </c>
      <c r="E10" s="107">
        <v>11650</v>
      </c>
      <c r="F10" s="107">
        <v>11110</v>
      </c>
      <c r="G10" s="107">
        <v>5180</v>
      </c>
      <c r="H10" s="107">
        <v>80</v>
      </c>
      <c r="I10" s="107">
        <v>16350</v>
      </c>
      <c r="J10" s="428">
        <v>-0.31349440188568062</v>
      </c>
      <c r="K10" s="428">
        <v>7.072691552062868E-2</v>
      </c>
      <c r="L10" s="414">
        <v>46.4937621943102</v>
      </c>
    </row>
    <row r="11" spans="1:12" ht="12.75" customHeight="1">
      <c r="A11" s="415">
        <v>1996</v>
      </c>
      <c r="B11" s="107">
        <v>8880</v>
      </c>
      <c r="C11" s="107">
        <v>4120</v>
      </c>
      <c r="D11" s="107">
        <v>0</v>
      </c>
      <c r="E11" s="107">
        <v>12990</v>
      </c>
      <c r="F11" s="107">
        <v>8310</v>
      </c>
      <c r="G11" s="107">
        <v>5450</v>
      </c>
      <c r="H11" s="107">
        <v>20</v>
      </c>
      <c r="I11" s="107">
        <v>13790</v>
      </c>
      <c r="J11" s="428">
        <v>0.11502145922746781</v>
      </c>
      <c r="K11" s="428">
        <v>-0.1565749235474006</v>
      </c>
      <c r="L11" s="414">
        <v>46.680774822571721</v>
      </c>
    </row>
    <row r="12" spans="1:12" ht="12.75" customHeight="1">
      <c r="A12" s="415">
        <v>1997</v>
      </c>
      <c r="B12" s="107">
        <v>10010</v>
      </c>
      <c r="C12" s="107">
        <v>4840</v>
      </c>
      <c r="D12" s="107">
        <v>50</v>
      </c>
      <c r="E12" s="107">
        <v>14880</v>
      </c>
      <c r="F12" s="107">
        <v>9050</v>
      </c>
      <c r="G12" s="107">
        <v>4050</v>
      </c>
      <c r="H12" s="107">
        <v>50</v>
      </c>
      <c r="I12" s="107">
        <v>13140</v>
      </c>
      <c r="J12" s="428">
        <v>0.14549653579676675</v>
      </c>
      <c r="K12" s="428">
        <v>-4.7135605511240027E-2</v>
      </c>
      <c r="L12" s="414">
        <v>51.958948596639729</v>
      </c>
    </row>
    <row r="13" spans="1:12" ht="12.75" customHeight="1">
      <c r="A13" s="415">
        <v>1998</v>
      </c>
      <c r="B13" s="107">
        <v>11660</v>
      </c>
      <c r="C13" s="107">
        <v>2910</v>
      </c>
      <c r="D13" s="107">
        <v>0</v>
      </c>
      <c r="E13" s="107">
        <v>14560</v>
      </c>
      <c r="F13" s="107">
        <v>10560</v>
      </c>
      <c r="G13" s="107">
        <v>3570</v>
      </c>
      <c r="H13" s="107">
        <v>40</v>
      </c>
      <c r="I13" s="107">
        <v>14160</v>
      </c>
      <c r="J13" s="428">
        <v>-2.1505376344086023E-2</v>
      </c>
      <c r="K13" s="428">
        <v>7.7625570776255703E-2</v>
      </c>
      <c r="L13" s="414">
        <v>57.638039976311937</v>
      </c>
    </row>
    <row r="14" spans="1:12" ht="12.75" customHeight="1">
      <c r="A14" s="415">
        <v>1999</v>
      </c>
      <c r="B14" s="107">
        <v>11280</v>
      </c>
      <c r="C14" s="107">
        <v>4010</v>
      </c>
      <c r="D14" s="107">
        <v>0</v>
      </c>
      <c r="E14" s="107">
        <v>15300</v>
      </c>
      <c r="F14" s="107">
        <v>10720</v>
      </c>
      <c r="G14" s="107">
        <v>3170</v>
      </c>
      <c r="H14" s="107">
        <v>0</v>
      </c>
      <c r="I14" s="107">
        <v>13890</v>
      </c>
      <c r="J14" s="428">
        <v>5.0824175824175824E-2</v>
      </c>
      <c r="K14" s="428">
        <v>-1.9067796610169493E-2</v>
      </c>
      <c r="L14" s="414">
        <v>70.066060901386379</v>
      </c>
    </row>
    <row r="15" spans="1:12" ht="12.75" customHeight="1">
      <c r="A15" s="415">
        <v>2000</v>
      </c>
      <c r="B15" s="107">
        <v>11990</v>
      </c>
      <c r="C15" s="107">
        <v>3140</v>
      </c>
      <c r="D15" s="107">
        <v>20</v>
      </c>
      <c r="E15" s="107">
        <v>15140</v>
      </c>
      <c r="F15" s="107">
        <v>9830</v>
      </c>
      <c r="G15" s="107">
        <v>3700</v>
      </c>
      <c r="H15" s="107">
        <v>0</v>
      </c>
      <c r="I15" s="107">
        <v>13530</v>
      </c>
      <c r="J15" s="428">
        <v>-1.045751633986928E-2</v>
      </c>
      <c r="K15" s="428">
        <v>-2.591792656587473E-2</v>
      </c>
      <c r="L15" s="414">
        <v>80.354041956733653</v>
      </c>
    </row>
    <row r="16" spans="1:12" ht="12.75" customHeight="1">
      <c r="A16" s="415">
        <v>2001</v>
      </c>
      <c r="B16" s="107">
        <v>13740</v>
      </c>
      <c r="C16" s="107">
        <v>3030</v>
      </c>
      <c r="D16" s="107">
        <v>120</v>
      </c>
      <c r="E16" s="107">
        <v>16890</v>
      </c>
      <c r="F16" s="107">
        <v>10970</v>
      </c>
      <c r="G16" s="107">
        <v>3670</v>
      </c>
      <c r="H16" s="107">
        <v>110</v>
      </c>
      <c r="I16" s="107">
        <v>14730</v>
      </c>
      <c r="J16" s="428">
        <v>0.11558784676354029</v>
      </c>
      <c r="K16" s="428">
        <v>8.8691796008869186E-2</v>
      </c>
      <c r="L16" s="414">
        <v>87.216214254476427</v>
      </c>
    </row>
    <row r="17" spans="1:12" ht="12.75" customHeight="1">
      <c r="A17" s="415">
        <v>2002</v>
      </c>
      <c r="B17" s="107">
        <v>12320</v>
      </c>
      <c r="C17" s="107">
        <v>3990</v>
      </c>
      <c r="D17" s="107">
        <v>30</v>
      </c>
      <c r="E17" s="107">
        <v>16340</v>
      </c>
      <c r="F17" s="107">
        <v>11300</v>
      </c>
      <c r="G17" s="107">
        <v>4290</v>
      </c>
      <c r="H17" s="107">
        <v>60</v>
      </c>
      <c r="I17" s="107">
        <v>15650</v>
      </c>
      <c r="J17" s="428">
        <v>-3.2563647128478389E-2</v>
      </c>
      <c r="K17" s="428">
        <v>6.2457569585879155E-2</v>
      </c>
      <c r="L17" s="414">
        <v>94.338746716864847</v>
      </c>
    </row>
    <row r="18" spans="1:12" ht="12.75" customHeight="1">
      <c r="A18" s="415">
        <v>2003</v>
      </c>
      <c r="B18" s="429">
        <v>13570</v>
      </c>
      <c r="C18" s="429">
        <v>4410</v>
      </c>
      <c r="D18" s="429">
        <v>0</v>
      </c>
      <c r="E18" s="429">
        <v>17980</v>
      </c>
      <c r="F18" s="429">
        <v>14960</v>
      </c>
      <c r="G18" s="429">
        <v>3390</v>
      </c>
      <c r="H18" s="429">
        <v>20</v>
      </c>
      <c r="I18" s="429">
        <v>18360</v>
      </c>
      <c r="J18" s="428">
        <v>0.1003671970624235</v>
      </c>
      <c r="K18" s="428">
        <v>0.17316293929712459</v>
      </c>
      <c r="L18" s="414">
        <v>100</v>
      </c>
    </row>
    <row r="19" spans="1:12" ht="12.75" customHeight="1">
      <c r="A19" s="415">
        <v>2004</v>
      </c>
      <c r="B19" s="429">
        <v>17110</v>
      </c>
      <c r="C19" s="429">
        <v>6690</v>
      </c>
      <c r="D19" s="429">
        <v>80</v>
      </c>
      <c r="E19" s="429">
        <v>23870</v>
      </c>
      <c r="F19" s="429">
        <v>17700</v>
      </c>
      <c r="G19" s="429">
        <v>6480</v>
      </c>
      <c r="H19" s="429">
        <v>10</v>
      </c>
      <c r="I19" s="429">
        <v>24190</v>
      </c>
      <c r="J19" s="428">
        <v>0.32758620689655171</v>
      </c>
      <c r="K19" s="428">
        <v>0.31753812636165579</v>
      </c>
      <c r="L19" s="414">
        <v>104.04999043463981</v>
      </c>
    </row>
    <row r="20" spans="1:12" ht="12.75" customHeight="1">
      <c r="A20" s="415">
        <v>2005</v>
      </c>
      <c r="B20" s="429">
        <v>16560</v>
      </c>
      <c r="C20" s="429">
        <v>6340</v>
      </c>
      <c r="D20" s="429">
        <v>20</v>
      </c>
      <c r="E20" s="429">
        <v>22900</v>
      </c>
      <c r="F20" s="429">
        <v>13050</v>
      </c>
      <c r="G20" s="429">
        <v>5200</v>
      </c>
      <c r="H20" s="429">
        <v>0</v>
      </c>
      <c r="I20" s="429">
        <v>18250</v>
      </c>
      <c r="J20" s="428">
        <v>-4.0636782572266446E-2</v>
      </c>
      <c r="K20" s="428">
        <v>-0.24555601488218273</v>
      </c>
      <c r="L20" s="414">
        <v>104.09681592927755</v>
      </c>
    </row>
    <row r="21" spans="1:12" ht="12.75" customHeight="1">
      <c r="A21" s="415">
        <v>2006</v>
      </c>
      <c r="B21" s="429">
        <v>12250</v>
      </c>
      <c r="C21" s="429">
        <v>7290</v>
      </c>
      <c r="D21" s="429">
        <v>30</v>
      </c>
      <c r="E21" s="429">
        <v>19560</v>
      </c>
      <c r="F21" s="429">
        <v>13960</v>
      </c>
      <c r="G21" s="429">
        <v>7110</v>
      </c>
      <c r="H21" s="429">
        <v>0</v>
      </c>
      <c r="I21" s="429">
        <v>21070</v>
      </c>
      <c r="J21" s="428">
        <v>-0.14585152838427948</v>
      </c>
      <c r="K21" s="428">
        <v>0.15452054794520548</v>
      </c>
      <c r="L21" s="414">
        <v>108.10031862123321</v>
      </c>
    </row>
    <row r="22" spans="1:12" ht="12.75" customHeight="1">
      <c r="A22" s="415">
        <v>2007</v>
      </c>
      <c r="B22" s="429">
        <v>16060</v>
      </c>
      <c r="C22" s="429">
        <v>5470</v>
      </c>
      <c r="D22" s="429">
        <v>20</v>
      </c>
      <c r="E22" s="429">
        <v>21540</v>
      </c>
      <c r="F22" s="429">
        <v>15230</v>
      </c>
      <c r="G22" s="429">
        <v>7940</v>
      </c>
      <c r="H22" s="429">
        <v>30</v>
      </c>
      <c r="I22" s="429">
        <v>23190</v>
      </c>
      <c r="J22" s="428">
        <v>0.10122699386503067</v>
      </c>
      <c r="K22" s="428">
        <v>0.10061699098243949</v>
      </c>
      <c r="L22" s="414">
        <v>119.66284228879198</v>
      </c>
    </row>
    <row r="23" spans="1:12" ht="12.75" customHeight="1">
      <c r="A23" s="415">
        <v>2008</v>
      </c>
      <c r="B23" s="429">
        <v>10660</v>
      </c>
      <c r="C23" s="429">
        <v>6620</v>
      </c>
      <c r="D23" s="429">
        <v>0</v>
      </c>
      <c r="E23" s="429">
        <v>17270</v>
      </c>
      <c r="F23" s="429">
        <v>13190</v>
      </c>
      <c r="G23" s="429">
        <v>7890</v>
      </c>
      <c r="H23" s="429">
        <v>10</v>
      </c>
      <c r="I23" s="429">
        <v>21080</v>
      </c>
      <c r="J23" s="359">
        <v>-0.19823584029712163</v>
      </c>
      <c r="K23" s="359">
        <v>-9.0987494609745576E-2</v>
      </c>
      <c r="L23" s="414">
        <v>115.88835754264555</v>
      </c>
    </row>
    <row r="24" spans="1:12" ht="12.75" customHeight="1">
      <c r="A24" s="415">
        <v>2009</v>
      </c>
      <c r="B24" s="429">
        <v>8830</v>
      </c>
      <c r="C24" s="429">
        <v>5320</v>
      </c>
      <c r="D24" s="429">
        <v>10</v>
      </c>
      <c r="E24" s="429">
        <v>14140</v>
      </c>
      <c r="F24" s="429">
        <v>14340</v>
      </c>
      <c r="G24" s="429">
        <v>7180</v>
      </c>
      <c r="H24" s="429">
        <v>10</v>
      </c>
      <c r="I24" s="429">
        <v>21520</v>
      </c>
      <c r="J24" s="428">
        <v>-0.18123914302258251</v>
      </c>
      <c r="K24" s="428">
        <v>2.0872865275142316E-2</v>
      </c>
      <c r="L24" s="414">
        <v>106.68074957276745</v>
      </c>
    </row>
    <row r="25" spans="1:12" ht="12.75" customHeight="1">
      <c r="A25" s="415">
        <v>2010</v>
      </c>
      <c r="B25" s="429">
        <v>10170</v>
      </c>
      <c r="C25" s="429">
        <v>7270</v>
      </c>
      <c r="D25" s="429">
        <v>310</v>
      </c>
      <c r="E25" s="429">
        <v>17740</v>
      </c>
      <c r="F25" s="429">
        <v>8870</v>
      </c>
      <c r="G25" s="429">
        <v>6120</v>
      </c>
      <c r="H25" s="429">
        <v>210</v>
      </c>
      <c r="I25" s="429">
        <v>15210</v>
      </c>
      <c r="J25" s="428">
        <v>0.25459688826025462</v>
      </c>
      <c r="K25" s="428">
        <v>-0.29321561338289964</v>
      </c>
      <c r="L25" s="414">
        <v>114.15144093148358</v>
      </c>
    </row>
    <row r="26" spans="1:12" ht="12.75" customHeight="1">
      <c r="A26" s="415">
        <v>2011</v>
      </c>
      <c r="B26" s="429">
        <v>13210</v>
      </c>
      <c r="C26" s="429">
        <v>6390</v>
      </c>
      <c r="D26" s="429">
        <v>490</v>
      </c>
      <c r="E26" s="429">
        <v>20080</v>
      </c>
      <c r="F26" s="429">
        <v>10670</v>
      </c>
      <c r="G26" s="429">
        <v>6660</v>
      </c>
      <c r="H26" s="429">
        <v>350</v>
      </c>
      <c r="I26" s="429">
        <v>17690</v>
      </c>
      <c r="J26" s="428">
        <v>0.1319052987598647</v>
      </c>
      <c r="K26" s="428">
        <v>0.16305062458908612</v>
      </c>
      <c r="L26" s="414">
        <v>111.55658546883423</v>
      </c>
    </row>
    <row r="27" spans="1:12" ht="12.75" customHeight="1">
      <c r="A27" s="415">
        <v>2012</v>
      </c>
      <c r="B27" s="429">
        <v>11220</v>
      </c>
      <c r="C27" s="429">
        <v>5000</v>
      </c>
      <c r="D27" s="429">
        <v>280</v>
      </c>
      <c r="E27" s="429">
        <v>16510</v>
      </c>
      <c r="F27" s="429">
        <v>12310</v>
      </c>
      <c r="G27" s="429">
        <v>8500</v>
      </c>
      <c r="H27" s="429">
        <v>570</v>
      </c>
      <c r="I27" s="429">
        <v>21370</v>
      </c>
      <c r="J27" s="428">
        <v>-0.17778884462151395</v>
      </c>
      <c r="K27" s="428">
        <v>0.20802713397399661</v>
      </c>
      <c r="L27" s="414">
        <v>113.20582577278448</v>
      </c>
    </row>
    <row r="28" spans="1:12" ht="12.75" customHeight="1">
      <c r="A28" s="415">
        <v>2013</v>
      </c>
      <c r="B28" s="429">
        <v>13040</v>
      </c>
      <c r="C28" s="429">
        <v>6250</v>
      </c>
      <c r="D28" s="429">
        <v>420</v>
      </c>
      <c r="E28" s="429">
        <v>19700</v>
      </c>
      <c r="F28" s="429">
        <v>11460</v>
      </c>
      <c r="G28" s="429">
        <v>5100</v>
      </c>
      <c r="H28" s="429">
        <v>30</v>
      </c>
      <c r="I28" s="429">
        <v>16600</v>
      </c>
      <c r="J28" s="428">
        <v>0.19321623258631132</v>
      </c>
      <c r="K28" s="428">
        <v>-0.2232101076275152</v>
      </c>
      <c r="L28" s="414">
        <v>119.33922523525983</v>
      </c>
    </row>
    <row r="29" spans="1:12" ht="12.75" customHeight="1">
      <c r="A29" s="412">
        <v>2014</v>
      </c>
      <c r="B29" s="429">
        <v>14440</v>
      </c>
      <c r="C29" s="429">
        <v>5730</v>
      </c>
      <c r="D29" s="429">
        <v>1200</v>
      </c>
      <c r="E29" s="429">
        <v>21370</v>
      </c>
      <c r="F29" s="429">
        <v>12210</v>
      </c>
      <c r="G29" s="429">
        <v>5660</v>
      </c>
      <c r="H29" s="429">
        <v>50</v>
      </c>
      <c r="I29" s="429">
        <v>17940</v>
      </c>
      <c r="J29" s="413"/>
      <c r="K29" s="428">
        <v>8.0722891566265054E-2</v>
      </c>
      <c r="L29" s="414">
        <v>136.83788240013283</v>
      </c>
    </row>
    <row r="30" spans="1:12" ht="12.75" customHeight="1">
      <c r="A30" s="412"/>
      <c r="B30" s="412"/>
      <c r="C30" s="412"/>
      <c r="D30" s="412"/>
      <c r="E30" s="412"/>
      <c r="F30" s="412"/>
      <c r="G30" s="412"/>
      <c r="H30" s="412"/>
      <c r="I30" s="412"/>
      <c r="J30" s="430">
        <f>AVERAGE(J12:J22)</f>
        <v>5.3643100494500828E-2</v>
      </c>
      <c r="K30" s="430"/>
      <c r="L30" s="412"/>
    </row>
    <row r="31" spans="1:12" ht="12.75" customHeight="1">
      <c r="J31" s="26"/>
      <c r="K31" s="26"/>
    </row>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0" ht="12.75" customHeight="1"/>
    <row r="50" spans="1:10" ht="12.75" customHeight="1"/>
    <row r="51" spans="1:10" ht="12.75" customHeight="1">
      <c r="A51" s="31"/>
      <c r="B51" s="31"/>
      <c r="C51" s="31"/>
      <c r="D51" s="31"/>
      <c r="E51" s="31"/>
      <c r="F51" s="31"/>
    </row>
    <row r="52" spans="1:10" ht="12.75" customHeight="1">
      <c r="A52" s="31"/>
      <c r="B52" s="31"/>
      <c r="C52" s="31"/>
      <c r="D52" s="31"/>
      <c r="E52" s="31"/>
      <c r="F52" s="31"/>
    </row>
    <row r="53" spans="1:10" ht="12.75" customHeight="1">
      <c r="A53" s="31"/>
      <c r="B53" s="31"/>
      <c r="C53" s="31"/>
      <c r="D53" s="31"/>
      <c r="E53" s="31"/>
      <c r="F53" s="31"/>
      <c r="G53" s="31"/>
      <c r="H53" s="31"/>
    </row>
    <row r="54" spans="1:10" ht="12.75" customHeight="1">
      <c r="A54" s="31"/>
      <c r="B54" s="31"/>
      <c r="C54" s="31"/>
      <c r="D54" s="31"/>
      <c r="E54" s="31"/>
      <c r="F54" s="31"/>
      <c r="G54" s="31"/>
      <c r="H54" s="31"/>
    </row>
    <row r="55" spans="1:10" ht="12.75" customHeight="1">
      <c r="A55" s="31"/>
      <c r="B55" s="31"/>
      <c r="C55" s="31"/>
      <c r="D55" s="31"/>
      <c r="E55" s="31"/>
      <c r="F55" s="31"/>
      <c r="G55" s="31"/>
      <c r="H55" s="31"/>
    </row>
    <row r="56" spans="1:10" ht="12.75" customHeight="1">
      <c r="A56" s="31"/>
      <c r="B56" s="31"/>
      <c r="C56" s="31"/>
      <c r="D56" s="31"/>
      <c r="E56" s="31"/>
      <c r="F56" s="31"/>
      <c r="G56" s="31"/>
      <c r="H56" s="31"/>
    </row>
    <row r="57" spans="1:10" ht="12.75" customHeight="1">
      <c r="A57" s="31"/>
      <c r="B57" s="31"/>
      <c r="C57" s="31"/>
      <c r="D57" s="31"/>
      <c r="E57" s="31"/>
      <c r="F57" s="31"/>
      <c r="G57" s="31"/>
      <c r="H57" s="31"/>
    </row>
    <row r="58" spans="1:10" ht="15">
      <c r="A58" s="27" t="s">
        <v>574</v>
      </c>
      <c r="B58" s="36"/>
      <c r="C58" s="36"/>
      <c r="D58" s="36"/>
      <c r="E58" s="36"/>
      <c r="F58" s="36"/>
    </row>
    <row r="59" spans="1:10" ht="15">
      <c r="A59" s="226" t="s">
        <v>575</v>
      </c>
      <c r="B59" s="36"/>
      <c r="C59" s="36"/>
      <c r="D59" s="36"/>
      <c r="E59" s="36"/>
      <c r="F59" s="36"/>
      <c r="G59" s="34"/>
      <c r="H59" s="35"/>
      <c r="I59" s="34"/>
    </row>
    <row r="60" spans="1:10" ht="17.25" customHeight="1">
      <c r="A60" s="412" t="s">
        <v>573</v>
      </c>
      <c r="G60" s="36"/>
      <c r="H60" s="36"/>
      <c r="I60" s="33"/>
      <c r="J60" s="32"/>
    </row>
    <row r="61" spans="1:10" ht="12.75" customHeight="1">
      <c r="G61" s="36"/>
      <c r="H61" s="36"/>
      <c r="J61" s="37">
        <v>41872</v>
      </c>
    </row>
    <row r="62" spans="1:10" ht="12.75" customHeight="1">
      <c r="A62" s="36"/>
      <c r="J62" s="37">
        <v>41598</v>
      </c>
    </row>
    <row r="63" spans="1:10" ht="12.75" customHeight="1"/>
    <row r="64" spans="1:10" ht="12.75" customHeight="1"/>
  </sheetData>
  <pageMargins left="0.48" right="0.42" top="0.34" bottom="0.55000000000000004" header="0" footer="0"/>
  <pageSetup paperSize="9" scale="60" fitToHeight="12" orientation="portrait" r:id="rId1"/>
  <headerFooter alignWithMargins="0">
    <oddFooter>&amp;L&amp;C&amp;R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151"/>
  <sheetViews>
    <sheetView topLeftCell="C1" zoomScaleNormal="100" workbookViewId="0">
      <selection activeCell="E147" sqref="E147"/>
    </sheetView>
  </sheetViews>
  <sheetFormatPr defaultRowHeight="15" customHeight="1"/>
  <cols>
    <col min="1" max="1" width="9.140625" style="27"/>
    <col min="2" max="2" width="13.28515625" style="27" bestFit="1" customWidth="1"/>
    <col min="3" max="3" width="19.85546875" style="27" bestFit="1" customWidth="1"/>
    <col min="4" max="4" width="17.5703125" style="27" customWidth="1"/>
    <col min="5" max="5" width="16.5703125" style="27" customWidth="1"/>
    <col min="6" max="16384" width="9.140625" style="27"/>
  </cols>
  <sheetData>
    <row r="1" spans="1:5" ht="15" customHeight="1">
      <c r="A1" s="417" t="s">
        <v>508</v>
      </c>
      <c r="C1" s="38"/>
    </row>
    <row r="2" spans="1:5" ht="15" customHeight="1">
      <c r="A2" s="28"/>
    </row>
    <row r="3" spans="1:5" ht="15" customHeight="1">
      <c r="A3" s="27" t="s">
        <v>1</v>
      </c>
      <c r="B3" s="27" t="s">
        <v>167</v>
      </c>
      <c r="C3" s="27" t="s">
        <v>159</v>
      </c>
      <c r="D3" s="27" t="s">
        <v>160</v>
      </c>
      <c r="E3" s="27" t="s">
        <v>168</v>
      </c>
    </row>
    <row r="4" spans="1:5" ht="15" customHeight="1">
      <c r="A4" s="27">
        <v>1871</v>
      </c>
      <c r="B4" s="23"/>
      <c r="C4" s="23"/>
      <c r="D4" s="23"/>
      <c r="E4" s="23">
        <v>8693</v>
      </c>
    </row>
    <row r="5" spans="1:5" ht="15" customHeight="1">
      <c r="A5" s="27">
        <v>1872</v>
      </c>
      <c r="B5" s="23"/>
      <c r="C5" s="23"/>
      <c r="D5" s="23"/>
      <c r="E5" s="23">
        <v>11179</v>
      </c>
    </row>
    <row r="6" spans="1:5" ht="15" customHeight="1">
      <c r="A6" s="27">
        <v>1873</v>
      </c>
      <c r="B6" s="23"/>
      <c r="C6" s="23"/>
      <c r="D6" s="23"/>
      <c r="E6" s="23">
        <v>7687</v>
      </c>
    </row>
    <row r="7" spans="1:5" ht="15" customHeight="1">
      <c r="A7" s="27">
        <v>1874</v>
      </c>
      <c r="B7" s="23"/>
      <c r="C7" s="23"/>
      <c r="D7" s="23"/>
      <c r="E7" s="23">
        <v>7764</v>
      </c>
    </row>
    <row r="8" spans="1:5" ht="15" customHeight="1">
      <c r="A8" s="27">
        <v>1875</v>
      </c>
      <c r="B8" s="23"/>
      <c r="C8" s="23"/>
      <c r="D8" s="23"/>
      <c r="E8" s="23">
        <v>10023</v>
      </c>
    </row>
    <row r="9" spans="1:5" ht="15" customHeight="1">
      <c r="A9" s="27">
        <v>1876</v>
      </c>
      <c r="B9" s="23"/>
      <c r="C9" s="23"/>
      <c r="D9" s="23"/>
      <c r="E9" s="23">
        <v>12938</v>
      </c>
    </row>
    <row r="10" spans="1:5" ht="15" customHeight="1">
      <c r="A10" s="27">
        <v>1877</v>
      </c>
      <c r="B10" s="23"/>
      <c r="C10" s="23"/>
      <c r="D10" s="23"/>
      <c r="E10" s="23">
        <v>14410</v>
      </c>
    </row>
    <row r="11" spans="1:5" ht="15" customHeight="1">
      <c r="A11" s="27">
        <v>1878</v>
      </c>
      <c r="B11" s="23"/>
      <c r="C11" s="23"/>
      <c r="D11" s="23"/>
      <c r="E11" s="23">
        <v>17127</v>
      </c>
    </row>
    <row r="12" spans="1:5" ht="15" customHeight="1">
      <c r="A12" s="27">
        <v>1879</v>
      </c>
      <c r="B12" s="23"/>
      <c r="C12" s="23"/>
      <c r="D12" s="23"/>
      <c r="E12" s="23">
        <v>21589</v>
      </c>
    </row>
    <row r="13" spans="1:5" ht="15" customHeight="1">
      <c r="A13" s="27">
        <v>1880</v>
      </c>
      <c r="B13" s="23"/>
      <c r="C13" s="23"/>
      <c r="D13" s="23"/>
      <c r="E13" s="23">
        <v>24945</v>
      </c>
    </row>
    <row r="14" spans="1:5" ht="15" customHeight="1">
      <c r="A14" s="27">
        <v>1881</v>
      </c>
      <c r="B14" s="23"/>
      <c r="C14" s="23"/>
      <c r="D14" s="23"/>
      <c r="E14" s="23">
        <v>26170</v>
      </c>
    </row>
    <row r="15" spans="1:5" ht="15" customHeight="1">
      <c r="A15" s="27">
        <v>1882</v>
      </c>
      <c r="B15" s="23"/>
      <c r="C15" s="23"/>
      <c r="D15" s="23"/>
      <c r="E15" s="23">
        <v>23301</v>
      </c>
    </row>
    <row r="16" spans="1:5" ht="15" customHeight="1">
      <c r="A16" s="27">
        <v>1883</v>
      </c>
      <c r="B16" s="23"/>
      <c r="C16" s="23"/>
      <c r="D16" s="23"/>
      <c r="E16" s="23">
        <v>21110</v>
      </c>
    </row>
    <row r="17" spans="1:5" ht="15" customHeight="1">
      <c r="A17" s="27">
        <v>1884</v>
      </c>
      <c r="B17" s="23"/>
      <c r="C17" s="23"/>
      <c r="D17" s="23"/>
      <c r="E17" s="23">
        <v>18428</v>
      </c>
    </row>
    <row r="18" spans="1:5" ht="15" customHeight="1">
      <c r="A18" s="27">
        <v>1885</v>
      </c>
      <c r="B18" s="23"/>
      <c r="C18" s="23"/>
      <c r="D18" s="23"/>
      <c r="E18" s="23">
        <v>15754</v>
      </c>
    </row>
    <row r="19" spans="1:5" ht="15" customHeight="1">
      <c r="A19" s="27">
        <v>1886</v>
      </c>
      <c r="B19" s="23"/>
      <c r="C19" s="23"/>
      <c r="D19" s="23"/>
      <c r="E19" s="23">
        <v>12252</v>
      </c>
    </row>
    <row r="20" spans="1:5" ht="15" customHeight="1">
      <c r="A20" s="27">
        <v>1887</v>
      </c>
      <c r="B20" s="23"/>
      <c r="C20" s="23"/>
      <c r="D20" s="23"/>
      <c r="E20" s="23">
        <v>12478</v>
      </c>
    </row>
    <row r="21" spans="1:5" ht="15" customHeight="1">
      <c r="A21" s="27">
        <v>1888</v>
      </c>
      <c r="B21" s="23"/>
      <c r="C21" s="23"/>
      <c r="D21" s="23"/>
      <c r="E21" s="23">
        <v>12426</v>
      </c>
    </row>
    <row r="22" spans="1:5" ht="15" customHeight="1">
      <c r="A22" s="27">
        <v>1889</v>
      </c>
      <c r="B22" s="23"/>
      <c r="C22" s="23"/>
      <c r="D22" s="23"/>
      <c r="E22" s="23">
        <v>11829</v>
      </c>
    </row>
    <row r="23" spans="1:5" ht="15" customHeight="1">
      <c r="A23" s="27">
        <v>1890</v>
      </c>
      <c r="B23" s="23"/>
      <c r="C23" s="23"/>
      <c r="D23" s="23"/>
      <c r="E23" s="23">
        <v>10935</v>
      </c>
    </row>
    <row r="24" spans="1:5" ht="15" customHeight="1">
      <c r="A24" s="27">
        <v>1891</v>
      </c>
      <c r="B24" s="23"/>
      <c r="C24" s="23"/>
      <c r="D24" s="23"/>
      <c r="E24" s="23">
        <v>12105</v>
      </c>
    </row>
    <row r="25" spans="1:5" ht="15" customHeight="1">
      <c r="A25" s="27">
        <v>1892</v>
      </c>
      <c r="B25" s="23"/>
      <c r="C25" s="23"/>
      <c r="D25" s="23"/>
      <c r="E25" s="23">
        <v>11200</v>
      </c>
    </row>
    <row r="26" spans="1:5" ht="15" customHeight="1">
      <c r="A26" s="27">
        <v>1893</v>
      </c>
      <c r="B26" s="23"/>
      <c r="C26" s="23"/>
      <c r="D26" s="23"/>
      <c r="E26" s="23">
        <v>12830</v>
      </c>
    </row>
    <row r="27" spans="1:5" ht="15" customHeight="1">
      <c r="A27" s="27">
        <v>1894</v>
      </c>
      <c r="B27" s="23"/>
      <c r="C27" s="23"/>
      <c r="D27" s="23"/>
      <c r="E27" s="23">
        <v>12874</v>
      </c>
    </row>
    <row r="28" spans="1:5" ht="15" customHeight="1">
      <c r="A28" s="27">
        <v>1895</v>
      </c>
      <c r="B28" s="23"/>
      <c r="C28" s="23"/>
      <c r="D28" s="23"/>
      <c r="E28" s="23">
        <v>13141</v>
      </c>
    </row>
    <row r="29" spans="1:5" ht="15" customHeight="1">
      <c r="A29" s="27">
        <v>1896</v>
      </c>
      <c r="B29" s="23"/>
      <c r="C29" s="23"/>
      <c r="D29" s="23"/>
      <c r="E29" s="23">
        <v>16894</v>
      </c>
    </row>
    <row r="30" spans="1:5" ht="15" customHeight="1">
      <c r="A30" s="27">
        <v>1897</v>
      </c>
      <c r="B30" s="23"/>
      <c r="C30" s="23"/>
      <c r="D30" s="23"/>
      <c r="E30" s="23">
        <v>18529</v>
      </c>
    </row>
    <row r="31" spans="1:5" ht="15" customHeight="1">
      <c r="A31" s="27">
        <v>1898</v>
      </c>
      <c r="B31" s="23"/>
      <c r="C31" s="23"/>
      <c r="D31" s="23"/>
      <c r="E31" s="23">
        <v>24838</v>
      </c>
    </row>
    <row r="32" spans="1:5" ht="15" customHeight="1">
      <c r="A32" s="27">
        <v>1899</v>
      </c>
      <c r="B32" s="23"/>
      <c r="C32" s="23"/>
      <c r="D32" s="23"/>
      <c r="E32" s="23">
        <v>27381</v>
      </c>
    </row>
    <row r="33" spans="1:5" ht="15" customHeight="1">
      <c r="A33" s="27">
        <v>1900</v>
      </c>
      <c r="B33" s="23"/>
      <c r="C33" s="23"/>
      <c r="D33" s="23"/>
      <c r="E33" s="23">
        <v>25161</v>
      </c>
    </row>
    <row r="34" spans="1:5" ht="15" customHeight="1">
      <c r="A34" s="27">
        <v>1901</v>
      </c>
      <c r="B34" s="23"/>
      <c r="C34" s="23"/>
      <c r="D34" s="23"/>
      <c r="E34" s="23">
        <v>27174</v>
      </c>
    </row>
    <row r="35" spans="1:5" ht="15" customHeight="1">
      <c r="A35" s="27">
        <v>1902</v>
      </c>
      <c r="B35" s="23"/>
      <c r="C35" s="23"/>
      <c r="D35" s="23"/>
      <c r="E35" s="23">
        <v>25480</v>
      </c>
    </row>
    <row r="36" spans="1:5" ht="15" customHeight="1">
      <c r="A36" s="27">
        <v>1903</v>
      </c>
      <c r="B36" s="23"/>
      <c r="C36" s="23"/>
      <c r="D36" s="23"/>
      <c r="E36" s="23">
        <v>26420</v>
      </c>
    </row>
    <row r="37" spans="1:5" ht="15" customHeight="1">
      <c r="A37" s="27">
        <v>1904</v>
      </c>
      <c r="B37" s="23"/>
      <c r="C37" s="23"/>
      <c r="D37" s="23"/>
      <c r="E37" s="23">
        <v>23269</v>
      </c>
    </row>
    <row r="38" spans="1:5" ht="15" customHeight="1">
      <c r="A38" s="27">
        <v>1905</v>
      </c>
      <c r="B38" s="23"/>
      <c r="C38" s="23"/>
      <c r="D38" s="23"/>
      <c r="E38" s="23">
        <v>21970</v>
      </c>
    </row>
    <row r="39" spans="1:5" ht="15" customHeight="1">
      <c r="A39" s="27">
        <v>1906</v>
      </c>
      <c r="B39" s="23"/>
      <c r="C39" s="23"/>
      <c r="D39" s="23"/>
      <c r="E39" s="23">
        <v>21415</v>
      </c>
    </row>
    <row r="40" spans="1:5" ht="15" customHeight="1">
      <c r="A40" s="27">
        <v>1907</v>
      </c>
      <c r="B40" s="23"/>
      <c r="C40" s="23"/>
      <c r="D40" s="23"/>
      <c r="E40" s="23">
        <v>19211</v>
      </c>
    </row>
    <row r="41" spans="1:5" ht="15" customHeight="1">
      <c r="A41" s="27">
        <v>1908</v>
      </c>
      <c r="B41" s="23"/>
      <c r="C41" s="23"/>
      <c r="D41" s="23"/>
      <c r="E41" s="23">
        <v>13377</v>
      </c>
    </row>
    <row r="42" spans="1:5" ht="15" customHeight="1">
      <c r="A42" s="27">
        <v>1909</v>
      </c>
      <c r="B42" s="23"/>
      <c r="C42" s="23"/>
      <c r="D42" s="23"/>
      <c r="E42" s="23">
        <v>13343</v>
      </c>
    </row>
    <row r="43" spans="1:5" ht="15" customHeight="1">
      <c r="A43" s="27">
        <v>1910</v>
      </c>
      <c r="B43" s="23"/>
      <c r="C43" s="23"/>
      <c r="D43" s="23"/>
      <c r="E43" s="23">
        <v>11757</v>
      </c>
    </row>
    <row r="44" spans="1:5" ht="15" customHeight="1">
      <c r="A44" s="27">
        <v>1911</v>
      </c>
      <c r="B44" s="23"/>
      <c r="C44" s="23"/>
      <c r="D44" s="23"/>
      <c r="E44" s="23">
        <v>10027</v>
      </c>
    </row>
    <row r="45" spans="1:5" ht="15" customHeight="1">
      <c r="A45" s="27">
        <v>1912</v>
      </c>
      <c r="B45" s="23"/>
      <c r="C45" s="23"/>
      <c r="D45" s="23"/>
      <c r="E45" s="23">
        <v>8006</v>
      </c>
    </row>
    <row r="46" spans="1:5" ht="15" customHeight="1">
      <c r="A46" s="27">
        <v>1913</v>
      </c>
      <c r="B46" s="23"/>
      <c r="C46" s="23"/>
      <c r="D46" s="23"/>
      <c r="E46" s="23">
        <v>8579</v>
      </c>
    </row>
    <row r="47" spans="1:5" ht="15" customHeight="1">
      <c r="A47" s="27">
        <v>1914</v>
      </c>
      <c r="B47" s="23"/>
      <c r="C47" s="23"/>
      <c r="D47" s="23"/>
      <c r="E47" s="23">
        <v>8299</v>
      </c>
    </row>
    <row r="48" spans="1:5" ht="15" customHeight="1">
      <c r="A48" s="27">
        <v>1915</v>
      </c>
      <c r="B48" s="23"/>
      <c r="C48" s="23"/>
      <c r="D48" s="23"/>
      <c r="E48" s="23">
        <v>5549</v>
      </c>
    </row>
    <row r="49" spans="1:5" ht="15" customHeight="1">
      <c r="A49" s="27">
        <v>1916</v>
      </c>
      <c r="B49" s="23"/>
      <c r="C49" s="23"/>
      <c r="D49" s="23"/>
      <c r="E49" s="23">
        <v>3642</v>
      </c>
    </row>
    <row r="50" spans="1:5" ht="15" customHeight="1">
      <c r="A50" s="27">
        <v>1917</v>
      </c>
      <c r="B50" s="23"/>
      <c r="C50" s="23"/>
      <c r="D50" s="23"/>
      <c r="E50" s="23">
        <v>0</v>
      </c>
    </row>
    <row r="51" spans="1:5" ht="15" customHeight="1">
      <c r="A51" s="27">
        <v>1918</v>
      </c>
      <c r="B51" s="23"/>
      <c r="C51" s="23"/>
      <c r="D51" s="23"/>
      <c r="E51" s="23">
        <v>0</v>
      </c>
    </row>
    <row r="52" spans="1:5" ht="15" customHeight="1">
      <c r="A52" s="27">
        <v>1919</v>
      </c>
      <c r="B52" s="23"/>
      <c r="C52" s="23"/>
      <c r="D52" s="23"/>
      <c r="E52" s="23">
        <v>0</v>
      </c>
    </row>
    <row r="53" spans="1:5" ht="15" customHeight="1">
      <c r="A53" s="27">
        <v>1920</v>
      </c>
      <c r="B53" s="23"/>
      <c r="C53" s="23"/>
      <c r="D53" s="23"/>
      <c r="E53" s="23">
        <v>2642</v>
      </c>
    </row>
    <row r="54" spans="1:5" ht="15" customHeight="1">
      <c r="A54" s="27">
        <v>1921</v>
      </c>
      <c r="B54" s="23"/>
      <c r="C54" s="23"/>
      <c r="D54" s="23"/>
      <c r="E54" s="23">
        <v>12927</v>
      </c>
    </row>
    <row r="55" spans="1:5" ht="15" customHeight="1">
      <c r="A55" s="27">
        <v>1922</v>
      </c>
      <c r="B55" s="23"/>
      <c r="C55" s="23"/>
      <c r="D55" s="23"/>
      <c r="E55" s="23">
        <v>16907</v>
      </c>
    </row>
    <row r="56" spans="1:5" ht="15" customHeight="1">
      <c r="A56" s="27">
        <v>1923</v>
      </c>
      <c r="B56" s="23"/>
      <c r="C56" s="23"/>
      <c r="D56" s="23"/>
      <c r="E56" s="23">
        <v>10268</v>
      </c>
    </row>
    <row r="57" spans="1:5" ht="15" customHeight="1">
      <c r="A57" s="27">
        <v>1924</v>
      </c>
      <c r="B57" s="23"/>
      <c r="C57" s="23"/>
      <c r="D57" s="23"/>
      <c r="E57" s="23">
        <v>17441</v>
      </c>
    </row>
    <row r="58" spans="1:5" ht="15" customHeight="1">
      <c r="A58" s="27">
        <v>1925</v>
      </c>
      <c r="B58" s="23"/>
      <c r="C58" s="23"/>
      <c r="D58" s="23"/>
      <c r="E58" s="23">
        <v>23481</v>
      </c>
    </row>
    <row r="59" spans="1:5" ht="15" customHeight="1">
      <c r="A59" s="27">
        <v>1926</v>
      </c>
      <c r="B59" s="23"/>
      <c r="C59" s="23"/>
      <c r="D59" s="23"/>
      <c r="E59" s="23">
        <v>33529</v>
      </c>
    </row>
    <row r="60" spans="1:5" ht="15" customHeight="1">
      <c r="A60" s="27">
        <v>1927</v>
      </c>
      <c r="B60" s="23"/>
      <c r="C60" s="23"/>
      <c r="D60" s="23"/>
      <c r="E60" s="23">
        <v>41808</v>
      </c>
    </row>
    <row r="61" spans="1:5" ht="15" customHeight="1">
      <c r="A61" s="27">
        <v>1928</v>
      </c>
      <c r="B61" s="23"/>
      <c r="C61" s="23"/>
      <c r="D61" s="23"/>
      <c r="E61" s="23">
        <v>42381</v>
      </c>
    </row>
    <row r="62" spans="1:5" ht="15" customHeight="1">
      <c r="A62" s="27">
        <v>1929</v>
      </c>
      <c r="B62" s="23"/>
      <c r="C62" s="23"/>
      <c r="D62" s="23"/>
      <c r="E62" s="23">
        <v>42688</v>
      </c>
    </row>
    <row r="63" spans="1:5" ht="15" customHeight="1">
      <c r="A63" s="27">
        <v>1930</v>
      </c>
      <c r="B63" s="23"/>
      <c r="C63" s="23"/>
      <c r="D63" s="23"/>
      <c r="E63" s="23">
        <v>50183</v>
      </c>
    </row>
    <row r="64" spans="1:5" ht="15" customHeight="1">
      <c r="A64" s="27">
        <v>1931</v>
      </c>
      <c r="B64" s="23"/>
      <c r="C64" s="23"/>
      <c r="D64" s="23"/>
      <c r="E64" s="23">
        <v>55512</v>
      </c>
    </row>
    <row r="65" spans="1:5" ht="15" customHeight="1">
      <c r="A65" s="27">
        <v>1932</v>
      </c>
      <c r="B65" s="23"/>
      <c r="C65" s="23"/>
      <c r="D65" s="23"/>
      <c r="E65" s="23">
        <v>44613</v>
      </c>
    </row>
    <row r="66" spans="1:5" ht="15" customHeight="1">
      <c r="A66" s="27">
        <v>1933</v>
      </c>
      <c r="B66" s="23"/>
      <c r="C66" s="23"/>
      <c r="D66" s="23"/>
      <c r="E66" s="23">
        <v>54409</v>
      </c>
    </row>
    <row r="67" spans="1:5" ht="15" customHeight="1">
      <c r="A67" s="27">
        <v>1934</v>
      </c>
      <c r="B67" s="23"/>
      <c r="C67" s="23"/>
      <c r="D67" s="23"/>
      <c r="E67" s="23">
        <v>80612</v>
      </c>
    </row>
    <row r="68" spans="1:5" ht="15" customHeight="1">
      <c r="A68" s="27">
        <v>1935</v>
      </c>
      <c r="B68" s="23"/>
      <c r="C68" s="23"/>
      <c r="D68" s="23"/>
      <c r="E68" s="23">
        <v>75676</v>
      </c>
    </row>
    <row r="69" spans="1:5" ht="15" customHeight="1">
      <c r="A69" s="27">
        <v>1936</v>
      </c>
      <c r="B69" s="23"/>
      <c r="C69" s="23"/>
      <c r="D69" s="23"/>
      <c r="E69" s="23">
        <v>78838</v>
      </c>
    </row>
    <row r="70" spans="1:5" ht="15" customHeight="1">
      <c r="A70" s="27">
        <v>1937</v>
      </c>
      <c r="B70" s="23"/>
      <c r="C70" s="23"/>
      <c r="D70" s="23"/>
      <c r="E70" s="23">
        <v>69095</v>
      </c>
    </row>
    <row r="71" spans="1:5" ht="15" customHeight="1">
      <c r="A71" s="27">
        <v>1938</v>
      </c>
      <c r="B71" s="23"/>
      <c r="C71" s="23"/>
      <c r="D71" s="23"/>
      <c r="E71" s="23">
        <v>66472</v>
      </c>
    </row>
    <row r="72" spans="1:5" ht="15" customHeight="1">
      <c r="A72" s="27">
        <v>1939</v>
      </c>
      <c r="B72" s="23"/>
      <c r="C72" s="23"/>
      <c r="D72" s="23"/>
      <c r="E72" s="23">
        <v>39192.400000000001</v>
      </c>
    </row>
    <row r="73" spans="1:5" ht="15" customHeight="1">
      <c r="A73" s="27">
        <v>1940</v>
      </c>
      <c r="B73" s="23"/>
      <c r="C73" s="23"/>
      <c r="D73" s="23"/>
      <c r="E73" s="23">
        <v>8499.6</v>
      </c>
    </row>
    <row r="74" spans="1:5" ht="15" customHeight="1">
      <c r="A74" s="27">
        <v>1941</v>
      </c>
      <c r="B74" s="23"/>
      <c r="C74" s="23"/>
      <c r="D74" s="23"/>
      <c r="E74" s="23">
        <v>1702.8000000000002</v>
      </c>
    </row>
    <row r="75" spans="1:5" ht="15" customHeight="1">
      <c r="A75" s="27">
        <v>1942</v>
      </c>
      <c r="B75" s="23"/>
      <c r="C75" s="23"/>
      <c r="D75" s="23"/>
      <c r="E75" s="23">
        <v>774.40000000000009</v>
      </c>
    </row>
    <row r="76" spans="1:5" ht="15" customHeight="1">
      <c r="A76" s="27">
        <v>1943</v>
      </c>
      <c r="B76" s="23"/>
      <c r="C76" s="23"/>
      <c r="D76" s="23"/>
      <c r="E76" s="23">
        <v>723.6</v>
      </c>
    </row>
    <row r="77" spans="1:5" ht="15" customHeight="1">
      <c r="A77" s="27">
        <v>1944</v>
      </c>
      <c r="B77" s="23"/>
      <c r="C77" s="23"/>
      <c r="D77" s="23"/>
      <c r="E77" s="23">
        <v>856.80000000000007</v>
      </c>
    </row>
    <row r="78" spans="1:5" ht="15" customHeight="1">
      <c r="A78" s="27">
        <v>1945</v>
      </c>
      <c r="B78" s="23"/>
      <c r="C78" s="23"/>
      <c r="D78" s="23"/>
      <c r="E78" s="23">
        <v>289</v>
      </c>
    </row>
    <row r="79" spans="1:5" ht="15" customHeight="1">
      <c r="A79" s="27">
        <v>1946</v>
      </c>
      <c r="B79" s="23"/>
      <c r="C79" s="23"/>
      <c r="D79" s="23"/>
      <c r="E79" s="23">
        <v>4432.5</v>
      </c>
    </row>
    <row r="80" spans="1:5" ht="15" customHeight="1">
      <c r="A80" s="27">
        <v>1947</v>
      </c>
      <c r="B80" s="23"/>
      <c r="C80" s="23"/>
      <c r="D80" s="23"/>
      <c r="E80" s="23">
        <v>10877.4</v>
      </c>
    </row>
    <row r="81" spans="1:5" ht="15" customHeight="1">
      <c r="A81" s="27">
        <v>1948</v>
      </c>
      <c r="B81" s="23"/>
      <c r="C81" s="23"/>
      <c r="D81" s="23"/>
      <c r="E81" s="23">
        <v>17423.099999999999</v>
      </c>
    </row>
    <row r="82" spans="1:5" ht="15" customHeight="1">
      <c r="A82" s="27">
        <v>1949</v>
      </c>
      <c r="B82" s="23"/>
      <c r="C82" s="23"/>
      <c r="D82" s="23"/>
      <c r="E82" s="23">
        <v>14589.9</v>
      </c>
    </row>
    <row r="83" spans="1:5" ht="15" customHeight="1">
      <c r="A83" s="27">
        <v>1950</v>
      </c>
      <c r="B83" s="23"/>
      <c r="C83" s="23"/>
      <c r="D83" s="23"/>
      <c r="E83" s="23">
        <v>14700.6</v>
      </c>
    </row>
    <row r="84" spans="1:5" ht="15" customHeight="1">
      <c r="A84" s="27">
        <v>1951</v>
      </c>
      <c r="B84" s="23"/>
      <c r="C84" s="23"/>
      <c r="D84" s="23"/>
      <c r="E84" s="23">
        <v>14606.1</v>
      </c>
    </row>
    <row r="85" spans="1:5" ht="15" customHeight="1">
      <c r="A85" s="27">
        <v>1952</v>
      </c>
      <c r="B85" s="23"/>
      <c r="C85" s="23"/>
      <c r="D85" s="23"/>
      <c r="E85" s="23">
        <v>17723.7</v>
      </c>
    </row>
    <row r="86" spans="1:5" ht="15" customHeight="1">
      <c r="A86" s="27">
        <v>1953</v>
      </c>
      <c r="B86" s="23"/>
      <c r="C86" s="23"/>
      <c r="D86" s="23"/>
      <c r="E86" s="23">
        <v>23731.200000000001</v>
      </c>
    </row>
    <row r="87" spans="1:5" ht="15" customHeight="1">
      <c r="A87" s="27">
        <v>1954</v>
      </c>
      <c r="B87" s="23"/>
      <c r="C87" s="23"/>
      <c r="D87" s="23"/>
      <c r="E87" s="23">
        <v>26379.899999999998</v>
      </c>
    </row>
    <row r="88" spans="1:5" ht="15" customHeight="1">
      <c r="A88" s="27">
        <v>1955</v>
      </c>
      <c r="B88" s="23"/>
      <c r="C88" s="23"/>
      <c r="D88" s="23"/>
      <c r="E88" s="23">
        <v>24300.899999999998</v>
      </c>
    </row>
    <row r="89" spans="1:5" ht="15" customHeight="1">
      <c r="A89" s="27">
        <v>1956</v>
      </c>
      <c r="B89" s="23"/>
      <c r="C89" s="23"/>
      <c r="D89" s="23"/>
      <c r="E89" s="23">
        <v>23049</v>
      </c>
    </row>
    <row r="90" spans="1:5" ht="15" customHeight="1">
      <c r="A90" s="27">
        <v>1957</v>
      </c>
      <c r="B90" s="23"/>
      <c r="C90" s="23"/>
      <c r="D90" s="23"/>
      <c r="E90" s="23">
        <v>23072.399999999998</v>
      </c>
    </row>
    <row r="91" spans="1:5" ht="15" customHeight="1">
      <c r="A91" s="27">
        <v>1958</v>
      </c>
      <c r="B91" s="23"/>
      <c r="C91" s="23"/>
      <c r="D91" s="23"/>
      <c r="E91" s="23">
        <v>20803.5</v>
      </c>
    </row>
    <row r="92" spans="1:5" ht="15" customHeight="1">
      <c r="A92" s="27">
        <v>1959</v>
      </c>
      <c r="B92" s="23"/>
      <c r="C92" s="23"/>
      <c r="D92" s="23"/>
      <c r="E92" s="23">
        <v>21474</v>
      </c>
    </row>
    <row r="93" spans="1:5" ht="15" customHeight="1">
      <c r="A93" s="27">
        <v>1960</v>
      </c>
      <c r="B93" s="23"/>
      <c r="C93" s="23"/>
      <c r="D93" s="23"/>
      <c r="E93" s="23">
        <v>23185.8</v>
      </c>
    </row>
    <row r="94" spans="1:5" ht="15" customHeight="1">
      <c r="A94" s="27">
        <v>1961</v>
      </c>
      <c r="B94" s="23">
        <v>9557</v>
      </c>
      <c r="C94" s="23">
        <v>310</v>
      </c>
      <c r="D94" s="23">
        <v>13177</v>
      </c>
      <c r="E94" s="23">
        <v>23044</v>
      </c>
    </row>
    <row r="95" spans="1:5" ht="15" customHeight="1">
      <c r="A95" s="27">
        <v>1962</v>
      </c>
      <c r="B95" s="23">
        <v>9133</v>
      </c>
      <c r="C95" s="23">
        <v>497</v>
      </c>
      <c r="D95" s="23">
        <v>13895</v>
      </c>
      <c r="E95" s="23">
        <v>23525</v>
      </c>
    </row>
    <row r="96" spans="1:5" ht="15" customHeight="1">
      <c r="A96" s="27">
        <v>1963</v>
      </c>
      <c r="B96" s="23">
        <v>9564</v>
      </c>
      <c r="C96" s="23">
        <v>488</v>
      </c>
      <c r="D96" s="23">
        <v>14314</v>
      </c>
      <c r="E96" s="23">
        <v>24366</v>
      </c>
    </row>
    <row r="97" spans="1:5" ht="15" customHeight="1">
      <c r="A97" s="27">
        <v>1964</v>
      </c>
      <c r="B97" s="23">
        <v>11482</v>
      </c>
      <c r="C97" s="23">
        <v>559</v>
      </c>
      <c r="D97" s="23">
        <v>14475</v>
      </c>
      <c r="E97" s="23">
        <v>26516</v>
      </c>
    </row>
    <row r="98" spans="1:5" ht="15" customHeight="1">
      <c r="A98" s="27">
        <v>1965</v>
      </c>
      <c r="B98" s="23">
        <v>10802</v>
      </c>
      <c r="C98" s="23">
        <v>473</v>
      </c>
      <c r="D98" s="23">
        <v>17782</v>
      </c>
      <c r="E98" s="23">
        <v>29057</v>
      </c>
    </row>
    <row r="99" spans="1:5" ht="15" customHeight="1">
      <c r="A99" s="27">
        <v>1966</v>
      </c>
      <c r="B99" s="23">
        <v>10770</v>
      </c>
      <c r="C99" s="23">
        <v>1012</v>
      </c>
      <c r="D99" s="23">
        <v>19859</v>
      </c>
      <c r="E99" s="23">
        <v>31641</v>
      </c>
    </row>
    <row r="100" spans="1:5" ht="15" customHeight="1">
      <c r="A100" s="27">
        <v>1967</v>
      </c>
      <c r="B100" s="23">
        <v>9943</v>
      </c>
      <c r="C100" s="23">
        <v>751</v>
      </c>
      <c r="D100" s="23">
        <v>21847</v>
      </c>
      <c r="E100" s="23">
        <v>32541</v>
      </c>
    </row>
    <row r="101" spans="1:5" ht="15" customHeight="1">
      <c r="A101" s="27">
        <v>1968</v>
      </c>
      <c r="B101" s="23">
        <v>10273</v>
      </c>
      <c r="C101" s="23">
        <v>944</v>
      </c>
      <c r="D101" s="23">
        <v>21770</v>
      </c>
      <c r="E101" s="23">
        <v>32987</v>
      </c>
    </row>
    <row r="102" spans="1:5" ht="15" customHeight="1">
      <c r="A102" s="27">
        <v>1969</v>
      </c>
      <c r="B102" s="23">
        <v>8198</v>
      </c>
      <c r="C102" s="23">
        <v>2092</v>
      </c>
      <c r="D102" s="23">
        <v>22448</v>
      </c>
      <c r="E102" s="23">
        <v>32738</v>
      </c>
    </row>
    <row r="103" spans="1:5" ht="15" customHeight="1">
      <c r="A103" s="27">
        <v>1970</v>
      </c>
      <c r="B103" s="23">
        <v>8769</v>
      </c>
      <c r="C103" s="23">
        <v>1432</v>
      </c>
      <c r="D103" s="23">
        <v>27235</v>
      </c>
      <c r="E103" s="23">
        <v>37436</v>
      </c>
    </row>
    <row r="104" spans="1:5" ht="15" customHeight="1">
      <c r="A104" s="27">
        <v>1971</v>
      </c>
      <c r="B104" s="23">
        <v>8342</v>
      </c>
      <c r="C104" s="23">
        <v>2373</v>
      </c>
      <c r="D104" s="23">
        <v>23142</v>
      </c>
      <c r="E104" s="23">
        <v>33857</v>
      </c>
    </row>
    <row r="105" spans="1:5" ht="15" customHeight="1">
      <c r="A105" s="27">
        <v>1972</v>
      </c>
      <c r="B105" s="23">
        <v>7452</v>
      </c>
      <c r="C105" s="23">
        <v>1939</v>
      </c>
      <c r="D105" s="23">
        <v>19033</v>
      </c>
      <c r="E105" s="23">
        <v>28424</v>
      </c>
    </row>
    <row r="106" spans="1:5" ht="15" customHeight="1">
      <c r="A106" s="27">
        <v>1973</v>
      </c>
      <c r="B106" s="23">
        <v>7718</v>
      </c>
      <c r="C106" s="23">
        <v>1314</v>
      </c>
      <c r="D106" s="23">
        <v>15686</v>
      </c>
      <c r="E106" s="23">
        <v>24718</v>
      </c>
    </row>
    <row r="107" spans="1:5" ht="15" customHeight="1">
      <c r="A107" s="27">
        <v>1974</v>
      </c>
      <c r="B107" s="23">
        <v>6991</v>
      </c>
      <c r="C107" s="23">
        <v>1922</v>
      </c>
      <c r="D107" s="23">
        <v>19728</v>
      </c>
      <c r="E107" s="23">
        <v>28641</v>
      </c>
    </row>
    <row r="108" spans="1:5" ht="15" customHeight="1">
      <c r="A108" s="27">
        <v>1975</v>
      </c>
      <c r="B108" s="23">
        <v>8513</v>
      </c>
      <c r="C108" s="23">
        <v>2769</v>
      </c>
      <c r="D108" s="23">
        <v>18909</v>
      </c>
      <c r="E108" s="23">
        <v>30191</v>
      </c>
    </row>
    <row r="109" spans="1:5" ht="15" customHeight="1">
      <c r="A109" s="27">
        <v>1976</v>
      </c>
      <c r="B109" s="23">
        <v>6063</v>
      </c>
      <c r="C109" s="23">
        <v>2840</v>
      </c>
      <c r="D109" s="23">
        <v>22675</v>
      </c>
      <c r="E109" s="23">
        <v>31578</v>
      </c>
    </row>
    <row r="110" spans="1:5" ht="15" customHeight="1">
      <c r="A110" s="27">
        <v>1977</v>
      </c>
      <c r="B110" s="23">
        <v>6590</v>
      </c>
      <c r="C110" s="23">
        <v>2628</v>
      </c>
      <c r="D110" s="23">
        <v>22554</v>
      </c>
      <c r="E110" s="23">
        <v>31772</v>
      </c>
    </row>
    <row r="111" spans="1:5" ht="15" customHeight="1">
      <c r="A111" s="27">
        <v>1978</v>
      </c>
      <c r="B111" s="23">
        <v>5291</v>
      </c>
      <c r="C111" s="23">
        <v>1534</v>
      </c>
      <c r="D111" s="23">
        <v>19613</v>
      </c>
      <c r="E111" s="23">
        <v>26438</v>
      </c>
    </row>
    <row r="112" spans="1:5" ht="15" customHeight="1">
      <c r="A112" s="27">
        <v>1979</v>
      </c>
      <c r="B112" s="107">
        <v>3773</v>
      </c>
      <c r="C112" s="23">
        <v>2038</v>
      </c>
      <c r="D112" s="23">
        <v>15372</v>
      </c>
      <c r="E112" s="23">
        <v>21183</v>
      </c>
    </row>
    <row r="113" spans="1:5" ht="15" customHeight="1">
      <c r="A113" s="27">
        <v>1980</v>
      </c>
      <c r="B113" s="23">
        <v>4426</v>
      </c>
      <c r="C113" s="23">
        <v>2402</v>
      </c>
      <c r="D113" s="23">
        <v>16249</v>
      </c>
      <c r="E113" s="23">
        <v>23077</v>
      </c>
    </row>
    <row r="114" spans="1:5" ht="15" customHeight="1">
      <c r="A114" s="27">
        <v>1981</v>
      </c>
      <c r="B114" s="23">
        <v>4021</v>
      </c>
      <c r="C114" s="23">
        <v>1979</v>
      </c>
      <c r="D114" s="23">
        <v>13406</v>
      </c>
      <c r="E114" s="23">
        <v>19406</v>
      </c>
    </row>
    <row r="115" spans="1:5" ht="15" customHeight="1">
      <c r="A115" s="27">
        <v>1982</v>
      </c>
      <c r="B115" s="23">
        <v>5807</v>
      </c>
      <c r="C115" s="23">
        <v>1612</v>
      </c>
      <c r="D115" s="23">
        <v>7254</v>
      </c>
      <c r="E115" s="23">
        <v>14673</v>
      </c>
    </row>
    <row r="116" spans="1:5" ht="15" customHeight="1">
      <c r="A116" s="27">
        <v>1983</v>
      </c>
      <c r="B116" s="23">
        <v>7289</v>
      </c>
      <c r="C116" s="23">
        <v>1563</v>
      </c>
      <c r="D116" s="23">
        <v>5149</v>
      </c>
      <c r="E116" s="23">
        <v>14001</v>
      </c>
    </row>
    <row r="117" spans="1:5" ht="15" customHeight="1">
      <c r="A117" s="27">
        <v>1984</v>
      </c>
      <c r="B117" s="23">
        <v>7185</v>
      </c>
      <c r="C117" s="23">
        <v>1560</v>
      </c>
      <c r="D117" s="23">
        <v>3494</v>
      </c>
      <c r="E117" s="23">
        <v>12239</v>
      </c>
    </row>
    <row r="118" spans="1:5" ht="15" customHeight="1">
      <c r="A118" s="27">
        <v>1985</v>
      </c>
      <c r="B118" s="23">
        <v>6457</v>
      </c>
      <c r="C118" s="23">
        <v>1122</v>
      </c>
      <c r="D118" s="23">
        <v>2773</v>
      </c>
      <c r="E118" s="23">
        <v>10352</v>
      </c>
    </row>
    <row r="119" spans="1:5" ht="15" customHeight="1">
      <c r="A119" s="27">
        <v>1986</v>
      </c>
      <c r="B119" s="23">
        <v>8488</v>
      </c>
      <c r="C119" s="23">
        <v>700</v>
      </c>
      <c r="D119" s="23">
        <v>2337</v>
      </c>
      <c r="E119" s="23">
        <v>11525</v>
      </c>
    </row>
    <row r="120" spans="1:5" ht="15" customHeight="1">
      <c r="A120" s="27">
        <v>1987</v>
      </c>
      <c r="B120" s="23">
        <v>10787</v>
      </c>
      <c r="C120" s="23">
        <v>1142</v>
      </c>
      <c r="D120" s="23">
        <v>1260</v>
      </c>
      <c r="E120" s="23">
        <v>13189</v>
      </c>
    </row>
    <row r="121" spans="1:5" ht="15" customHeight="1">
      <c r="A121" s="27">
        <v>1988</v>
      </c>
      <c r="B121" s="23">
        <v>12039</v>
      </c>
      <c r="C121" s="23">
        <v>1204</v>
      </c>
      <c r="D121" s="23">
        <v>1401</v>
      </c>
      <c r="E121" s="23">
        <v>14644</v>
      </c>
    </row>
    <row r="122" spans="1:5" ht="15" customHeight="1">
      <c r="A122" s="27">
        <v>1989</v>
      </c>
      <c r="B122" s="23">
        <v>12469</v>
      </c>
      <c r="C122" s="23">
        <v>1521</v>
      </c>
      <c r="D122" s="23">
        <v>1344</v>
      </c>
      <c r="E122" s="23">
        <v>15334</v>
      </c>
    </row>
    <row r="123" spans="1:5" ht="15" customHeight="1">
      <c r="A123" s="27">
        <v>1990</v>
      </c>
      <c r="B123" s="107">
        <v>13790</v>
      </c>
      <c r="C123" s="23">
        <v>2140</v>
      </c>
      <c r="D123" s="23">
        <v>1970</v>
      </c>
      <c r="E123" s="23">
        <v>17900</v>
      </c>
    </row>
    <row r="124" spans="1:5" ht="15" customHeight="1">
      <c r="A124" s="27">
        <v>1991</v>
      </c>
      <c r="B124" s="23">
        <v>12840</v>
      </c>
      <c r="C124" s="23">
        <v>2720</v>
      </c>
      <c r="D124" s="23">
        <v>720</v>
      </c>
      <c r="E124" s="23">
        <v>16280</v>
      </c>
    </row>
    <row r="125" spans="1:5" ht="15" customHeight="1">
      <c r="A125" s="27">
        <v>1992</v>
      </c>
      <c r="B125" s="23">
        <v>11370</v>
      </c>
      <c r="C125" s="23">
        <v>3940</v>
      </c>
      <c r="D125" s="23">
        <v>250</v>
      </c>
      <c r="E125" s="23">
        <v>15560</v>
      </c>
    </row>
    <row r="126" spans="1:5" ht="15" customHeight="1">
      <c r="A126" s="27">
        <v>1993</v>
      </c>
      <c r="B126" s="23">
        <v>8870</v>
      </c>
      <c r="C126" s="23">
        <v>5220</v>
      </c>
      <c r="D126" s="23">
        <v>100</v>
      </c>
      <c r="E126" s="23">
        <v>14190</v>
      </c>
    </row>
    <row r="127" spans="1:5" ht="15" customHeight="1">
      <c r="A127" s="27">
        <v>1994</v>
      </c>
      <c r="B127" s="23">
        <v>9220</v>
      </c>
      <c r="C127" s="23">
        <v>5760</v>
      </c>
      <c r="D127" s="23">
        <v>280</v>
      </c>
      <c r="E127" s="23">
        <v>15270</v>
      </c>
    </row>
    <row r="128" spans="1:5" ht="15" customHeight="1">
      <c r="A128" s="27">
        <v>1995</v>
      </c>
      <c r="B128" s="23">
        <v>11110</v>
      </c>
      <c r="C128" s="23">
        <v>5180</v>
      </c>
      <c r="D128" s="23">
        <v>80</v>
      </c>
      <c r="E128" s="23">
        <v>16350</v>
      </c>
    </row>
    <row r="129" spans="1:5" ht="15" customHeight="1">
      <c r="A129" s="27">
        <v>1996</v>
      </c>
      <c r="B129" s="23">
        <v>8310</v>
      </c>
      <c r="C129" s="23">
        <v>5450</v>
      </c>
      <c r="D129" s="23">
        <v>20</v>
      </c>
      <c r="E129" s="23">
        <v>13790</v>
      </c>
    </row>
    <row r="130" spans="1:5" ht="15" customHeight="1">
      <c r="A130" s="27">
        <v>1997</v>
      </c>
      <c r="B130" s="23">
        <v>9050</v>
      </c>
      <c r="C130" s="23">
        <v>4050</v>
      </c>
      <c r="D130" s="23">
        <v>50</v>
      </c>
      <c r="E130" s="23">
        <v>13140</v>
      </c>
    </row>
    <row r="131" spans="1:5" ht="15" customHeight="1">
      <c r="A131" s="27">
        <v>1998</v>
      </c>
      <c r="B131" s="23">
        <v>10560</v>
      </c>
      <c r="C131" s="23">
        <v>3570</v>
      </c>
      <c r="D131" s="23">
        <v>40</v>
      </c>
      <c r="E131" s="23">
        <v>14160</v>
      </c>
    </row>
    <row r="132" spans="1:5" ht="15" customHeight="1">
      <c r="A132" s="27">
        <v>1999</v>
      </c>
      <c r="B132" s="23">
        <v>10720</v>
      </c>
      <c r="C132" s="23">
        <v>3170</v>
      </c>
      <c r="D132" s="23">
        <v>0</v>
      </c>
      <c r="E132" s="23">
        <v>13890</v>
      </c>
    </row>
    <row r="133" spans="1:5" ht="15" customHeight="1">
      <c r="A133" s="27">
        <v>2000</v>
      </c>
      <c r="B133" s="23">
        <v>9830</v>
      </c>
      <c r="C133" s="23">
        <v>3700</v>
      </c>
      <c r="D133" s="23">
        <v>0</v>
      </c>
      <c r="E133" s="23">
        <v>13530</v>
      </c>
    </row>
    <row r="134" spans="1:5" ht="15" customHeight="1">
      <c r="A134" s="27">
        <v>2001</v>
      </c>
      <c r="B134" s="23">
        <v>10970</v>
      </c>
      <c r="C134" s="23">
        <v>3670</v>
      </c>
      <c r="D134" s="23">
        <v>110</v>
      </c>
      <c r="E134" s="23">
        <v>14730</v>
      </c>
    </row>
    <row r="135" spans="1:5" ht="15" customHeight="1">
      <c r="A135" s="27">
        <v>2002</v>
      </c>
      <c r="B135" s="23">
        <v>11300</v>
      </c>
      <c r="C135" s="23">
        <v>4290</v>
      </c>
      <c r="D135" s="23">
        <v>60</v>
      </c>
      <c r="E135" s="23">
        <v>15650</v>
      </c>
    </row>
    <row r="136" spans="1:5" ht="15" customHeight="1">
      <c r="A136" s="27">
        <v>2003</v>
      </c>
      <c r="B136" s="23">
        <v>14960</v>
      </c>
      <c r="C136" s="23">
        <v>3390</v>
      </c>
      <c r="D136" s="23">
        <v>20</v>
      </c>
      <c r="E136" s="23">
        <v>18360</v>
      </c>
    </row>
    <row r="137" spans="1:5" ht="15" customHeight="1">
      <c r="A137" s="27">
        <v>2004</v>
      </c>
      <c r="B137" s="23">
        <v>17700</v>
      </c>
      <c r="C137" s="23">
        <v>6480</v>
      </c>
      <c r="D137" s="23">
        <v>10</v>
      </c>
      <c r="E137" s="23">
        <v>24190</v>
      </c>
    </row>
    <row r="138" spans="1:5" ht="15" customHeight="1">
      <c r="A138" s="27">
        <v>2005</v>
      </c>
      <c r="B138" s="23">
        <v>13050</v>
      </c>
      <c r="C138" s="23">
        <v>5200</v>
      </c>
      <c r="D138" s="23">
        <v>0</v>
      </c>
      <c r="E138" s="23">
        <v>18250</v>
      </c>
    </row>
    <row r="139" spans="1:5" ht="15" customHeight="1">
      <c r="A139" s="27">
        <v>2006</v>
      </c>
      <c r="B139" s="23">
        <v>13960</v>
      </c>
      <c r="C139" s="23">
        <v>7110</v>
      </c>
      <c r="D139" s="23">
        <v>0</v>
      </c>
      <c r="E139" s="23">
        <v>21070</v>
      </c>
    </row>
    <row r="140" spans="1:5" ht="15" customHeight="1">
      <c r="A140" s="27">
        <v>2007</v>
      </c>
      <c r="B140" s="23">
        <v>15230</v>
      </c>
      <c r="C140" s="23">
        <v>7940</v>
      </c>
      <c r="D140" s="23">
        <v>30</v>
      </c>
      <c r="E140" s="23">
        <v>23190</v>
      </c>
    </row>
    <row r="141" spans="1:5" ht="15" customHeight="1">
      <c r="A141" s="27">
        <v>2008</v>
      </c>
      <c r="B141" s="23">
        <v>13190</v>
      </c>
      <c r="C141" s="23">
        <v>7890</v>
      </c>
      <c r="D141" s="23">
        <v>10</v>
      </c>
      <c r="E141" s="23">
        <v>21080</v>
      </c>
    </row>
    <row r="142" spans="1:5" ht="15" customHeight="1">
      <c r="A142" s="27">
        <v>2009</v>
      </c>
      <c r="B142" s="23">
        <v>14340</v>
      </c>
      <c r="C142" s="23">
        <v>7180</v>
      </c>
      <c r="D142" s="23">
        <v>10</v>
      </c>
      <c r="E142" s="23">
        <v>21520</v>
      </c>
    </row>
    <row r="143" spans="1:5" ht="15" customHeight="1">
      <c r="A143" s="27">
        <v>2010</v>
      </c>
      <c r="B143" s="23">
        <v>8870</v>
      </c>
      <c r="C143" s="23">
        <v>6120</v>
      </c>
      <c r="D143" s="23">
        <v>210</v>
      </c>
      <c r="E143" s="23">
        <v>15210</v>
      </c>
    </row>
    <row r="144" spans="1:5" ht="15" customHeight="1">
      <c r="A144" s="27">
        <v>2011</v>
      </c>
      <c r="B144" s="23">
        <v>10670</v>
      </c>
      <c r="C144" s="23">
        <v>6660</v>
      </c>
      <c r="D144" s="23">
        <v>350</v>
      </c>
      <c r="E144" s="23">
        <v>17690</v>
      </c>
    </row>
    <row r="145" spans="1:5" ht="15" customHeight="1">
      <c r="A145" s="27">
        <v>2012</v>
      </c>
      <c r="B145" s="23">
        <v>12310</v>
      </c>
      <c r="C145" s="23">
        <v>8500</v>
      </c>
      <c r="D145" s="23">
        <v>570</v>
      </c>
      <c r="E145" s="23">
        <v>21370</v>
      </c>
    </row>
    <row r="146" spans="1:5" ht="15" customHeight="1">
      <c r="A146" s="27">
        <v>2013</v>
      </c>
      <c r="B146" s="23">
        <v>11460</v>
      </c>
      <c r="C146" s="23">
        <v>5100</v>
      </c>
      <c r="D146" s="23">
        <v>30</v>
      </c>
      <c r="E146" s="23">
        <v>16600</v>
      </c>
    </row>
    <row r="147" spans="1:5" ht="15" customHeight="1">
      <c r="A147" s="27">
        <v>2014</v>
      </c>
      <c r="B147" s="23">
        <v>12210</v>
      </c>
      <c r="C147" s="23">
        <v>5660</v>
      </c>
      <c r="D147" s="23">
        <v>50</v>
      </c>
      <c r="E147" s="23">
        <v>17940</v>
      </c>
    </row>
    <row r="149" spans="1:5" ht="15" customHeight="1">
      <c r="A149" s="27" t="s">
        <v>574</v>
      </c>
    </row>
    <row r="150" spans="1:5" ht="15" customHeight="1">
      <c r="A150" s="226" t="s">
        <v>575</v>
      </c>
    </row>
    <row r="151" spans="1:5" ht="15" customHeight="1">
      <c r="A151" s="27" t="s">
        <v>573</v>
      </c>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9"/>
  <sheetViews>
    <sheetView tabSelected="1" workbookViewId="0">
      <selection activeCell="C18" sqref="C18"/>
    </sheetView>
  </sheetViews>
  <sheetFormatPr defaultRowHeight="15"/>
  <cols>
    <col min="1" max="2" width="16.42578125" customWidth="1"/>
    <col min="3" max="3" width="14.5703125" customWidth="1"/>
    <col min="4" max="4" width="12.5703125" customWidth="1"/>
    <col min="5" max="5" width="14.42578125" customWidth="1"/>
    <col min="6" max="8" width="16.42578125" customWidth="1"/>
  </cols>
  <sheetData>
    <row r="1" spans="1:7" s="41" customFormat="1" ht="15.75">
      <c r="A1" s="417" t="s">
        <v>513</v>
      </c>
    </row>
    <row r="2" spans="1:7" s="41" customFormat="1" ht="15.75" thickBot="1"/>
    <row r="3" spans="1:7" ht="15.75" thickBot="1">
      <c r="A3" s="431" t="s">
        <v>153</v>
      </c>
      <c r="B3" s="432" t="s">
        <v>379</v>
      </c>
      <c r="C3" s="432" t="s">
        <v>245</v>
      </c>
      <c r="D3" s="432" t="s">
        <v>599</v>
      </c>
      <c r="E3" s="432" t="s">
        <v>600</v>
      </c>
      <c r="F3" s="432" t="s">
        <v>246</v>
      </c>
    </row>
    <row r="4" spans="1:7" ht="15.75" thickBot="1">
      <c r="A4" s="433" t="s">
        <v>251</v>
      </c>
      <c r="B4" s="434">
        <v>22657</v>
      </c>
      <c r="C4" s="434">
        <v>-3551</v>
      </c>
      <c r="D4" s="434">
        <v>2053</v>
      </c>
      <c r="E4" s="434">
        <v>3526</v>
      </c>
      <c r="F4" s="434">
        <v>24685</v>
      </c>
      <c r="G4" s="67"/>
    </row>
    <row r="5" spans="1:7" ht="15.75" thickBot="1">
      <c r="A5" s="435" t="s">
        <v>252</v>
      </c>
      <c r="B5" s="434">
        <v>23178</v>
      </c>
      <c r="C5" s="434">
        <v>-3084</v>
      </c>
      <c r="D5" s="434">
        <v>2494</v>
      </c>
      <c r="E5" s="434">
        <v>3043</v>
      </c>
      <c r="F5" s="434">
        <v>25631</v>
      </c>
    </row>
    <row r="6" spans="1:7" ht="15.75" thickBot="1">
      <c r="A6" s="435" t="s">
        <v>253</v>
      </c>
      <c r="B6" s="434">
        <v>24380</v>
      </c>
      <c r="C6" s="434">
        <v>-3281</v>
      </c>
      <c r="D6" s="434">
        <v>2394</v>
      </c>
      <c r="E6" s="434">
        <v>3664</v>
      </c>
      <c r="F6" s="434">
        <v>27157</v>
      </c>
    </row>
    <row r="7" spans="1:7" ht="15.75" thickBot="1">
      <c r="A7" s="435" t="s">
        <v>254</v>
      </c>
      <c r="B7" s="434">
        <v>24746</v>
      </c>
      <c r="C7" s="434">
        <v>-2008</v>
      </c>
      <c r="D7" s="434">
        <v>2626</v>
      </c>
      <c r="E7" s="434">
        <v>2882</v>
      </c>
      <c r="F7" s="434">
        <v>28242</v>
      </c>
    </row>
    <row r="8" spans="1:7" ht="15.75" thickBot="1">
      <c r="A8" s="435" t="s">
        <v>255</v>
      </c>
      <c r="B8" s="434">
        <v>25271</v>
      </c>
      <c r="C8" s="434">
        <v>-1717</v>
      </c>
      <c r="D8" s="434">
        <v>2801</v>
      </c>
      <c r="E8" s="434">
        <v>3210</v>
      </c>
      <c r="F8" s="434">
        <v>29565</v>
      </c>
    </row>
    <row r="9" spans="1:7" ht="15.75" thickBot="1">
      <c r="A9" s="435" t="s">
        <v>256</v>
      </c>
      <c r="B9" s="434">
        <v>22076</v>
      </c>
      <c r="C9" s="434">
        <v>-2130</v>
      </c>
      <c r="D9" s="434">
        <v>1978</v>
      </c>
      <c r="E9" s="434">
        <v>2807</v>
      </c>
      <c r="F9" s="434">
        <v>24736</v>
      </c>
    </row>
    <row r="10" spans="1:7" ht="15.75" thickBot="1">
      <c r="A10" s="435" t="s">
        <v>257</v>
      </c>
      <c r="B10" s="434">
        <v>17516</v>
      </c>
      <c r="C10" s="434">
        <v>-2280</v>
      </c>
      <c r="D10" s="434">
        <v>1554</v>
      </c>
      <c r="E10" s="434">
        <v>2085</v>
      </c>
      <c r="F10" s="434">
        <v>18882</v>
      </c>
    </row>
    <row r="11" spans="1:7" ht="15.75" thickBot="1">
      <c r="A11" s="435" t="s">
        <v>258</v>
      </c>
      <c r="B11" s="434">
        <v>20024</v>
      </c>
      <c r="C11" s="434">
        <v>-1942</v>
      </c>
      <c r="D11" s="434">
        <v>1431</v>
      </c>
      <c r="E11" s="434">
        <v>2779</v>
      </c>
      <c r="F11" s="434">
        <v>22292</v>
      </c>
    </row>
    <row r="12" spans="1:7" ht="15.75" thickBot="1">
      <c r="A12" s="435" t="s">
        <v>169</v>
      </c>
      <c r="B12" s="434">
        <v>21036</v>
      </c>
      <c r="C12" s="434">
        <v>-1870</v>
      </c>
      <c r="D12" s="434">
        <v>1152</v>
      </c>
      <c r="E12" s="434">
        <v>1954</v>
      </c>
      <c r="F12" s="434">
        <v>22272</v>
      </c>
    </row>
    <row r="13" spans="1:7" ht="15.75" thickBot="1">
      <c r="A13" s="435" t="s">
        <v>182</v>
      </c>
      <c r="B13" s="434">
        <v>22399</v>
      </c>
      <c r="C13" s="434">
        <v>-1647</v>
      </c>
      <c r="D13" s="434">
        <v>1265</v>
      </c>
      <c r="E13" s="434">
        <v>2298</v>
      </c>
      <c r="F13" s="434">
        <v>24315</v>
      </c>
    </row>
    <row r="14" spans="1:7" ht="15.75" thickBot="1">
      <c r="A14" s="437" t="s">
        <v>259</v>
      </c>
      <c r="B14" s="438">
        <v>223283</v>
      </c>
      <c r="C14" s="438">
        <v>-23510</v>
      </c>
      <c r="D14" s="438">
        <v>19748</v>
      </c>
      <c r="E14" s="438">
        <v>28283</v>
      </c>
      <c r="F14" s="438">
        <v>247777</v>
      </c>
    </row>
    <row r="15" spans="1:7">
      <c r="A15" s="27"/>
      <c r="B15" s="27"/>
      <c r="C15" s="27"/>
      <c r="D15" s="27"/>
    </row>
    <row r="16" spans="1:7">
      <c r="A16" s="215" t="s">
        <v>403</v>
      </c>
      <c r="B16" s="27"/>
      <c r="C16" s="27"/>
      <c r="D16" s="27"/>
    </row>
    <row r="17" spans="1:4">
      <c r="A17" s="27" t="s">
        <v>404</v>
      </c>
      <c r="B17" s="27"/>
      <c r="C17" s="27"/>
      <c r="D17" s="27"/>
    </row>
    <row r="18" spans="1:4">
      <c r="A18" s="226" t="s">
        <v>576</v>
      </c>
      <c r="B18" s="27"/>
      <c r="C18" s="27"/>
      <c r="D18" s="27"/>
    </row>
    <row r="19" spans="1:4">
      <c r="A19" s="439" t="s">
        <v>577</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18"/>
  <sheetViews>
    <sheetView workbookViewId="0">
      <selection activeCell="B23" sqref="B23"/>
    </sheetView>
  </sheetViews>
  <sheetFormatPr defaultRowHeight="15"/>
  <cols>
    <col min="1" max="1" width="16.42578125" style="41" customWidth="1"/>
    <col min="2" max="3" width="24.28515625" style="41" customWidth="1"/>
    <col min="4" max="16384" width="9.140625" style="41"/>
  </cols>
  <sheetData>
    <row r="1" spans="1:3" ht="15.75">
      <c r="A1" s="417" t="s">
        <v>512</v>
      </c>
    </row>
    <row r="2" spans="1:3" ht="15.75" thickBot="1"/>
    <row r="3" spans="1:3" ht="31.5" customHeight="1" thickBot="1">
      <c r="A3" s="82" t="s">
        <v>153</v>
      </c>
      <c r="B3" s="83" t="s">
        <v>510</v>
      </c>
      <c r="C3" s="83" t="s">
        <v>511</v>
      </c>
    </row>
    <row r="4" spans="1:3" ht="15.75" thickBot="1">
      <c r="A4" s="84" t="s">
        <v>251</v>
      </c>
      <c r="B4" s="86">
        <v>4164</v>
      </c>
      <c r="C4" s="86">
        <v>2519</v>
      </c>
    </row>
    <row r="5" spans="1:3" ht="15.75" thickBot="1">
      <c r="A5" s="84" t="s">
        <v>252</v>
      </c>
      <c r="B5" s="85">
        <v>449</v>
      </c>
      <c r="C5" s="85">
        <v>-61</v>
      </c>
    </row>
    <row r="6" spans="1:3" ht="15.75" thickBot="1">
      <c r="A6" s="84" t="s">
        <v>253</v>
      </c>
      <c r="B6" s="86">
        <v>2973</v>
      </c>
      <c r="C6" s="86">
        <v>3608</v>
      </c>
    </row>
    <row r="7" spans="1:3" ht="15.75" thickBot="1">
      <c r="A7" s="84" t="s">
        <v>254</v>
      </c>
      <c r="B7" s="86">
        <v>1284</v>
      </c>
      <c r="C7" s="85">
        <v>287</v>
      </c>
    </row>
    <row r="8" spans="1:3" ht="15.75" thickBot="1">
      <c r="A8" s="84" t="s">
        <v>255</v>
      </c>
      <c r="B8" s="86">
        <v>2408</v>
      </c>
      <c r="C8" s="85">
        <v>-398</v>
      </c>
    </row>
    <row r="9" spans="1:3" ht="15.75" thickBot="1">
      <c r="A9" s="84" t="s">
        <v>256</v>
      </c>
      <c r="B9" s="86">
        <v>1426</v>
      </c>
      <c r="C9" s="86">
        <v>2223</v>
      </c>
    </row>
    <row r="10" spans="1:3" ht="15.75" thickBot="1">
      <c r="A10" s="84" t="s">
        <v>257</v>
      </c>
      <c r="B10" s="86">
        <v>1922</v>
      </c>
      <c r="C10" s="86">
        <v>5125</v>
      </c>
    </row>
    <row r="11" spans="1:3" ht="15.75" thickBot="1">
      <c r="A11" s="84" t="s">
        <v>258</v>
      </c>
      <c r="B11" s="86">
        <v>1491</v>
      </c>
      <c r="C11" s="86">
        <v>5427</v>
      </c>
    </row>
    <row r="12" spans="1:3" ht="15.75" thickBot="1">
      <c r="A12" s="84" t="s">
        <v>169</v>
      </c>
      <c r="B12" s="86">
        <v>2639</v>
      </c>
      <c r="C12" s="86">
        <v>2018</v>
      </c>
    </row>
    <row r="13" spans="1:3" ht="15.75" thickBot="1">
      <c r="A13" s="84" t="s">
        <v>182</v>
      </c>
      <c r="B13" s="86">
        <v>4385</v>
      </c>
      <c r="C13" s="86">
        <v>1057</v>
      </c>
    </row>
    <row r="14" spans="1:3" ht="15.75" thickBot="1">
      <c r="A14" s="212" t="s">
        <v>259</v>
      </c>
      <c r="B14" s="211">
        <v>23141</v>
      </c>
      <c r="C14" s="211">
        <v>21805</v>
      </c>
    </row>
    <row r="16" spans="1:3">
      <c r="A16" s="41" t="s">
        <v>403</v>
      </c>
    </row>
    <row r="17" spans="1:1">
      <c r="A17" s="41" t="s">
        <v>578</v>
      </c>
    </row>
    <row r="18" spans="1:1">
      <c r="A18" s="439" t="s">
        <v>579</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23"/>
  <sheetViews>
    <sheetView workbookViewId="0"/>
  </sheetViews>
  <sheetFormatPr defaultRowHeight="15"/>
  <cols>
    <col min="1" max="1" width="7.7109375" style="41" bestFit="1" customWidth="1"/>
    <col min="2" max="2" width="18.140625" style="41" bestFit="1" customWidth="1"/>
    <col min="3" max="3" width="29.28515625" style="41" bestFit="1" customWidth="1"/>
    <col min="4" max="11" width="9.140625" style="41"/>
    <col min="12" max="12" width="14.85546875" style="41" bestFit="1" customWidth="1"/>
    <col min="13" max="13" width="18.28515625" style="41" bestFit="1" customWidth="1"/>
    <col min="14" max="14" width="22.28515625" style="41" customWidth="1"/>
    <col min="15" max="16384" width="9.140625" style="41"/>
  </cols>
  <sheetData>
    <row r="1" spans="1:3" ht="15.75">
      <c r="A1" s="417" t="s">
        <v>514</v>
      </c>
    </row>
    <row r="3" spans="1:3">
      <c r="B3" s="41" t="s">
        <v>288</v>
      </c>
      <c r="C3" s="41" t="s">
        <v>289</v>
      </c>
    </row>
    <row r="4" spans="1:3">
      <c r="A4" s="41" t="s">
        <v>290</v>
      </c>
      <c r="B4" s="23">
        <v>293851</v>
      </c>
      <c r="C4" s="23">
        <v>190458</v>
      </c>
    </row>
    <row r="5" spans="1:3">
      <c r="A5" s="41" t="s">
        <v>291</v>
      </c>
      <c r="B5" s="23">
        <v>279879</v>
      </c>
      <c r="C5" s="23">
        <v>112860</v>
      </c>
    </row>
    <row r="6" spans="1:3">
      <c r="A6" s="41" t="s">
        <v>292</v>
      </c>
      <c r="B6" s="23">
        <v>141800</v>
      </c>
      <c r="C6" s="23">
        <v>200062</v>
      </c>
    </row>
    <row r="7" spans="1:3">
      <c r="A7" s="41" t="s">
        <v>293</v>
      </c>
      <c r="B7" s="23">
        <v>146420</v>
      </c>
      <c r="C7" s="23">
        <v>176440</v>
      </c>
    </row>
    <row r="8" spans="1:3">
      <c r="A8" s="41" t="s">
        <v>294</v>
      </c>
      <c r="B8" s="23">
        <v>193490</v>
      </c>
      <c r="C8" s="23">
        <v>267761</v>
      </c>
    </row>
    <row r="9" spans="1:3">
      <c r="A9" s="41" t="s">
        <v>295</v>
      </c>
      <c r="B9" s="23">
        <v>56440</v>
      </c>
      <c r="C9" s="23">
        <v>69837</v>
      </c>
    </row>
    <row r="22" spans="1:1">
      <c r="A22" s="41" t="s">
        <v>580</v>
      </c>
    </row>
    <row r="23" spans="1:1">
      <c r="A23" s="439" t="s">
        <v>581</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B152"/>
  <sheetViews>
    <sheetView topLeftCell="A4" zoomScaleNormal="100" zoomScaleSheetLayoutView="75" workbookViewId="0">
      <selection activeCell="B37" sqref="B37:B38"/>
    </sheetView>
  </sheetViews>
  <sheetFormatPr defaultColWidth="10.7109375" defaultRowHeight="15"/>
  <cols>
    <col min="1" max="1" width="16.5703125" style="253" customWidth="1"/>
    <col min="2" max="2" width="39.140625" style="253" customWidth="1"/>
    <col min="3" max="12" width="8.42578125" style="253" customWidth="1"/>
    <col min="13" max="13" width="8.42578125" style="254" customWidth="1"/>
    <col min="14" max="15" width="8.42578125" style="253" customWidth="1"/>
    <col min="16" max="16" width="7.7109375" style="253" customWidth="1"/>
    <col min="17" max="19" width="8.28515625" style="253" customWidth="1"/>
    <col min="20" max="20" width="8.85546875" style="253" customWidth="1"/>
    <col min="21" max="21" width="9.85546875" style="253" customWidth="1"/>
    <col min="22" max="22" width="1.5703125" style="253" customWidth="1"/>
    <col min="23" max="23" width="10.7109375" style="253"/>
    <col min="24" max="24" width="15.140625" style="253" hidden="1" customWidth="1"/>
    <col min="25" max="25" width="15.7109375" style="253" customWidth="1"/>
    <col min="26" max="26" width="19.5703125" style="253" hidden="1" customWidth="1"/>
    <col min="27" max="27" width="15.42578125" style="253" customWidth="1"/>
    <col min="28" max="28" width="15.5703125" style="253" customWidth="1"/>
    <col min="29" max="257" width="10.7109375" style="253"/>
    <col min="258" max="258" width="10.140625" style="253" customWidth="1"/>
    <col min="259" max="259" width="27" style="253" customWidth="1"/>
    <col min="260" max="272" width="8.42578125" style="253" customWidth="1"/>
    <col min="273" max="273" width="7.7109375" style="253" customWidth="1"/>
    <col min="274" max="277" width="8.28515625" style="253" customWidth="1"/>
    <col min="278" max="513" width="10.7109375" style="253"/>
    <col min="514" max="514" width="10.140625" style="253" customWidth="1"/>
    <col min="515" max="515" width="27" style="253" customWidth="1"/>
    <col min="516" max="528" width="8.42578125" style="253" customWidth="1"/>
    <col min="529" max="529" width="7.7109375" style="253" customWidth="1"/>
    <col min="530" max="533" width="8.28515625" style="253" customWidth="1"/>
    <col min="534" max="769" width="10.7109375" style="253"/>
    <col min="770" max="770" width="10.140625" style="253" customWidth="1"/>
    <col min="771" max="771" width="27" style="253" customWidth="1"/>
    <col min="772" max="784" width="8.42578125" style="253" customWidth="1"/>
    <col min="785" max="785" width="7.7109375" style="253" customWidth="1"/>
    <col min="786" max="789" width="8.28515625" style="253" customWidth="1"/>
    <col min="790" max="1025" width="10.7109375" style="253"/>
    <col min="1026" max="1026" width="10.140625" style="253" customWidth="1"/>
    <col min="1027" max="1027" width="27" style="253" customWidth="1"/>
    <col min="1028" max="1040" width="8.42578125" style="253" customWidth="1"/>
    <col min="1041" max="1041" width="7.7109375" style="253" customWidth="1"/>
    <col min="1042" max="1045" width="8.28515625" style="253" customWidth="1"/>
    <col min="1046" max="1281" width="10.7109375" style="253"/>
    <col min="1282" max="1282" width="10.140625" style="253" customWidth="1"/>
    <col min="1283" max="1283" width="27" style="253" customWidth="1"/>
    <col min="1284" max="1296" width="8.42578125" style="253" customWidth="1"/>
    <col min="1297" max="1297" width="7.7109375" style="253" customWidth="1"/>
    <col min="1298" max="1301" width="8.28515625" style="253" customWidth="1"/>
    <col min="1302" max="1537" width="10.7109375" style="253"/>
    <col min="1538" max="1538" width="10.140625" style="253" customWidth="1"/>
    <col min="1539" max="1539" width="27" style="253" customWidth="1"/>
    <col min="1540" max="1552" width="8.42578125" style="253" customWidth="1"/>
    <col min="1553" max="1553" width="7.7109375" style="253" customWidth="1"/>
    <col min="1554" max="1557" width="8.28515625" style="253" customWidth="1"/>
    <col min="1558" max="1793" width="10.7109375" style="253"/>
    <col min="1794" max="1794" width="10.140625" style="253" customWidth="1"/>
    <col min="1795" max="1795" width="27" style="253" customWidth="1"/>
    <col min="1796" max="1808" width="8.42578125" style="253" customWidth="1"/>
    <col min="1809" max="1809" width="7.7109375" style="253" customWidth="1"/>
    <col min="1810" max="1813" width="8.28515625" style="253" customWidth="1"/>
    <col min="1814" max="2049" width="10.7109375" style="253"/>
    <col min="2050" max="2050" width="10.140625" style="253" customWidth="1"/>
    <col min="2051" max="2051" width="27" style="253" customWidth="1"/>
    <col min="2052" max="2064" width="8.42578125" style="253" customWidth="1"/>
    <col min="2065" max="2065" width="7.7109375" style="253" customWidth="1"/>
    <col min="2066" max="2069" width="8.28515625" style="253" customWidth="1"/>
    <col min="2070" max="2305" width="10.7109375" style="253"/>
    <col min="2306" max="2306" width="10.140625" style="253" customWidth="1"/>
    <col min="2307" max="2307" width="27" style="253" customWidth="1"/>
    <col min="2308" max="2320" width="8.42578125" style="253" customWidth="1"/>
    <col min="2321" max="2321" width="7.7109375" style="253" customWidth="1"/>
    <col min="2322" max="2325" width="8.28515625" style="253" customWidth="1"/>
    <col min="2326" max="2561" width="10.7109375" style="253"/>
    <col min="2562" max="2562" width="10.140625" style="253" customWidth="1"/>
    <col min="2563" max="2563" width="27" style="253" customWidth="1"/>
    <col min="2564" max="2576" width="8.42578125" style="253" customWidth="1"/>
    <col min="2577" max="2577" width="7.7109375" style="253" customWidth="1"/>
    <col min="2578" max="2581" width="8.28515625" style="253" customWidth="1"/>
    <col min="2582" max="2817" width="10.7109375" style="253"/>
    <col min="2818" max="2818" width="10.140625" style="253" customWidth="1"/>
    <col min="2819" max="2819" width="27" style="253" customWidth="1"/>
    <col min="2820" max="2832" width="8.42578125" style="253" customWidth="1"/>
    <col min="2833" max="2833" width="7.7109375" style="253" customWidth="1"/>
    <col min="2834" max="2837" width="8.28515625" style="253" customWidth="1"/>
    <col min="2838" max="3073" width="10.7109375" style="253"/>
    <col min="3074" max="3074" width="10.140625" style="253" customWidth="1"/>
    <col min="3075" max="3075" width="27" style="253" customWidth="1"/>
    <col min="3076" max="3088" width="8.42578125" style="253" customWidth="1"/>
    <col min="3089" max="3089" width="7.7109375" style="253" customWidth="1"/>
    <col min="3090" max="3093" width="8.28515625" style="253" customWidth="1"/>
    <col min="3094" max="3329" width="10.7109375" style="253"/>
    <col min="3330" max="3330" width="10.140625" style="253" customWidth="1"/>
    <col min="3331" max="3331" width="27" style="253" customWidth="1"/>
    <col min="3332" max="3344" width="8.42578125" style="253" customWidth="1"/>
    <col min="3345" max="3345" width="7.7109375" style="253" customWidth="1"/>
    <col min="3346" max="3349" width="8.28515625" style="253" customWidth="1"/>
    <col min="3350" max="3585" width="10.7109375" style="253"/>
    <col min="3586" max="3586" width="10.140625" style="253" customWidth="1"/>
    <col min="3587" max="3587" width="27" style="253" customWidth="1"/>
    <col min="3588" max="3600" width="8.42578125" style="253" customWidth="1"/>
    <col min="3601" max="3601" width="7.7109375" style="253" customWidth="1"/>
    <col min="3602" max="3605" width="8.28515625" style="253" customWidth="1"/>
    <col min="3606" max="3841" width="10.7109375" style="253"/>
    <col min="3842" max="3842" width="10.140625" style="253" customWidth="1"/>
    <col min="3843" max="3843" width="27" style="253" customWidth="1"/>
    <col min="3844" max="3856" width="8.42578125" style="253" customWidth="1"/>
    <col min="3857" max="3857" width="7.7109375" style="253" customWidth="1"/>
    <col min="3858" max="3861" width="8.28515625" style="253" customWidth="1"/>
    <col min="3862" max="4097" width="10.7109375" style="253"/>
    <col min="4098" max="4098" width="10.140625" style="253" customWidth="1"/>
    <col min="4099" max="4099" width="27" style="253" customWidth="1"/>
    <col min="4100" max="4112" width="8.42578125" style="253" customWidth="1"/>
    <col min="4113" max="4113" width="7.7109375" style="253" customWidth="1"/>
    <col min="4114" max="4117" width="8.28515625" style="253" customWidth="1"/>
    <col min="4118" max="4353" width="10.7109375" style="253"/>
    <col min="4354" max="4354" width="10.140625" style="253" customWidth="1"/>
    <col min="4355" max="4355" width="27" style="253" customWidth="1"/>
    <col min="4356" max="4368" width="8.42578125" style="253" customWidth="1"/>
    <col min="4369" max="4369" width="7.7109375" style="253" customWidth="1"/>
    <col min="4370" max="4373" width="8.28515625" style="253" customWidth="1"/>
    <col min="4374" max="4609" width="10.7109375" style="253"/>
    <col min="4610" max="4610" width="10.140625" style="253" customWidth="1"/>
    <col min="4611" max="4611" width="27" style="253" customWidth="1"/>
    <col min="4612" max="4624" width="8.42578125" style="253" customWidth="1"/>
    <col min="4625" max="4625" width="7.7109375" style="253" customWidth="1"/>
    <col min="4626" max="4629" width="8.28515625" style="253" customWidth="1"/>
    <col min="4630" max="4865" width="10.7109375" style="253"/>
    <col min="4866" max="4866" width="10.140625" style="253" customWidth="1"/>
    <col min="4867" max="4867" width="27" style="253" customWidth="1"/>
    <col min="4868" max="4880" width="8.42578125" style="253" customWidth="1"/>
    <col min="4881" max="4881" width="7.7109375" style="253" customWidth="1"/>
    <col min="4882" max="4885" width="8.28515625" style="253" customWidth="1"/>
    <col min="4886" max="5121" width="10.7109375" style="253"/>
    <col min="5122" max="5122" width="10.140625" style="253" customWidth="1"/>
    <col min="5123" max="5123" width="27" style="253" customWidth="1"/>
    <col min="5124" max="5136" width="8.42578125" style="253" customWidth="1"/>
    <col min="5137" max="5137" width="7.7109375" style="253" customWidth="1"/>
    <col min="5138" max="5141" width="8.28515625" style="253" customWidth="1"/>
    <col min="5142" max="5377" width="10.7109375" style="253"/>
    <col min="5378" max="5378" width="10.140625" style="253" customWidth="1"/>
    <col min="5379" max="5379" width="27" style="253" customWidth="1"/>
    <col min="5380" max="5392" width="8.42578125" style="253" customWidth="1"/>
    <col min="5393" max="5393" width="7.7109375" style="253" customWidth="1"/>
    <col min="5394" max="5397" width="8.28515625" style="253" customWidth="1"/>
    <col min="5398" max="5633" width="10.7109375" style="253"/>
    <col min="5634" max="5634" width="10.140625" style="253" customWidth="1"/>
    <col min="5635" max="5635" width="27" style="253" customWidth="1"/>
    <col min="5636" max="5648" width="8.42578125" style="253" customWidth="1"/>
    <col min="5649" max="5649" width="7.7109375" style="253" customWidth="1"/>
    <col min="5650" max="5653" width="8.28515625" style="253" customWidth="1"/>
    <col min="5654" max="5889" width="10.7109375" style="253"/>
    <col min="5890" max="5890" width="10.140625" style="253" customWidth="1"/>
    <col min="5891" max="5891" width="27" style="253" customWidth="1"/>
    <col min="5892" max="5904" width="8.42578125" style="253" customWidth="1"/>
    <col min="5905" max="5905" width="7.7109375" style="253" customWidth="1"/>
    <col min="5906" max="5909" width="8.28515625" style="253" customWidth="1"/>
    <col min="5910" max="6145" width="10.7109375" style="253"/>
    <col min="6146" max="6146" width="10.140625" style="253" customWidth="1"/>
    <col min="6147" max="6147" width="27" style="253" customWidth="1"/>
    <col min="6148" max="6160" width="8.42578125" style="253" customWidth="1"/>
    <col min="6161" max="6161" width="7.7109375" style="253" customWidth="1"/>
    <col min="6162" max="6165" width="8.28515625" style="253" customWidth="1"/>
    <col min="6166" max="6401" width="10.7109375" style="253"/>
    <col min="6402" max="6402" width="10.140625" style="253" customWidth="1"/>
    <col min="6403" max="6403" width="27" style="253" customWidth="1"/>
    <col min="6404" max="6416" width="8.42578125" style="253" customWidth="1"/>
    <col min="6417" max="6417" width="7.7109375" style="253" customWidth="1"/>
    <col min="6418" max="6421" width="8.28515625" style="253" customWidth="1"/>
    <col min="6422" max="6657" width="10.7109375" style="253"/>
    <col min="6658" max="6658" width="10.140625" style="253" customWidth="1"/>
    <col min="6659" max="6659" width="27" style="253" customWidth="1"/>
    <col min="6660" max="6672" width="8.42578125" style="253" customWidth="1"/>
    <col min="6673" max="6673" width="7.7109375" style="253" customWidth="1"/>
    <col min="6674" max="6677" width="8.28515625" style="253" customWidth="1"/>
    <col min="6678" max="6913" width="10.7109375" style="253"/>
    <col min="6914" max="6914" width="10.140625" style="253" customWidth="1"/>
    <col min="6915" max="6915" width="27" style="253" customWidth="1"/>
    <col min="6916" max="6928" width="8.42578125" style="253" customWidth="1"/>
    <col min="6929" max="6929" width="7.7109375" style="253" customWidth="1"/>
    <col min="6930" max="6933" width="8.28515625" style="253" customWidth="1"/>
    <col min="6934" max="7169" width="10.7109375" style="253"/>
    <col min="7170" max="7170" width="10.140625" style="253" customWidth="1"/>
    <col min="7171" max="7171" width="27" style="253" customWidth="1"/>
    <col min="7172" max="7184" width="8.42578125" style="253" customWidth="1"/>
    <col min="7185" max="7185" width="7.7109375" style="253" customWidth="1"/>
    <col min="7186" max="7189" width="8.28515625" style="253" customWidth="1"/>
    <col min="7190" max="7425" width="10.7109375" style="253"/>
    <col min="7426" max="7426" width="10.140625" style="253" customWidth="1"/>
    <col min="7427" max="7427" width="27" style="253" customWidth="1"/>
    <col min="7428" max="7440" width="8.42578125" style="253" customWidth="1"/>
    <col min="7441" max="7441" width="7.7109375" style="253" customWidth="1"/>
    <col min="7442" max="7445" width="8.28515625" style="253" customWidth="1"/>
    <col min="7446" max="7681" width="10.7109375" style="253"/>
    <col min="7682" max="7682" width="10.140625" style="253" customWidth="1"/>
    <col min="7683" max="7683" width="27" style="253" customWidth="1"/>
    <col min="7684" max="7696" width="8.42578125" style="253" customWidth="1"/>
    <col min="7697" max="7697" width="7.7109375" style="253" customWidth="1"/>
    <col min="7698" max="7701" width="8.28515625" style="253" customWidth="1"/>
    <col min="7702" max="7937" width="10.7109375" style="253"/>
    <col min="7938" max="7938" width="10.140625" style="253" customWidth="1"/>
    <col min="7939" max="7939" width="27" style="253" customWidth="1"/>
    <col min="7940" max="7952" width="8.42578125" style="253" customWidth="1"/>
    <col min="7953" max="7953" width="7.7109375" style="253" customWidth="1"/>
    <col min="7954" max="7957" width="8.28515625" style="253" customWidth="1"/>
    <col min="7958" max="8193" width="10.7109375" style="253"/>
    <col min="8194" max="8194" width="10.140625" style="253" customWidth="1"/>
    <col min="8195" max="8195" width="27" style="253" customWidth="1"/>
    <col min="8196" max="8208" width="8.42578125" style="253" customWidth="1"/>
    <col min="8209" max="8209" width="7.7109375" style="253" customWidth="1"/>
    <col min="8210" max="8213" width="8.28515625" style="253" customWidth="1"/>
    <col min="8214" max="8449" width="10.7109375" style="253"/>
    <col min="8450" max="8450" width="10.140625" style="253" customWidth="1"/>
    <col min="8451" max="8451" width="27" style="253" customWidth="1"/>
    <col min="8452" max="8464" width="8.42578125" style="253" customWidth="1"/>
    <col min="8465" max="8465" width="7.7109375" style="253" customWidth="1"/>
    <col min="8466" max="8469" width="8.28515625" style="253" customWidth="1"/>
    <col min="8470" max="8705" width="10.7109375" style="253"/>
    <col min="8706" max="8706" width="10.140625" style="253" customWidth="1"/>
    <col min="8707" max="8707" width="27" style="253" customWidth="1"/>
    <col min="8708" max="8720" width="8.42578125" style="253" customWidth="1"/>
    <col min="8721" max="8721" width="7.7109375" style="253" customWidth="1"/>
    <col min="8722" max="8725" width="8.28515625" style="253" customWidth="1"/>
    <col min="8726" max="8961" width="10.7109375" style="253"/>
    <col min="8962" max="8962" width="10.140625" style="253" customWidth="1"/>
    <col min="8963" max="8963" width="27" style="253" customWidth="1"/>
    <col min="8964" max="8976" width="8.42578125" style="253" customWidth="1"/>
    <col min="8977" max="8977" width="7.7109375" style="253" customWidth="1"/>
    <col min="8978" max="8981" width="8.28515625" style="253" customWidth="1"/>
    <col min="8982" max="9217" width="10.7109375" style="253"/>
    <col min="9218" max="9218" width="10.140625" style="253" customWidth="1"/>
    <col min="9219" max="9219" width="27" style="253" customWidth="1"/>
    <col min="9220" max="9232" width="8.42578125" style="253" customWidth="1"/>
    <col min="9233" max="9233" width="7.7109375" style="253" customWidth="1"/>
    <col min="9234" max="9237" width="8.28515625" style="253" customWidth="1"/>
    <col min="9238" max="9473" width="10.7109375" style="253"/>
    <col min="9474" max="9474" width="10.140625" style="253" customWidth="1"/>
    <col min="9475" max="9475" width="27" style="253" customWidth="1"/>
    <col min="9476" max="9488" width="8.42578125" style="253" customWidth="1"/>
    <col min="9489" max="9489" width="7.7109375" style="253" customWidth="1"/>
    <col min="9490" max="9493" width="8.28515625" style="253" customWidth="1"/>
    <col min="9494" max="9729" width="10.7109375" style="253"/>
    <col min="9730" max="9730" width="10.140625" style="253" customWidth="1"/>
    <col min="9731" max="9731" width="27" style="253" customWidth="1"/>
    <col min="9732" max="9744" width="8.42578125" style="253" customWidth="1"/>
    <col min="9745" max="9745" width="7.7109375" style="253" customWidth="1"/>
    <col min="9746" max="9749" width="8.28515625" style="253" customWidth="1"/>
    <col min="9750" max="9985" width="10.7109375" style="253"/>
    <col min="9986" max="9986" width="10.140625" style="253" customWidth="1"/>
    <col min="9987" max="9987" width="27" style="253" customWidth="1"/>
    <col min="9988" max="10000" width="8.42578125" style="253" customWidth="1"/>
    <col min="10001" max="10001" width="7.7109375" style="253" customWidth="1"/>
    <col min="10002" max="10005" width="8.28515625" style="253" customWidth="1"/>
    <col min="10006" max="10241" width="10.7109375" style="253"/>
    <col min="10242" max="10242" width="10.140625" style="253" customWidth="1"/>
    <col min="10243" max="10243" width="27" style="253" customWidth="1"/>
    <col min="10244" max="10256" width="8.42578125" style="253" customWidth="1"/>
    <col min="10257" max="10257" width="7.7109375" style="253" customWidth="1"/>
    <col min="10258" max="10261" width="8.28515625" style="253" customWidth="1"/>
    <col min="10262" max="10497" width="10.7109375" style="253"/>
    <col min="10498" max="10498" width="10.140625" style="253" customWidth="1"/>
    <col min="10499" max="10499" width="27" style="253" customWidth="1"/>
    <col min="10500" max="10512" width="8.42578125" style="253" customWidth="1"/>
    <col min="10513" max="10513" width="7.7109375" style="253" customWidth="1"/>
    <col min="10514" max="10517" width="8.28515625" style="253" customWidth="1"/>
    <col min="10518" max="10753" width="10.7109375" style="253"/>
    <col min="10754" max="10754" width="10.140625" style="253" customWidth="1"/>
    <col min="10755" max="10755" width="27" style="253" customWidth="1"/>
    <col min="10756" max="10768" width="8.42578125" style="253" customWidth="1"/>
    <col min="10769" max="10769" width="7.7109375" style="253" customWidth="1"/>
    <col min="10770" max="10773" width="8.28515625" style="253" customWidth="1"/>
    <col min="10774" max="11009" width="10.7109375" style="253"/>
    <col min="11010" max="11010" width="10.140625" style="253" customWidth="1"/>
    <col min="11011" max="11011" width="27" style="253" customWidth="1"/>
    <col min="11012" max="11024" width="8.42578125" style="253" customWidth="1"/>
    <col min="11025" max="11025" width="7.7109375" style="253" customWidth="1"/>
    <col min="11026" max="11029" width="8.28515625" style="253" customWidth="1"/>
    <col min="11030" max="11265" width="10.7109375" style="253"/>
    <col min="11266" max="11266" width="10.140625" style="253" customWidth="1"/>
    <col min="11267" max="11267" width="27" style="253" customWidth="1"/>
    <col min="11268" max="11280" width="8.42578125" style="253" customWidth="1"/>
    <col min="11281" max="11281" width="7.7109375" style="253" customWidth="1"/>
    <col min="11282" max="11285" width="8.28515625" style="253" customWidth="1"/>
    <col min="11286" max="11521" width="10.7109375" style="253"/>
    <col min="11522" max="11522" width="10.140625" style="253" customWidth="1"/>
    <col min="11523" max="11523" width="27" style="253" customWidth="1"/>
    <col min="11524" max="11536" width="8.42578125" style="253" customWidth="1"/>
    <col min="11537" max="11537" width="7.7109375" style="253" customWidth="1"/>
    <col min="11538" max="11541" width="8.28515625" style="253" customWidth="1"/>
    <col min="11542" max="11777" width="10.7109375" style="253"/>
    <col min="11778" max="11778" width="10.140625" style="253" customWidth="1"/>
    <col min="11779" max="11779" width="27" style="253" customWidth="1"/>
    <col min="11780" max="11792" width="8.42578125" style="253" customWidth="1"/>
    <col min="11793" max="11793" width="7.7109375" style="253" customWidth="1"/>
    <col min="11794" max="11797" width="8.28515625" style="253" customWidth="1"/>
    <col min="11798" max="12033" width="10.7109375" style="253"/>
    <col min="12034" max="12034" width="10.140625" style="253" customWidth="1"/>
    <col min="12035" max="12035" width="27" style="253" customWidth="1"/>
    <col min="12036" max="12048" width="8.42578125" style="253" customWidth="1"/>
    <col min="12049" max="12049" width="7.7109375" style="253" customWidth="1"/>
    <col min="12050" max="12053" width="8.28515625" style="253" customWidth="1"/>
    <col min="12054" max="12289" width="10.7109375" style="253"/>
    <col min="12290" max="12290" width="10.140625" style="253" customWidth="1"/>
    <col min="12291" max="12291" width="27" style="253" customWidth="1"/>
    <col min="12292" max="12304" width="8.42578125" style="253" customWidth="1"/>
    <col min="12305" max="12305" width="7.7109375" style="253" customWidth="1"/>
    <col min="12306" max="12309" width="8.28515625" style="253" customWidth="1"/>
    <col min="12310" max="12545" width="10.7109375" style="253"/>
    <col min="12546" max="12546" width="10.140625" style="253" customWidth="1"/>
    <col min="12547" max="12547" width="27" style="253" customWidth="1"/>
    <col min="12548" max="12560" width="8.42578125" style="253" customWidth="1"/>
    <col min="12561" max="12561" width="7.7109375" style="253" customWidth="1"/>
    <col min="12562" max="12565" width="8.28515625" style="253" customWidth="1"/>
    <col min="12566" max="12801" width="10.7109375" style="253"/>
    <col min="12802" max="12802" width="10.140625" style="253" customWidth="1"/>
    <col min="12803" max="12803" width="27" style="253" customWidth="1"/>
    <col min="12804" max="12816" width="8.42578125" style="253" customWidth="1"/>
    <col min="12817" max="12817" width="7.7109375" style="253" customWidth="1"/>
    <col min="12818" max="12821" width="8.28515625" style="253" customWidth="1"/>
    <col min="12822" max="13057" width="10.7109375" style="253"/>
    <col min="13058" max="13058" width="10.140625" style="253" customWidth="1"/>
    <col min="13059" max="13059" width="27" style="253" customWidth="1"/>
    <col min="13060" max="13072" width="8.42578125" style="253" customWidth="1"/>
    <col min="13073" max="13073" width="7.7109375" style="253" customWidth="1"/>
    <col min="13074" max="13077" width="8.28515625" style="253" customWidth="1"/>
    <col min="13078" max="13313" width="10.7109375" style="253"/>
    <col min="13314" max="13314" width="10.140625" style="253" customWidth="1"/>
    <col min="13315" max="13315" width="27" style="253" customWidth="1"/>
    <col min="13316" max="13328" width="8.42578125" style="253" customWidth="1"/>
    <col min="13329" max="13329" width="7.7109375" style="253" customWidth="1"/>
    <col min="13330" max="13333" width="8.28515625" style="253" customWidth="1"/>
    <col min="13334" max="13569" width="10.7109375" style="253"/>
    <col min="13570" max="13570" width="10.140625" style="253" customWidth="1"/>
    <col min="13571" max="13571" width="27" style="253" customWidth="1"/>
    <col min="13572" max="13584" width="8.42578125" style="253" customWidth="1"/>
    <col min="13585" max="13585" width="7.7109375" style="253" customWidth="1"/>
    <col min="13586" max="13589" width="8.28515625" style="253" customWidth="1"/>
    <col min="13590" max="13825" width="10.7109375" style="253"/>
    <col min="13826" max="13826" width="10.140625" style="253" customWidth="1"/>
    <col min="13827" max="13827" width="27" style="253" customWidth="1"/>
    <col min="13828" max="13840" width="8.42578125" style="253" customWidth="1"/>
    <col min="13841" max="13841" width="7.7109375" style="253" customWidth="1"/>
    <col min="13842" max="13845" width="8.28515625" style="253" customWidth="1"/>
    <col min="13846" max="14081" width="10.7109375" style="253"/>
    <col min="14082" max="14082" width="10.140625" style="253" customWidth="1"/>
    <col min="14083" max="14083" width="27" style="253" customWidth="1"/>
    <col min="14084" max="14096" width="8.42578125" style="253" customWidth="1"/>
    <col min="14097" max="14097" width="7.7109375" style="253" customWidth="1"/>
    <col min="14098" max="14101" width="8.28515625" style="253" customWidth="1"/>
    <col min="14102" max="14337" width="10.7109375" style="253"/>
    <col min="14338" max="14338" width="10.140625" style="253" customWidth="1"/>
    <col min="14339" max="14339" width="27" style="253" customWidth="1"/>
    <col min="14340" max="14352" width="8.42578125" style="253" customWidth="1"/>
    <col min="14353" max="14353" width="7.7109375" style="253" customWidth="1"/>
    <col min="14354" max="14357" width="8.28515625" style="253" customWidth="1"/>
    <col min="14358" max="14593" width="10.7109375" style="253"/>
    <col min="14594" max="14594" width="10.140625" style="253" customWidth="1"/>
    <col min="14595" max="14595" width="27" style="253" customWidth="1"/>
    <col min="14596" max="14608" width="8.42578125" style="253" customWidth="1"/>
    <col min="14609" max="14609" width="7.7109375" style="253" customWidth="1"/>
    <col min="14610" max="14613" width="8.28515625" style="253" customWidth="1"/>
    <col min="14614" max="14849" width="10.7109375" style="253"/>
    <col min="14850" max="14850" width="10.140625" style="253" customWidth="1"/>
    <col min="14851" max="14851" width="27" style="253" customWidth="1"/>
    <col min="14852" max="14864" width="8.42578125" style="253" customWidth="1"/>
    <col min="14865" max="14865" width="7.7109375" style="253" customWidth="1"/>
    <col min="14866" max="14869" width="8.28515625" style="253" customWidth="1"/>
    <col min="14870" max="15105" width="10.7109375" style="253"/>
    <col min="15106" max="15106" width="10.140625" style="253" customWidth="1"/>
    <col min="15107" max="15107" width="27" style="253" customWidth="1"/>
    <col min="15108" max="15120" width="8.42578125" style="253" customWidth="1"/>
    <col min="15121" max="15121" width="7.7109375" style="253" customWidth="1"/>
    <col min="15122" max="15125" width="8.28515625" style="253" customWidth="1"/>
    <col min="15126" max="15361" width="10.7109375" style="253"/>
    <col min="15362" max="15362" width="10.140625" style="253" customWidth="1"/>
    <col min="15363" max="15363" width="27" style="253" customWidth="1"/>
    <col min="15364" max="15376" width="8.42578125" style="253" customWidth="1"/>
    <col min="15377" max="15377" width="7.7109375" style="253" customWidth="1"/>
    <col min="15378" max="15381" width="8.28515625" style="253" customWidth="1"/>
    <col min="15382" max="15617" width="10.7109375" style="253"/>
    <col min="15618" max="15618" width="10.140625" style="253" customWidth="1"/>
    <col min="15619" max="15619" width="27" style="253" customWidth="1"/>
    <col min="15620" max="15632" width="8.42578125" style="253" customWidth="1"/>
    <col min="15633" max="15633" width="7.7109375" style="253" customWidth="1"/>
    <col min="15634" max="15637" width="8.28515625" style="253" customWidth="1"/>
    <col min="15638" max="15873" width="10.7109375" style="253"/>
    <col min="15874" max="15874" width="10.140625" style="253" customWidth="1"/>
    <col min="15875" max="15875" width="27" style="253" customWidth="1"/>
    <col min="15876" max="15888" width="8.42578125" style="253" customWidth="1"/>
    <col min="15889" max="15889" width="7.7109375" style="253" customWidth="1"/>
    <col min="15890" max="15893" width="8.28515625" style="253" customWidth="1"/>
    <col min="15894" max="16129" width="10.7109375" style="253"/>
    <col min="16130" max="16130" width="10.140625" style="253" customWidth="1"/>
    <col min="16131" max="16131" width="27" style="253" customWidth="1"/>
    <col min="16132" max="16144" width="8.42578125" style="253" customWidth="1"/>
    <col min="16145" max="16145" width="7.7109375" style="253" customWidth="1"/>
    <col min="16146" max="16149" width="8.28515625" style="253" customWidth="1"/>
    <col min="16150" max="16384" width="10.7109375" style="253"/>
  </cols>
  <sheetData>
    <row r="1" spans="1:28" ht="15.75">
      <c r="A1" s="388" t="s">
        <v>542</v>
      </c>
    </row>
    <row r="3" spans="1:28" ht="37.5" customHeight="1">
      <c r="A3" s="255" t="s">
        <v>2</v>
      </c>
      <c r="B3" s="256" t="s">
        <v>3</v>
      </c>
      <c r="C3" s="257">
        <v>1996</v>
      </c>
      <c r="D3" s="257">
        <v>1997</v>
      </c>
      <c r="E3" s="257">
        <v>1998</v>
      </c>
      <c r="F3" s="257">
        <v>1999</v>
      </c>
      <c r="G3" s="257">
        <v>2000</v>
      </c>
      <c r="H3" s="257">
        <v>2001</v>
      </c>
      <c r="I3" s="257">
        <v>2002</v>
      </c>
      <c r="J3" s="258">
        <v>2003</v>
      </c>
      <c r="K3" s="257">
        <v>2004</v>
      </c>
      <c r="L3" s="259">
        <v>2005</v>
      </c>
      <c r="M3" s="259">
        <v>2006</v>
      </c>
      <c r="N3" s="259">
        <v>2007</v>
      </c>
      <c r="O3" s="259">
        <v>2008</v>
      </c>
      <c r="P3" s="259">
        <v>2009</v>
      </c>
      <c r="Q3" s="259">
        <v>2010</v>
      </c>
      <c r="R3" s="259">
        <v>2011</v>
      </c>
      <c r="S3" s="259">
        <v>2012</v>
      </c>
      <c r="T3" s="260">
        <v>2013</v>
      </c>
      <c r="U3" s="260">
        <v>2014</v>
      </c>
      <c r="V3" s="261"/>
      <c r="W3" s="262" t="s">
        <v>191</v>
      </c>
      <c r="X3" s="315" t="s">
        <v>192</v>
      </c>
      <c r="Y3" s="315" t="s">
        <v>217</v>
      </c>
      <c r="Z3" s="262" t="s">
        <v>148</v>
      </c>
      <c r="AA3" s="315" t="s">
        <v>218</v>
      </c>
      <c r="AB3" s="315" t="s">
        <v>194</v>
      </c>
    </row>
    <row r="4" spans="1:28">
      <c r="A4" s="266"/>
      <c r="B4" s="267"/>
      <c r="C4" s="264"/>
      <c r="D4" s="264"/>
      <c r="E4" s="264"/>
      <c r="F4" s="264"/>
      <c r="G4" s="264"/>
      <c r="H4" s="264"/>
      <c r="I4" s="264"/>
      <c r="J4" s="264"/>
      <c r="K4" s="254"/>
      <c r="L4" s="254"/>
      <c r="N4" s="254"/>
      <c r="O4" s="254"/>
      <c r="P4" s="268"/>
      <c r="Q4" s="268"/>
      <c r="R4" s="268"/>
      <c r="S4" s="268"/>
      <c r="T4" s="269"/>
      <c r="U4" s="269"/>
      <c r="V4" s="269"/>
      <c r="W4" s="316"/>
      <c r="X4" s="316"/>
      <c r="Z4" s="270"/>
      <c r="AA4" s="270"/>
      <c r="AB4" s="316"/>
    </row>
    <row r="5" spans="1:28">
      <c r="A5" s="317" t="s">
        <v>111</v>
      </c>
      <c r="B5" s="318" t="s">
        <v>112</v>
      </c>
      <c r="C5" s="319">
        <v>57000</v>
      </c>
      <c r="D5" s="319">
        <v>60000</v>
      </c>
      <c r="E5" s="319">
        <v>65000</v>
      </c>
      <c r="F5" s="319">
        <v>73000</v>
      </c>
      <c r="G5" s="319">
        <v>80000</v>
      </c>
      <c r="H5" s="319">
        <v>90000</v>
      </c>
      <c r="I5" s="319">
        <v>110000</v>
      </c>
      <c r="J5" s="319">
        <v>130000</v>
      </c>
      <c r="K5" s="319">
        <v>150000</v>
      </c>
      <c r="L5" s="319">
        <v>157500</v>
      </c>
      <c r="M5" s="319">
        <v>166500</v>
      </c>
      <c r="N5" s="319">
        <v>175950</v>
      </c>
      <c r="O5" s="319">
        <v>170047.5</v>
      </c>
      <c r="P5" s="319">
        <v>169000</v>
      </c>
      <c r="Q5" s="319">
        <v>182000</v>
      </c>
      <c r="R5" s="319">
        <v>175500</v>
      </c>
      <c r="S5" s="319">
        <v>180000</v>
      </c>
      <c r="T5" s="320">
        <v>185000</v>
      </c>
      <c r="U5" s="321">
        <v>192000</v>
      </c>
      <c r="V5" s="322"/>
      <c r="W5" s="316">
        <v>3.783783783783784E-2</v>
      </c>
      <c r="X5" s="316">
        <v>2.2871918771073974E-2</v>
      </c>
      <c r="Y5" s="316">
        <v>0.10790190850479586</v>
      </c>
      <c r="Z5" s="270">
        <v>0.13209494324045407</v>
      </c>
      <c r="AA5" s="316">
        <v>-1.9948908430881929E-2</v>
      </c>
      <c r="AB5" s="316">
        <v>2.5847737173193552E-2</v>
      </c>
    </row>
    <row r="6" spans="1:28" s="284" customFormat="1" ht="15" customHeight="1">
      <c r="A6" s="277" t="s">
        <v>98</v>
      </c>
      <c r="B6" s="278" t="s">
        <v>45</v>
      </c>
      <c r="C6" s="279">
        <v>77000</v>
      </c>
      <c r="D6" s="279">
        <v>86000</v>
      </c>
      <c r="E6" s="279">
        <v>97000</v>
      </c>
      <c r="F6" s="279">
        <v>118000</v>
      </c>
      <c r="G6" s="279">
        <v>138425</v>
      </c>
      <c r="H6" s="279">
        <v>155000</v>
      </c>
      <c r="I6" s="279">
        <v>181000</v>
      </c>
      <c r="J6" s="279">
        <v>200000</v>
      </c>
      <c r="K6" s="280">
        <v>220000</v>
      </c>
      <c r="L6" s="280">
        <v>230000</v>
      </c>
      <c r="M6" s="280">
        <v>245000</v>
      </c>
      <c r="N6" s="280">
        <v>265000</v>
      </c>
      <c r="O6" s="280">
        <v>260000</v>
      </c>
      <c r="P6" s="280">
        <v>250000</v>
      </c>
      <c r="Q6" s="281">
        <v>288000</v>
      </c>
      <c r="R6" s="281">
        <v>292000</v>
      </c>
      <c r="S6" s="281">
        <v>300000</v>
      </c>
      <c r="T6" s="282">
        <v>322000</v>
      </c>
      <c r="U6" s="282">
        <v>364000</v>
      </c>
      <c r="V6" s="282"/>
      <c r="W6" s="323">
        <v>0.13043478260869565</v>
      </c>
      <c r="X6" s="323">
        <v>6.5317265761185572E-2</v>
      </c>
      <c r="Y6" s="323">
        <v>0.11891197697167488</v>
      </c>
      <c r="Z6" s="283">
        <v>0.18716577540106952</v>
      </c>
      <c r="AA6" s="316">
        <v>-2.8714137642735782E-2</v>
      </c>
      <c r="AB6" s="323">
        <v>7.8033545152522032E-2</v>
      </c>
    </row>
    <row r="7" spans="1:28">
      <c r="A7" s="266" t="s">
        <v>99</v>
      </c>
      <c r="B7" s="324" t="s">
        <v>37</v>
      </c>
      <c r="C7" s="264">
        <v>87000</v>
      </c>
      <c r="D7" s="264">
        <v>100000</v>
      </c>
      <c r="E7" s="264">
        <v>116500</v>
      </c>
      <c r="F7" s="264">
        <v>143000</v>
      </c>
      <c r="G7" s="264">
        <v>169950</v>
      </c>
      <c r="H7" s="264">
        <v>185000</v>
      </c>
      <c r="I7" s="264">
        <v>215000</v>
      </c>
      <c r="J7" s="264">
        <v>225000</v>
      </c>
      <c r="K7" s="254">
        <v>240000</v>
      </c>
      <c r="L7" s="254">
        <v>250000</v>
      </c>
      <c r="M7" s="254">
        <v>275000</v>
      </c>
      <c r="N7" s="254">
        <v>312500</v>
      </c>
      <c r="O7" s="254">
        <v>314000</v>
      </c>
      <c r="P7" s="254">
        <v>323226</v>
      </c>
      <c r="Q7" s="268">
        <v>350000</v>
      </c>
      <c r="R7" s="268">
        <v>360000</v>
      </c>
      <c r="S7" s="268">
        <v>369950</v>
      </c>
      <c r="T7" s="271">
        <v>403000</v>
      </c>
      <c r="U7" s="271">
        <v>461500</v>
      </c>
      <c r="V7" s="271"/>
      <c r="W7" s="316">
        <v>0.14516129032258066</v>
      </c>
      <c r="X7" s="316">
        <v>5.669509035373399E-2</v>
      </c>
      <c r="Y7" s="316">
        <v>0.12327117773788476</v>
      </c>
      <c r="Z7" s="270">
        <v>0.213657876943881</v>
      </c>
      <c r="AA7" s="316">
        <v>1.7016814020299309E-2</v>
      </c>
      <c r="AB7" s="316">
        <v>7.3823943849753659E-2</v>
      </c>
    </row>
    <row r="8" spans="1:28">
      <c r="A8" s="266" t="s">
        <v>100</v>
      </c>
      <c r="B8" s="324" t="s">
        <v>38</v>
      </c>
      <c r="C8" s="264">
        <v>73500</v>
      </c>
      <c r="D8" s="264">
        <v>80000</v>
      </c>
      <c r="E8" s="264">
        <v>90000</v>
      </c>
      <c r="F8" s="264">
        <v>106000</v>
      </c>
      <c r="G8" s="264">
        <v>125000</v>
      </c>
      <c r="H8" s="264">
        <v>140000</v>
      </c>
      <c r="I8" s="264">
        <v>168500</v>
      </c>
      <c r="J8" s="264">
        <v>190000</v>
      </c>
      <c r="K8" s="254">
        <v>210000</v>
      </c>
      <c r="L8" s="254">
        <v>218000</v>
      </c>
      <c r="M8" s="254">
        <v>230000</v>
      </c>
      <c r="N8" s="254">
        <v>249000</v>
      </c>
      <c r="O8" s="254">
        <v>248000</v>
      </c>
      <c r="P8" s="254">
        <v>235000</v>
      </c>
      <c r="Q8" s="268">
        <v>250000</v>
      </c>
      <c r="R8" s="268">
        <v>250000</v>
      </c>
      <c r="S8" s="268">
        <v>262500</v>
      </c>
      <c r="T8" s="271">
        <v>280000</v>
      </c>
      <c r="U8" s="271">
        <v>315500.5</v>
      </c>
      <c r="V8" s="271"/>
      <c r="W8" s="316">
        <v>0.1267875</v>
      </c>
      <c r="X8" s="316">
        <v>4.4774447342406321E-2</v>
      </c>
      <c r="Y8" s="316">
        <v>0.11731034258551398</v>
      </c>
      <c r="Z8" s="270">
        <v>0.16526610644257703</v>
      </c>
      <c r="AA8" s="316">
        <v>-2.8519119899106604E-2</v>
      </c>
      <c r="AB8" s="316">
        <v>6.0685026198588954E-2</v>
      </c>
    </row>
    <row r="9" spans="1:28" s="294" customFormat="1" ht="15" customHeight="1">
      <c r="B9" s="263"/>
      <c r="C9" s="295"/>
      <c r="D9" s="295"/>
      <c r="E9" s="295"/>
      <c r="F9" s="295"/>
      <c r="G9" s="295"/>
      <c r="H9" s="295"/>
      <c r="I9" s="295"/>
      <c r="J9" s="295"/>
      <c r="K9" s="295"/>
      <c r="L9" s="295"/>
      <c r="M9" s="295"/>
      <c r="N9" s="295"/>
      <c r="O9" s="295"/>
      <c r="P9" s="295"/>
      <c r="Q9" s="295"/>
      <c r="R9" s="295"/>
      <c r="S9" s="295"/>
      <c r="T9" s="295"/>
      <c r="U9" s="295"/>
      <c r="V9" s="295"/>
    </row>
    <row r="10" spans="1:28" ht="15" customHeight="1">
      <c r="A10" s="296" t="s">
        <v>130</v>
      </c>
      <c r="B10" s="297" t="s">
        <v>131</v>
      </c>
      <c r="C10" s="254"/>
      <c r="D10" s="298"/>
      <c r="E10" s="298"/>
      <c r="F10" s="298"/>
      <c r="G10" s="298"/>
      <c r="H10" s="298"/>
      <c r="I10" s="298"/>
      <c r="J10" s="298"/>
      <c r="K10" s="298"/>
      <c r="L10" s="299"/>
      <c r="M10" s="298"/>
      <c r="N10" s="298"/>
      <c r="O10" s="298"/>
      <c r="P10" s="298"/>
      <c r="Q10" s="298"/>
      <c r="R10" s="298"/>
      <c r="S10" s="298"/>
      <c r="T10" s="298"/>
      <c r="U10" s="298"/>
    </row>
    <row r="11" spans="1:28" s="254" customFormat="1" ht="15" customHeight="1">
      <c r="A11" s="296" t="s">
        <v>132</v>
      </c>
      <c r="B11" s="297" t="s">
        <v>133</v>
      </c>
      <c r="D11" s="300"/>
      <c r="E11" s="300"/>
      <c r="F11" s="300"/>
      <c r="G11" s="300"/>
    </row>
    <row r="12" spans="1:28" s="254" customFormat="1" ht="15" customHeight="1">
      <c r="A12" s="296"/>
      <c r="B12" s="297"/>
      <c r="D12" s="300"/>
      <c r="E12" s="300"/>
      <c r="F12" s="300"/>
      <c r="G12" s="300"/>
    </row>
    <row r="13" spans="1:28" s="254" customFormat="1" ht="15" customHeight="1">
      <c r="A13" s="296" t="s">
        <v>53</v>
      </c>
      <c r="B13" s="301" t="s">
        <v>156</v>
      </c>
      <c r="C13" s="300"/>
      <c r="D13" s="300"/>
      <c r="E13" s="300"/>
      <c r="F13" s="300"/>
      <c r="G13" s="300"/>
    </row>
    <row r="14" spans="1:28" s="254" customFormat="1" ht="15" customHeight="1">
      <c r="A14" s="296" t="s">
        <v>113</v>
      </c>
      <c r="B14" s="297" t="s">
        <v>219</v>
      </c>
      <c r="C14" s="300"/>
      <c r="D14" s="300"/>
      <c r="E14" s="300"/>
      <c r="F14" s="300"/>
      <c r="G14" s="300"/>
    </row>
    <row r="15" spans="1:28" s="254" customFormat="1" ht="15" customHeight="1">
      <c r="A15" s="296" t="s">
        <v>114</v>
      </c>
      <c r="B15" s="297" t="s">
        <v>134</v>
      </c>
      <c r="C15" s="300"/>
      <c r="D15" s="300"/>
      <c r="E15" s="300"/>
      <c r="F15" s="300"/>
      <c r="G15" s="300"/>
      <c r="M15" s="300"/>
    </row>
    <row r="16" spans="1:28" s="254" customFormat="1" ht="15" customHeight="1">
      <c r="A16" s="296" t="s">
        <v>115</v>
      </c>
      <c r="B16" s="297" t="s">
        <v>220</v>
      </c>
      <c r="C16" s="300"/>
      <c r="D16" s="300"/>
      <c r="E16" s="300"/>
      <c r="F16" s="300"/>
      <c r="G16" s="300"/>
    </row>
    <row r="17" spans="1:13" s="254" customFormat="1" ht="15" customHeight="1">
      <c r="A17" s="296" t="s">
        <v>116</v>
      </c>
      <c r="B17" s="297" t="s">
        <v>117</v>
      </c>
      <c r="C17" s="300"/>
      <c r="D17" s="300"/>
      <c r="E17" s="300"/>
      <c r="F17" s="300"/>
      <c r="G17" s="300"/>
      <c r="K17" s="302"/>
      <c r="L17" s="302"/>
      <c r="M17" s="303"/>
    </row>
    <row r="18" spans="1:13" s="254" customFormat="1" ht="15" customHeight="1">
      <c r="A18" s="304" t="s">
        <v>118</v>
      </c>
      <c r="B18" s="305">
        <v>42186</v>
      </c>
      <c r="C18" s="300"/>
      <c r="D18" s="300"/>
      <c r="E18" s="300"/>
      <c r="F18" s="300"/>
      <c r="G18" s="300"/>
      <c r="K18" s="306"/>
      <c r="L18" s="306"/>
      <c r="M18" s="307"/>
    </row>
    <row r="19" spans="1:13" s="254" customFormat="1" ht="15" customHeight="1">
      <c r="A19" s="296" t="s">
        <v>119</v>
      </c>
      <c r="B19" s="301" t="s">
        <v>135</v>
      </c>
      <c r="C19" s="300"/>
      <c r="D19" s="300"/>
      <c r="E19" s="300"/>
      <c r="F19" s="300"/>
      <c r="G19" s="300"/>
    </row>
    <row r="20" spans="1:13" s="254" customFormat="1" ht="15" customHeight="1">
      <c r="A20" s="304" t="s">
        <v>120</v>
      </c>
      <c r="B20" s="301" t="s">
        <v>121</v>
      </c>
      <c r="C20" s="300"/>
      <c r="D20" s="300"/>
      <c r="E20" s="300"/>
      <c r="F20" s="300"/>
      <c r="G20" s="300"/>
    </row>
    <row r="21" spans="1:13" s="254" customFormat="1" ht="15" customHeight="1">
      <c r="A21" s="296" t="s">
        <v>122</v>
      </c>
      <c r="B21" s="297" t="s">
        <v>123</v>
      </c>
      <c r="C21" s="300"/>
      <c r="D21" s="300"/>
      <c r="E21" s="300"/>
      <c r="F21" s="300"/>
      <c r="G21" s="300"/>
    </row>
    <row r="22" spans="1:13" s="254" customFormat="1" ht="15" customHeight="1">
      <c r="A22" s="296" t="s">
        <v>124</v>
      </c>
      <c r="B22" s="301" t="s">
        <v>125</v>
      </c>
      <c r="C22" s="300"/>
      <c r="D22" s="300"/>
      <c r="E22" s="300"/>
      <c r="F22" s="300"/>
      <c r="G22" s="300"/>
    </row>
    <row r="23" spans="1:13" ht="15" customHeight="1">
      <c r="A23" s="296" t="s">
        <v>126</v>
      </c>
      <c r="B23" s="297" t="s">
        <v>136</v>
      </c>
      <c r="C23" s="308"/>
      <c r="D23" s="308"/>
      <c r="E23" s="308"/>
      <c r="F23" s="308"/>
      <c r="G23" s="308"/>
    </row>
    <row r="24" spans="1:13" ht="15" customHeight="1">
      <c r="A24" s="296" t="s">
        <v>127</v>
      </c>
      <c r="B24" s="309" t="s">
        <v>137</v>
      </c>
      <c r="C24" s="308"/>
      <c r="D24" s="308"/>
      <c r="E24" s="308"/>
      <c r="F24" s="308"/>
      <c r="G24" s="308"/>
    </row>
    <row r="25" spans="1:13" ht="15" customHeight="1">
      <c r="A25" s="310" t="s">
        <v>128</v>
      </c>
      <c r="B25" s="309" t="s">
        <v>138</v>
      </c>
      <c r="C25" s="308"/>
      <c r="D25" s="308"/>
      <c r="E25" s="308"/>
      <c r="F25" s="308"/>
      <c r="G25" s="308"/>
    </row>
    <row r="26" spans="1:13" ht="15" customHeight="1">
      <c r="A26" s="310" t="s">
        <v>129</v>
      </c>
      <c r="B26" s="311" t="s">
        <v>139</v>
      </c>
      <c r="C26" s="308"/>
      <c r="D26" s="308"/>
      <c r="E26" s="308"/>
      <c r="F26" s="308"/>
      <c r="G26" s="308"/>
    </row>
    <row r="27" spans="1:13" ht="15" customHeight="1">
      <c r="A27" s="310" t="s">
        <v>52</v>
      </c>
      <c r="B27" s="312" t="s">
        <v>140</v>
      </c>
      <c r="C27" s="308"/>
      <c r="D27" s="308"/>
      <c r="E27" s="308"/>
      <c r="F27" s="308"/>
      <c r="G27" s="308"/>
    </row>
    <row r="28" spans="1:13" ht="15" customHeight="1">
      <c r="A28" s="313"/>
      <c r="B28" s="312" t="s">
        <v>141</v>
      </c>
      <c r="C28" s="308"/>
      <c r="D28" s="308"/>
      <c r="E28" s="308"/>
      <c r="F28" s="308"/>
      <c r="G28" s="308"/>
    </row>
    <row r="29" spans="1:13" ht="15" customHeight="1">
      <c r="A29" s="313"/>
      <c r="B29" s="312" t="s">
        <v>142</v>
      </c>
      <c r="C29" s="308"/>
      <c r="D29" s="308"/>
      <c r="E29" s="308"/>
      <c r="F29" s="308"/>
      <c r="G29" s="308"/>
    </row>
    <row r="30" spans="1:13" ht="15" customHeight="1">
      <c r="A30" s="313"/>
      <c r="B30" s="314" t="s">
        <v>143</v>
      </c>
      <c r="C30" s="308"/>
      <c r="D30" s="308"/>
      <c r="E30" s="308"/>
      <c r="F30" s="308"/>
      <c r="G30" s="308"/>
    </row>
    <row r="31" spans="1:13" ht="15" customHeight="1">
      <c r="A31" s="313"/>
      <c r="B31" s="314" t="s">
        <v>144</v>
      </c>
      <c r="C31" s="308"/>
      <c r="D31" s="308"/>
      <c r="E31" s="308"/>
      <c r="F31" s="308"/>
      <c r="G31" s="308"/>
    </row>
    <row r="32" spans="1:13" ht="15" customHeight="1">
      <c r="A32" s="313"/>
      <c r="B32" s="314" t="s">
        <v>145</v>
      </c>
      <c r="C32" s="308"/>
      <c r="D32" s="308"/>
      <c r="E32" s="308"/>
      <c r="F32" s="308"/>
      <c r="G32" s="308"/>
    </row>
    <row r="33" spans="1:7" ht="15" customHeight="1">
      <c r="A33" s="313"/>
      <c r="B33" s="314" t="s">
        <v>146</v>
      </c>
      <c r="C33" s="308"/>
      <c r="D33" s="308"/>
      <c r="E33" s="308"/>
      <c r="F33" s="308"/>
      <c r="G33" s="308"/>
    </row>
    <row r="34" spans="1:7" ht="15" customHeight="1">
      <c r="A34" s="313"/>
      <c r="B34" s="314" t="s">
        <v>147</v>
      </c>
      <c r="C34" s="308"/>
      <c r="D34" s="308"/>
      <c r="E34" s="308"/>
      <c r="F34" s="308"/>
      <c r="G34" s="308"/>
    </row>
    <row r="35" spans="1:7" ht="15" customHeight="1">
      <c r="A35" s="313"/>
      <c r="B35" s="314"/>
      <c r="C35" s="308"/>
      <c r="D35" s="308"/>
      <c r="E35" s="308"/>
      <c r="F35" s="308"/>
      <c r="G35" s="308"/>
    </row>
    <row r="36" spans="1:7" ht="15" customHeight="1">
      <c r="A36" s="313"/>
      <c r="B36" s="314"/>
      <c r="C36" s="308"/>
      <c r="D36" s="308"/>
      <c r="E36" s="308"/>
      <c r="F36" s="308"/>
      <c r="G36" s="308"/>
    </row>
    <row r="37" spans="1:7" ht="15" customHeight="1">
      <c r="C37" s="308"/>
      <c r="D37" s="308"/>
      <c r="E37" s="308"/>
      <c r="F37" s="308"/>
      <c r="G37" s="308"/>
    </row>
    <row r="38" spans="1:7" ht="15" customHeight="1">
      <c r="C38" s="308"/>
      <c r="D38" s="308"/>
      <c r="E38" s="308"/>
      <c r="F38" s="308"/>
      <c r="G38" s="308"/>
    </row>
    <row r="39" spans="1:7" ht="15" customHeight="1">
      <c r="C39" s="308"/>
      <c r="D39" s="308"/>
      <c r="E39" s="308"/>
      <c r="F39" s="308"/>
      <c r="G39" s="308"/>
    </row>
    <row r="40" spans="1:7" ht="15" customHeight="1">
      <c r="C40" s="308"/>
      <c r="D40" s="308"/>
      <c r="E40" s="308"/>
      <c r="F40" s="308"/>
      <c r="G40" s="308"/>
    </row>
    <row r="41" spans="1:7" ht="15" customHeight="1">
      <c r="C41" s="308"/>
      <c r="D41" s="308"/>
      <c r="E41" s="308"/>
      <c r="F41" s="308"/>
      <c r="G41" s="308"/>
    </row>
    <row r="42" spans="1:7" ht="15" customHeight="1">
      <c r="C42" s="308"/>
      <c r="D42" s="308"/>
      <c r="E42" s="308"/>
      <c r="F42" s="308"/>
      <c r="G42" s="308"/>
    </row>
    <row r="43" spans="1:7" ht="15" customHeight="1">
      <c r="C43" s="308"/>
      <c r="D43" s="308"/>
      <c r="E43" s="308"/>
      <c r="F43" s="308"/>
      <c r="G43" s="308"/>
    </row>
    <row r="44" spans="1:7" ht="15" customHeight="1">
      <c r="C44" s="308"/>
      <c r="D44" s="308"/>
      <c r="E44" s="308"/>
      <c r="F44" s="308"/>
      <c r="G44" s="308"/>
    </row>
    <row r="45" spans="1:7" ht="15" customHeight="1">
      <c r="C45" s="308"/>
      <c r="D45" s="308"/>
      <c r="E45" s="308"/>
      <c r="F45" s="308"/>
      <c r="G45" s="308"/>
    </row>
    <row r="46" spans="1:7" ht="15" customHeight="1">
      <c r="C46" s="308"/>
      <c r="D46" s="308"/>
      <c r="E46" s="308"/>
      <c r="F46" s="308"/>
      <c r="G46" s="308"/>
    </row>
    <row r="47" spans="1:7" ht="15" customHeight="1">
      <c r="C47" s="308"/>
      <c r="D47" s="308"/>
      <c r="E47" s="308"/>
      <c r="F47" s="308"/>
      <c r="G47" s="308"/>
    </row>
    <row r="48" spans="1:7" ht="15" customHeight="1">
      <c r="C48" s="308"/>
      <c r="D48" s="308"/>
      <c r="E48" s="308"/>
      <c r="F48" s="308"/>
      <c r="G48" s="308"/>
    </row>
    <row r="49" spans="3:7" ht="15" customHeight="1">
      <c r="C49" s="308"/>
      <c r="D49" s="308"/>
      <c r="E49" s="308"/>
      <c r="F49" s="308"/>
      <c r="G49" s="308"/>
    </row>
    <row r="50" spans="3:7" ht="15" customHeight="1">
      <c r="C50" s="308"/>
      <c r="D50" s="308"/>
      <c r="E50" s="308"/>
      <c r="F50" s="308"/>
      <c r="G50" s="308"/>
    </row>
    <row r="51" spans="3:7" ht="15" customHeight="1">
      <c r="C51" s="308"/>
      <c r="D51" s="308"/>
      <c r="E51" s="308"/>
      <c r="F51" s="308"/>
      <c r="G51" s="308"/>
    </row>
    <row r="52" spans="3:7" ht="15" customHeight="1">
      <c r="C52" s="308"/>
      <c r="D52" s="308"/>
      <c r="E52" s="308"/>
      <c r="F52" s="308"/>
      <c r="G52" s="308"/>
    </row>
    <row r="53" spans="3:7" ht="15" customHeight="1">
      <c r="C53" s="308"/>
      <c r="D53" s="308"/>
      <c r="E53" s="308"/>
      <c r="F53" s="308"/>
      <c r="G53" s="308"/>
    </row>
    <row r="54" spans="3:7" ht="15" customHeight="1">
      <c r="C54" s="308"/>
      <c r="D54" s="308"/>
      <c r="E54" s="308"/>
      <c r="F54" s="308"/>
      <c r="G54" s="308"/>
    </row>
    <row r="55" spans="3:7" ht="15" customHeight="1">
      <c r="C55" s="308"/>
      <c r="D55" s="308"/>
      <c r="E55" s="308"/>
      <c r="F55" s="308"/>
      <c r="G55" s="308"/>
    </row>
    <row r="56" spans="3:7" ht="15" customHeight="1">
      <c r="C56" s="308"/>
      <c r="D56" s="308"/>
      <c r="E56" s="308"/>
      <c r="F56" s="308"/>
      <c r="G56" s="308"/>
    </row>
    <row r="57" spans="3:7" ht="15" customHeight="1">
      <c r="C57" s="308"/>
      <c r="D57" s="308"/>
      <c r="E57" s="308"/>
      <c r="F57" s="308"/>
      <c r="G57" s="308"/>
    </row>
    <row r="58" spans="3:7" ht="15" customHeight="1">
      <c r="C58" s="308"/>
      <c r="D58" s="308"/>
      <c r="E58" s="308"/>
      <c r="F58" s="308"/>
      <c r="G58" s="308"/>
    </row>
    <row r="59" spans="3:7" ht="15" customHeight="1">
      <c r="C59" s="308"/>
      <c r="D59" s="308"/>
      <c r="E59" s="308"/>
      <c r="F59" s="308"/>
      <c r="G59" s="308"/>
    </row>
    <row r="60" spans="3:7" ht="15" customHeight="1"/>
    <row r="61" spans="3:7" ht="15" customHeight="1"/>
    <row r="62" spans="3:7" ht="15" customHeight="1"/>
    <row r="63" spans="3:7" ht="15" customHeight="1"/>
    <row r="64" spans="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sheetData>
  <hyperlinks>
    <hyperlink ref="B25" r:id="rId1"/>
    <hyperlink ref="B24" r:id="rId2"/>
  </hyperlinks>
  <pageMargins left="0.23" right="0.27" top="0.5" bottom="0.49" header="0.5" footer="0.5"/>
  <pageSetup paperSize="9" scale="65" orientation="portrait" r:id="rId3"/>
  <headerFooter alignWithMargins="0"/>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22"/>
  <sheetViews>
    <sheetView workbookViewId="0">
      <selection activeCell="C17" sqref="C17"/>
    </sheetView>
  </sheetViews>
  <sheetFormatPr defaultRowHeight="15"/>
  <cols>
    <col min="1" max="1" width="9.5703125" style="41" customWidth="1"/>
    <col min="2" max="2" width="18.140625" style="41" bestFit="1" customWidth="1"/>
    <col min="3" max="3" width="29.28515625" style="41" bestFit="1" customWidth="1"/>
    <col min="4" max="11" width="9.140625" style="41"/>
    <col min="12" max="12" width="14.85546875" style="41" bestFit="1" customWidth="1"/>
    <col min="13" max="13" width="18.28515625" style="41" bestFit="1" customWidth="1"/>
    <col min="14" max="14" width="22.28515625" style="41" customWidth="1"/>
    <col min="15" max="16384" width="9.140625" style="41"/>
  </cols>
  <sheetData>
    <row r="1" spans="1:3" ht="15.75">
      <c r="A1" s="417" t="s">
        <v>582</v>
      </c>
    </row>
    <row r="3" spans="1:3">
      <c r="B3" s="41" t="s">
        <v>288</v>
      </c>
      <c r="C3" s="41" t="s">
        <v>289</v>
      </c>
    </row>
    <row r="4" spans="1:3">
      <c r="A4" s="41" t="s">
        <v>290</v>
      </c>
      <c r="B4" s="23">
        <v>29385.1</v>
      </c>
      <c r="C4" s="23">
        <v>19045.8</v>
      </c>
    </row>
    <row r="5" spans="1:3">
      <c r="A5" s="41" t="s">
        <v>291</v>
      </c>
      <c r="B5" s="23">
        <v>27987.9</v>
      </c>
      <c r="C5" s="23">
        <v>11286</v>
      </c>
    </row>
    <row r="6" spans="1:3">
      <c r="A6" s="41" t="s">
        <v>292</v>
      </c>
      <c r="B6" s="23">
        <v>14180</v>
      </c>
      <c r="C6" s="23">
        <v>20006.2</v>
      </c>
    </row>
    <row r="7" spans="1:3">
      <c r="A7" s="41" t="s">
        <v>293</v>
      </c>
      <c r="B7" s="23">
        <v>14642</v>
      </c>
      <c r="C7" s="23">
        <v>17644</v>
      </c>
    </row>
    <row r="8" spans="1:3">
      <c r="A8" s="41" t="s">
        <v>294</v>
      </c>
      <c r="B8" s="23">
        <v>19349</v>
      </c>
      <c r="C8" s="23">
        <v>26776.1</v>
      </c>
    </row>
    <row r="9" spans="1:3">
      <c r="A9" s="41" t="s">
        <v>295</v>
      </c>
      <c r="B9" s="23">
        <v>18813.333333333332</v>
      </c>
      <c r="C9" s="23">
        <v>23279</v>
      </c>
    </row>
    <row r="21" spans="1:1">
      <c r="A21" s="41" t="s">
        <v>580</v>
      </c>
    </row>
    <row r="22" spans="1:1">
      <c r="A22" s="439" t="s">
        <v>581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19"/>
  <sheetViews>
    <sheetView workbookViewId="0">
      <selection activeCell="B22" sqref="B22"/>
    </sheetView>
  </sheetViews>
  <sheetFormatPr defaultRowHeight="15"/>
  <cols>
    <col min="1" max="3" width="24.140625" customWidth="1"/>
    <col min="4" max="4" width="16.85546875" customWidth="1"/>
  </cols>
  <sheetData>
    <row r="1" spans="1:4" s="41" customFormat="1" ht="15.75">
      <c r="A1" s="417" t="s">
        <v>587</v>
      </c>
    </row>
    <row r="2" spans="1:4" s="41" customFormat="1" ht="15.75" thickBot="1"/>
    <row r="3" spans="1:4" ht="39.75" customHeight="1" thickBot="1">
      <c r="A3" s="87" t="s">
        <v>153</v>
      </c>
      <c r="B3" s="83" t="s">
        <v>398</v>
      </c>
      <c r="C3" s="83" t="s">
        <v>399</v>
      </c>
      <c r="D3" s="83" t="s">
        <v>400</v>
      </c>
    </row>
    <row r="4" spans="1:4" ht="15.75" thickBot="1">
      <c r="A4" s="88" t="s">
        <v>251</v>
      </c>
      <c r="B4" s="86">
        <v>37724</v>
      </c>
      <c r="C4" s="86">
        <v>25300</v>
      </c>
      <c r="D4" s="86">
        <v>108818</v>
      </c>
    </row>
    <row r="5" spans="1:4" ht="15.75" thickBot="1">
      <c r="A5" s="88" t="s">
        <v>252</v>
      </c>
      <c r="B5" s="86">
        <v>39462</v>
      </c>
      <c r="C5" s="86">
        <v>25084</v>
      </c>
      <c r="D5" s="86">
        <v>124862</v>
      </c>
    </row>
    <row r="6" spans="1:4" ht="15.75" thickBot="1">
      <c r="A6" s="88" t="s">
        <v>253</v>
      </c>
      <c r="B6" s="86">
        <v>41806</v>
      </c>
      <c r="C6" s="86">
        <v>27226</v>
      </c>
      <c r="D6" s="86">
        <v>142305</v>
      </c>
    </row>
    <row r="7" spans="1:4" ht="15.75" thickBot="1">
      <c r="A7" s="88" t="s">
        <v>254</v>
      </c>
      <c r="B7" s="86">
        <v>63114</v>
      </c>
      <c r="C7" s="86">
        <v>28215</v>
      </c>
      <c r="D7" s="86">
        <v>173464</v>
      </c>
    </row>
    <row r="8" spans="1:4" ht="15.75" thickBot="1">
      <c r="A8" s="88" t="s">
        <v>255</v>
      </c>
      <c r="B8" s="86">
        <v>35102</v>
      </c>
      <c r="C8" s="86">
        <v>29534</v>
      </c>
      <c r="D8" s="86">
        <v>173772</v>
      </c>
    </row>
    <row r="9" spans="1:4" ht="15.75" thickBot="1">
      <c r="A9" s="88" t="s">
        <v>256</v>
      </c>
      <c r="B9" s="86">
        <v>34496</v>
      </c>
      <c r="C9" s="86">
        <v>24732</v>
      </c>
      <c r="D9" s="86">
        <v>173702</v>
      </c>
    </row>
    <row r="10" spans="1:4" ht="15.75" thickBot="1">
      <c r="A10" s="88" t="s">
        <v>257</v>
      </c>
      <c r="B10" s="86">
        <v>50482</v>
      </c>
      <c r="C10" s="86">
        <v>19185</v>
      </c>
      <c r="D10" s="86">
        <v>177782</v>
      </c>
    </row>
    <row r="11" spans="1:4" ht="15.75" thickBot="1">
      <c r="A11" s="88" t="s">
        <v>258</v>
      </c>
      <c r="B11" s="86">
        <v>78316</v>
      </c>
      <c r="C11" s="86">
        <v>21988</v>
      </c>
      <c r="D11" s="86">
        <v>211200</v>
      </c>
    </row>
    <row r="12" spans="1:4" ht="15.75" thickBot="1">
      <c r="A12" s="88" t="s">
        <v>169</v>
      </c>
      <c r="B12" s="86">
        <v>38492</v>
      </c>
      <c r="C12" s="86">
        <v>21923</v>
      </c>
      <c r="D12" s="86">
        <v>216476</v>
      </c>
    </row>
    <row r="13" spans="1:4" ht="15.75" thickBot="1">
      <c r="A13" s="88" t="s">
        <v>182</v>
      </c>
      <c r="B13" s="86">
        <v>54828</v>
      </c>
      <c r="C13" s="86">
        <v>23986</v>
      </c>
      <c r="D13" s="86">
        <v>240983</v>
      </c>
    </row>
    <row r="15" spans="1:4">
      <c r="A15" s="215" t="s">
        <v>401</v>
      </c>
      <c r="B15" s="27"/>
      <c r="C15" s="27"/>
      <c r="D15" s="27"/>
    </row>
    <row r="16" spans="1:4" ht="18" customHeight="1">
      <c r="A16" s="440" t="s">
        <v>583</v>
      </c>
      <c r="B16" s="440"/>
      <c r="C16" s="440"/>
      <c r="D16" s="440"/>
    </row>
    <row r="17" spans="1:1">
      <c r="A17" s="439" t="s">
        <v>585</v>
      </c>
    </row>
    <row r="18" spans="1:1" s="41" customFormat="1">
      <c r="A18" s="439" t="s">
        <v>586</v>
      </c>
    </row>
    <row r="19" spans="1:1">
      <c r="A19" s="439" t="s">
        <v>584</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247"/>
  <sheetViews>
    <sheetView workbookViewId="0">
      <selection activeCell="C15" sqref="C15"/>
    </sheetView>
  </sheetViews>
  <sheetFormatPr defaultRowHeight="15"/>
  <cols>
    <col min="1" max="1" width="23.28515625" style="41" bestFit="1" customWidth="1"/>
    <col min="2" max="2" width="13.140625" style="41" customWidth="1"/>
    <col min="3" max="3" width="11.5703125" style="41" customWidth="1"/>
    <col min="4" max="4" width="12.85546875" style="41" customWidth="1"/>
    <col min="5" max="5" width="12" style="41" customWidth="1"/>
    <col min="6" max="256" width="9.140625" style="41"/>
    <col min="257" max="257" width="23.28515625" style="41" bestFit="1" customWidth="1"/>
    <col min="258" max="258" width="13.140625" style="41" customWidth="1"/>
    <col min="259" max="259" width="11.5703125" style="41" customWidth="1"/>
    <col min="260" max="260" width="12.85546875" style="41" customWidth="1"/>
    <col min="261" max="261" width="10.28515625" style="41" customWidth="1"/>
    <col min="262" max="512" width="9.140625" style="41"/>
    <col min="513" max="513" width="23.28515625" style="41" bestFit="1" customWidth="1"/>
    <col min="514" max="514" width="13.140625" style="41" customWidth="1"/>
    <col min="515" max="515" width="11.5703125" style="41" customWidth="1"/>
    <col min="516" max="516" width="12.85546875" style="41" customWidth="1"/>
    <col min="517" max="517" width="10.28515625" style="41" customWidth="1"/>
    <col min="518" max="768" width="9.140625" style="41"/>
    <col min="769" max="769" width="23.28515625" style="41" bestFit="1" customWidth="1"/>
    <col min="770" max="770" width="13.140625" style="41" customWidth="1"/>
    <col min="771" max="771" width="11.5703125" style="41" customWidth="1"/>
    <col min="772" max="772" width="12.85546875" style="41" customWidth="1"/>
    <col min="773" max="773" width="10.28515625" style="41" customWidth="1"/>
    <col min="774" max="1024" width="9.140625" style="41"/>
    <col min="1025" max="1025" width="23.28515625" style="41" bestFit="1" customWidth="1"/>
    <col min="1026" max="1026" width="13.140625" style="41" customWidth="1"/>
    <col min="1027" max="1027" width="11.5703125" style="41" customWidth="1"/>
    <col min="1028" max="1028" width="12.85546875" style="41" customWidth="1"/>
    <col min="1029" max="1029" width="10.28515625" style="41" customWidth="1"/>
    <col min="1030" max="1280" width="9.140625" style="41"/>
    <col min="1281" max="1281" width="23.28515625" style="41" bestFit="1" customWidth="1"/>
    <col min="1282" max="1282" width="13.140625" style="41" customWidth="1"/>
    <col min="1283" max="1283" width="11.5703125" style="41" customWidth="1"/>
    <col min="1284" max="1284" width="12.85546875" style="41" customWidth="1"/>
    <col min="1285" max="1285" width="10.28515625" style="41" customWidth="1"/>
    <col min="1286" max="1536" width="9.140625" style="41"/>
    <col min="1537" max="1537" width="23.28515625" style="41" bestFit="1" customWidth="1"/>
    <col min="1538" max="1538" width="13.140625" style="41" customWidth="1"/>
    <col min="1539" max="1539" width="11.5703125" style="41" customWidth="1"/>
    <col min="1540" max="1540" width="12.85546875" style="41" customWidth="1"/>
    <col min="1541" max="1541" width="10.28515625" style="41" customWidth="1"/>
    <col min="1542" max="1792" width="9.140625" style="41"/>
    <col min="1793" max="1793" width="23.28515625" style="41" bestFit="1" customWidth="1"/>
    <col min="1794" max="1794" width="13.140625" style="41" customWidth="1"/>
    <col min="1795" max="1795" width="11.5703125" style="41" customWidth="1"/>
    <col min="1796" max="1796" width="12.85546875" style="41" customWidth="1"/>
    <col min="1797" max="1797" width="10.28515625" style="41" customWidth="1"/>
    <col min="1798" max="2048" width="9.140625" style="41"/>
    <col min="2049" max="2049" width="23.28515625" style="41" bestFit="1" customWidth="1"/>
    <col min="2050" max="2050" width="13.140625" style="41" customWidth="1"/>
    <col min="2051" max="2051" width="11.5703125" style="41" customWidth="1"/>
    <col min="2052" max="2052" width="12.85546875" style="41" customWidth="1"/>
    <col min="2053" max="2053" width="10.28515625" style="41" customWidth="1"/>
    <col min="2054" max="2304" width="9.140625" style="41"/>
    <col min="2305" max="2305" width="23.28515625" style="41" bestFit="1" customWidth="1"/>
    <col min="2306" max="2306" width="13.140625" style="41" customWidth="1"/>
    <col min="2307" max="2307" width="11.5703125" style="41" customWidth="1"/>
    <col min="2308" max="2308" width="12.85546875" style="41" customWidth="1"/>
    <col min="2309" max="2309" width="10.28515625" style="41" customWidth="1"/>
    <col min="2310" max="2560" width="9.140625" style="41"/>
    <col min="2561" max="2561" width="23.28515625" style="41" bestFit="1" customWidth="1"/>
    <col min="2562" max="2562" width="13.140625" style="41" customWidth="1"/>
    <col min="2563" max="2563" width="11.5703125" style="41" customWidth="1"/>
    <col min="2564" max="2564" width="12.85546875" style="41" customWidth="1"/>
    <col min="2565" max="2565" width="10.28515625" style="41" customWidth="1"/>
    <col min="2566" max="2816" width="9.140625" style="41"/>
    <col min="2817" max="2817" width="23.28515625" style="41" bestFit="1" customWidth="1"/>
    <col min="2818" max="2818" width="13.140625" style="41" customWidth="1"/>
    <col min="2819" max="2819" width="11.5703125" style="41" customWidth="1"/>
    <col min="2820" max="2820" width="12.85546875" style="41" customWidth="1"/>
    <col min="2821" max="2821" width="10.28515625" style="41" customWidth="1"/>
    <col min="2822" max="3072" width="9.140625" style="41"/>
    <col min="3073" max="3073" width="23.28515625" style="41" bestFit="1" customWidth="1"/>
    <col min="3074" max="3074" width="13.140625" style="41" customWidth="1"/>
    <col min="3075" max="3075" width="11.5703125" style="41" customWidth="1"/>
    <col min="3076" max="3076" width="12.85546875" style="41" customWidth="1"/>
    <col min="3077" max="3077" width="10.28515625" style="41" customWidth="1"/>
    <col min="3078" max="3328" width="9.140625" style="41"/>
    <col min="3329" max="3329" width="23.28515625" style="41" bestFit="1" customWidth="1"/>
    <col min="3330" max="3330" width="13.140625" style="41" customWidth="1"/>
    <col min="3331" max="3331" width="11.5703125" style="41" customWidth="1"/>
    <col min="3332" max="3332" width="12.85546875" style="41" customWidth="1"/>
    <col min="3333" max="3333" width="10.28515625" style="41" customWidth="1"/>
    <col min="3334" max="3584" width="9.140625" style="41"/>
    <col min="3585" max="3585" width="23.28515625" style="41" bestFit="1" customWidth="1"/>
    <col min="3586" max="3586" width="13.140625" style="41" customWidth="1"/>
    <col min="3587" max="3587" width="11.5703125" style="41" customWidth="1"/>
    <col min="3588" max="3588" width="12.85546875" style="41" customWidth="1"/>
    <col min="3589" max="3589" width="10.28515625" style="41" customWidth="1"/>
    <col min="3590" max="3840" width="9.140625" style="41"/>
    <col min="3841" max="3841" width="23.28515625" style="41" bestFit="1" customWidth="1"/>
    <col min="3842" max="3842" width="13.140625" style="41" customWidth="1"/>
    <col min="3843" max="3843" width="11.5703125" style="41" customWidth="1"/>
    <col min="3844" max="3844" width="12.85546875" style="41" customWidth="1"/>
    <col min="3845" max="3845" width="10.28515625" style="41" customWidth="1"/>
    <col min="3846" max="4096" width="9.140625" style="41"/>
    <col min="4097" max="4097" width="23.28515625" style="41" bestFit="1" customWidth="1"/>
    <col min="4098" max="4098" width="13.140625" style="41" customWidth="1"/>
    <col min="4099" max="4099" width="11.5703125" style="41" customWidth="1"/>
    <col min="4100" max="4100" width="12.85546875" style="41" customWidth="1"/>
    <col min="4101" max="4101" width="10.28515625" style="41" customWidth="1"/>
    <col min="4102" max="4352" width="9.140625" style="41"/>
    <col min="4353" max="4353" width="23.28515625" style="41" bestFit="1" customWidth="1"/>
    <col min="4354" max="4354" width="13.140625" style="41" customWidth="1"/>
    <col min="4355" max="4355" width="11.5703125" style="41" customWidth="1"/>
    <col min="4356" max="4356" width="12.85546875" style="41" customWidth="1"/>
    <col min="4357" max="4357" width="10.28515625" style="41" customWidth="1"/>
    <col min="4358" max="4608" width="9.140625" style="41"/>
    <col min="4609" max="4609" width="23.28515625" style="41" bestFit="1" customWidth="1"/>
    <col min="4610" max="4610" width="13.140625" style="41" customWidth="1"/>
    <col min="4611" max="4611" width="11.5703125" style="41" customWidth="1"/>
    <col min="4612" max="4612" width="12.85546875" style="41" customWidth="1"/>
    <col min="4613" max="4613" width="10.28515625" style="41" customWidth="1"/>
    <col min="4614" max="4864" width="9.140625" style="41"/>
    <col min="4865" max="4865" width="23.28515625" style="41" bestFit="1" customWidth="1"/>
    <col min="4866" max="4866" width="13.140625" style="41" customWidth="1"/>
    <col min="4867" max="4867" width="11.5703125" style="41" customWidth="1"/>
    <col min="4868" max="4868" width="12.85546875" style="41" customWidth="1"/>
    <col min="4869" max="4869" width="10.28515625" style="41" customWidth="1"/>
    <col min="4870" max="5120" width="9.140625" style="41"/>
    <col min="5121" max="5121" width="23.28515625" style="41" bestFit="1" customWidth="1"/>
    <col min="5122" max="5122" width="13.140625" style="41" customWidth="1"/>
    <col min="5123" max="5123" width="11.5703125" style="41" customWidth="1"/>
    <col min="5124" max="5124" width="12.85546875" style="41" customWidth="1"/>
    <col min="5125" max="5125" width="10.28515625" style="41" customWidth="1"/>
    <col min="5126" max="5376" width="9.140625" style="41"/>
    <col min="5377" max="5377" width="23.28515625" style="41" bestFit="1" customWidth="1"/>
    <col min="5378" max="5378" width="13.140625" style="41" customWidth="1"/>
    <col min="5379" max="5379" width="11.5703125" style="41" customWidth="1"/>
    <col min="5380" max="5380" width="12.85546875" style="41" customWidth="1"/>
    <col min="5381" max="5381" width="10.28515625" style="41" customWidth="1"/>
    <col min="5382" max="5632" width="9.140625" style="41"/>
    <col min="5633" max="5633" width="23.28515625" style="41" bestFit="1" customWidth="1"/>
    <col min="5634" max="5634" width="13.140625" style="41" customWidth="1"/>
    <col min="5635" max="5635" width="11.5703125" style="41" customWidth="1"/>
    <col min="5636" max="5636" width="12.85546875" style="41" customWidth="1"/>
    <col min="5637" max="5637" width="10.28515625" style="41" customWidth="1"/>
    <col min="5638" max="5888" width="9.140625" style="41"/>
    <col min="5889" max="5889" width="23.28515625" style="41" bestFit="1" customWidth="1"/>
    <col min="5890" max="5890" width="13.140625" style="41" customWidth="1"/>
    <col min="5891" max="5891" width="11.5703125" style="41" customWidth="1"/>
    <col min="5892" max="5892" width="12.85546875" style="41" customWidth="1"/>
    <col min="5893" max="5893" width="10.28515625" style="41" customWidth="1"/>
    <col min="5894" max="6144" width="9.140625" style="41"/>
    <col min="6145" max="6145" width="23.28515625" style="41" bestFit="1" customWidth="1"/>
    <col min="6146" max="6146" width="13.140625" style="41" customWidth="1"/>
    <col min="6147" max="6147" width="11.5703125" style="41" customWidth="1"/>
    <col min="6148" max="6148" width="12.85546875" style="41" customWidth="1"/>
    <col min="6149" max="6149" width="10.28515625" style="41" customWidth="1"/>
    <col min="6150" max="6400" width="9.140625" style="41"/>
    <col min="6401" max="6401" width="23.28515625" style="41" bestFit="1" customWidth="1"/>
    <col min="6402" max="6402" width="13.140625" style="41" customWidth="1"/>
    <col min="6403" max="6403" width="11.5703125" style="41" customWidth="1"/>
    <col min="6404" max="6404" width="12.85546875" style="41" customWidth="1"/>
    <col min="6405" max="6405" width="10.28515625" style="41" customWidth="1"/>
    <col min="6406" max="6656" width="9.140625" style="41"/>
    <col min="6657" max="6657" width="23.28515625" style="41" bestFit="1" customWidth="1"/>
    <col min="6658" max="6658" width="13.140625" style="41" customWidth="1"/>
    <col min="6659" max="6659" width="11.5703125" style="41" customWidth="1"/>
    <col min="6660" max="6660" width="12.85546875" style="41" customWidth="1"/>
    <col min="6661" max="6661" width="10.28515625" style="41" customWidth="1"/>
    <col min="6662" max="6912" width="9.140625" style="41"/>
    <col min="6913" max="6913" width="23.28515625" style="41" bestFit="1" customWidth="1"/>
    <col min="6914" max="6914" width="13.140625" style="41" customWidth="1"/>
    <col min="6915" max="6915" width="11.5703125" style="41" customWidth="1"/>
    <col min="6916" max="6916" width="12.85546875" style="41" customWidth="1"/>
    <col min="6917" max="6917" width="10.28515625" style="41" customWidth="1"/>
    <col min="6918" max="7168" width="9.140625" style="41"/>
    <col min="7169" max="7169" width="23.28515625" style="41" bestFit="1" customWidth="1"/>
    <col min="7170" max="7170" width="13.140625" style="41" customWidth="1"/>
    <col min="7171" max="7171" width="11.5703125" style="41" customWidth="1"/>
    <col min="7172" max="7172" width="12.85546875" style="41" customWidth="1"/>
    <col min="7173" max="7173" width="10.28515625" style="41" customWidth="1"/>
    <col min="7174" max="7424" width="9.140625" style="41"/>
    <col min="7425" max="7425" width="23.28515625" style="41" bestFit="1" customWidth="1"/>
    <col min="7426" max="7426" width="13.140625" style="41" customWidth="1"/>
    <col min="7427" max="7427" width="11.5703125" style="41" customWidth="1"/>
    <col min="7428" max="7428" width="12.85546875" style="41" customWidth="1"/>
    <col min="7429" max="7429" width="10.28515625" style="41" customWidth="1"/>
    <col min="7430" max="7680" width="9.140625" style="41"/>
    <col min="7681" max="7681" width="23.28515625" style="41" bestFit="1" customWidth="1"/>
    <col min="7682" max="7682" width="13.140625" style="41" customWidth="1"/>
    <col min="7683" max="7683" width="11.5703125" style="41" customWidth="1"/>
    <col min="7684" max="7684" width="12.85546875" style="41" customWidth="1"/>
    <col min="7685" max="7685" width="10.28515625" style="41" customWidth="1"/>
    <col min="7686" max="7936" width="9.140625" style="41"/>
    <col min="7937" max="7937" width="23.28515625" style="41" bestFit="1" customWidth="1"/>
    <col min="7938" max="7938" width="13.140625" style="41" customWidth="1"/>
    <col min="7939" max="7939" width="11.5703125" style="41" customWidth="1"/>
    <col min="7940" max="7940" width="12.85546875" style="41" customWidth="1"/>
    <col min="7941" max="7941" width="10.28515625" style="41" customWidth="1"/>
    <col min="7942" max="8192" width="9.140625" style="41"/>
    <col min="8193" max="8193" width="23.28515625" style="41" bestFit="1" customWidth="1"/>
    <col min="8194" max="8194" width="13.140625" style="41" customWidth="1"/>
    <col min="8195" max="8195" width="11.5703125" style="41" customWidth="1"/>
    <col min="8196" max="8196" width="12.85546875" style="41" customWidth="1"/>
    <col min="8197" max="8197" width="10.28515625" style="41" customWidth="1"/>
    <col min="8198" max="8448" width="9.140625" style="41"/>
    <col min="8449" max="8449" width="23.28515625" style="41" bestFit="1" customWidth="1"/>
    <col min="8450" max="8450" width="13.140625" style="41" customWidth="1"/>
    <col min="8451" max="8451" width="11.5703125" style="41" customWidth="1"/>
    <col min="8452" max="8452" width="12.85546875" style="41" customWidth="1"/>
    <col min="8453" max="8453" width="10.28515625" style="41" customWidth="1"/>
    <col min="8454" max="8704" width="9.140625" style="41"/>
    <col min="8705" max="8705" width="23.28515625" style="41" bestFit="1" customWidth="1"/>
    <col min="8706" max="8706" width="13.140625" style="41" customWidth="1"/>
    <col min="8707" max="8707" width="11.5703125" style="41" customWidth="1"/>
    <col min="8708" max="8708" width="12.85546875" style="41" customWidth="1"/>
    <col min="8709" max="8709" width="10.28515625" style="41" customWidth="1"/>
    <col min="8710" max="8960" width="9.140625" style="41"/>
    <col min="8961" max="8961" width="23.28515625" style="41" bestFit="1" customWidth="1"/>
    <col min="8962" max="8962" width="13.140625" style="41" customWidth="1"/>
    <col min="8963" max="8963" width="11.5703125" style="41" customWidth="1"/>
    <col min="8964" max="8964" width="12.85546875" style="41" customWidth="1"/>
    <col min="8965" max="8965" width="10.28515625" style="41" customWidth="1"/>
    <col min="8966" max="9216" width="9.140625" style="41"/>
    <col min="9217" max="9217" width="23.28515625" style="41" bestFit="1" customWidth="1"/>
    <col min="9218" max="9218" width="13.140625" style="41" customWidth="1"/>
    <col min="9219" max="9219" width="11.5703125" style="41" customWidth="1"/>
    <col min="9220" max="9220" width="12.85546875" style="41" customWidth="1"/>
    <col min="9221" max="9221" width="10.28515625" style="41" customWidth="1"/>
    <col min="9222" max="9472" width="9.140625" style="41"/>
    <col min="9473" max="9473" width="23.28515625" style="41" bestFit="1" customWidth="1"/>
    <col min="9474" max="9474" width="13.140625" style="41" customWidth="1"/>
    <col min="9475" max="9475" width="11.5703125" style="41" customWidth="1"/>
    <col min="9476" max="9476" width="12.85546875" style="41" customWidth="1"/>
    <col min="9477" max="9477" width="10.28515625" style="41" customWidth="1"/>
    <col min="9478" max="9728" width="9.140625" style="41"/>
    <col min="9729" max="9729" width="23.28515625" style="41" bestFit="1" customWidth="1"/>
    <col min="9730" max="9730" width="13.140625" style="41" customWidth="1"/>
    <col min="9731" max="9731" width="11.5703125" style="41" customWidth="1"/>
    <col min="9732" max="9732" width="12.85546875" style="41" customWidth="1"/>
    <col min="9733" max="9733" width="10.28515625" style="41" customWidth="1"/>
    <col min="9734" max="9984" width="9.140625" style="41"/>
    <col min="9985" max="9985" width="23.28515625" style="41" bestFit="1" customWidth="1"/>
    <col min="9986" max="9986" width="13.140625" style="41" customWidth="1"/>
    <col min="9987" max="9987" width="11.5703125" style="41" customWidth="1"/>
    <col min="9988" max="9988" width="12.85546875" style="41" customWidth="1"/>
    <col min="9989" max="9989" width="10.28515625" style="41" customWidth="1"/>
    <col min="9990" max="10240" width="9.140625" style="41"/>
    <col min="10241" max="10241" width="23.28515625" style="41" bestFit="1" customWidth="1"/>
    <col min="10242" max="10242" width="13.140625" style="41" customWidth="1"/>
    <col min="10243" max="10243" width="11.5703125" style="41" customWidth="1"/>
    <col min="10244" max="10244" width="12.85546875" style="41" customWidth="1"/>
    <col min="10245" max="10245" width="10.28515625" style="41" customWidth="1"/>
    <col min="10246" max="10496" width="9.140625" style="41"/>
    <col min="10497" max="10497" width="23.28515625" style="41" bestFit="1" customWidth="1"/>
    <col min="10498" max="10498" width="13.140625" style="41" customWidth="1"/>
    <col min="10499" max="10499" width="11.5703125" style="41" customWidth="1"/>
    <col min="10500" max="10500" width="12.85546875" style="41" customWidth="1"/>
    <col min="10501" max="10501" width="10.28515625" style="41" customWidth="1"/>
    <col min="10502" max="10752" width="9.140625" style="41"/>
    <col min="10753" max="10753" width="23.28515625" style="41" bestFit="1" customWidth="1"/>
    <col min="10754" max="10754" width="13.140625" style="41" customWidth="1"/>
    <col min="10755" max="10755" width="11.5703125" style="41" customWidth="1"/>
    <col min="10756" max="10756" width="12.85546875" style="41" customWidth="1"/>
    <col min="10757" max="10757" width="10.28515625" style="41" customWidth="1"/>
    <col min="10758" max="11008" width="9.140625" style="41"/>
    <col min="11009" max="11009" width="23.28515625" style="41" bestFit="1" customWidth="1"/>
    <col min="11010" max="11010" width="13.140625" style="41" customWidth="1"/>
    <col min="11011" max="11011" width="11.5703125" style="41" customWidth="1"/>
    <col min="11012" max="11012" width="12.85546875" style="41" customWidth="1"/>
    <col min="11013" max="11013" width="10.28515625" style="41" customWidth="1"/>
    <col min="11014" max="11264" width="9.140625" style="41"/>
    <col min="11265" max="11265" width="23.28515625" style="41" bestFit="1" customWidth="1"/>
    <col min="11266" max="11266" width="13.140625" style="41" customWidth="1"/>
    <col min="11267" max="11267" width="11.5703125" style="41" customWidth="1"/>
    <col min="11268" max="11268" width="12.85546875" style="41" customWidth="1"/>
    <col min="11269" max="11269" width="10.28515625" style="41" customWidth="1"/>
    <col min="11270" max="11520" width="9.140625" style="41"/>
    <col min="11521" max="11521" width="23.28515625" style="41" bestFit="1" customWidth="1"/>
    <col min="11522" max="11522" width="13.140625" style="41" customWidth="1"/>
    <col min="11523" max="11523" width="11.5703125" style="41" customWidth="1"/>
    <col min="11524" max="11524" width="12.85546875" style="41" customWidth="1"/>
    <col min="11525" max="11525" width="10.28515625" style="41" customWidth="1"/>
    <col min="11526" max="11776" width="9.140625" style="41"/>
    <col min="11777" max="11777" width="23.28515625" style="41" bestFit="1" customWidth="1"/>
    <col min="11778" max="11778" width="13.140625" style="41" customWidth="1"/>
    <col min="11779" max="11779" width="11.5703125" style="41" customWidth="1"/>
    <col min="11780" max="11780" width="12.85546875" style="41" customWidth="1"/>
    <col min="11781" max="11781" width="10.28515625" style="41" customWidth="1"/>
    <col min="11782" max="12032" width="9.140625" style="41"/>
    <col min="12033" max="12033" width="23.28515625" style="41" bestFit="1" customWidth="1"/>
    <col min="12034" max="12034" width="13.140625" style="41" customWidth="1"/>
    <col min="12035" max="12035" width="11.5703125" style="41" customWidth="1"/>
    <col min="12036" max="12036" width="12.85546875" style="41" customWidth="1"/>
    <col min="12037" max="12037" width="10.28515625" style="41" customWidth="1"/>
    <col min="12038" max="12288" width="9.140625" style="41"/>
    <col min="12289" max="12289" width="23.28515625" style="41" bestFit="1" customWidth="1"/>
    <col min="12290" max="12290" width="13.140625" style="41" customWidth="1"/>
    <col min="12291" max="12291" width="11.5703125" style="41" customWidth="1"/>
    <col min="12292" max="12292" width="12.85546875" style="41" customWidth="1"/>
    <col min="12293" max="12293" width="10.28515625" style="41" customWidth="1"/>
    <col min="12294" max="12544" width="9.140625" style="41"/>
    <col min="12545" max="12545" width="23.28515625" style="41" bestFit="1" customWidth="1"/>
    <col min="12546" max="12546" width="13.140625" style="41" customWidth="1"/>
    <col min="12547" max="12547" width="11.5703125" style="41" customWidth="1"/>
    <col min="12548" max="12548" width="12.85546875" style="41" customWidth="1"/>
    <col min="12549" max="12549" width="10.28515625" style="41" customWidth="1"/>
    <col min="12550" max="12800" width="9.140625" style="41"/>
    <col min="12801" max="12801" width="23.28515625" style="41" bestFit="1" customWidth="1"/>
    <col min="12802" max="12802" width="13.140625" style="41" customWidth="1"/>
    <col min="12803" max="12803" width="11.5703125" style="41" customWidth="1"/>
    <col min="12804" max="12804" width="12.85546875" style="41" customWidth="1"/>
    <col min="12805" max="12805" width="10.28515625" style="41" customWidth="1"/>
    <col min="12806" max="13056" width="9.140625" style="41"/>
    <col min="13057" max="13057" width="23.28515625" style="41" bestFit="1" customWidth="1"/>
    <col min="13058" max="13058" width="13.140625" style="41" customWidth="1"/>
    <col min="13059" max="13059" width="11.5703125" style="41" customWidth="1"/>
    <col min="13060" max="13060" width="12.85546875" style="41" customWidth="1"/>
    <col min="13061" max="13061" width="10.28515625" style="41" customWidth="1"/>
    <col min="13062" max="13312" width="9.140625" style="41"/>
    <col min="13313" max="13313" width="23.28515625" style="41" bestFit="1" customWidth="1"/>
    <col min="13314" max="13314" width="13.140625" style="41" customWidth="1"/>
    <col min="13315" max="13315" width="11.5703125" style="41" customWidth="1"/>
    <col min="13316" max="13316" width="12.85546875" style="41" customWidth="1"/>
    <col min="13317" max="13317" width="10.28515625" style="41" customWidth="1"/>
    <col min="13318" max="13568" width="9.140625" style="41"/>
    <col min="13569" max="13569" width="23.28515625" style="41" bestFit="1" customWidth="1"/>
    <col min="13570" max="13570" width="13.140625" style="41" customWidth="1"/>
    <col min="13571" max="13571" width="11.5703125" style="41" customWidth="1"/>
    <col min="13572" max="13572" width="12.85546875" style="41" customWidth="1"/>
    <col min="13573" max="13573" width="10.28515625" style="41" customWidth="1"/>
    <col min="13574" max="13824" width="9.140625" style="41"/>
    <col min="13825" max="13825" width="23.28515625" style="41" bestFit="1" customWidth="1"/>
    <col min="13826" max="13826" width="13.140625" style="41" customWidth="1"/>
    <col min="13827" max="13827" width="11.5703125" style="41" customWidth="1"/>
    <col min="13828" max="13828" width="12.85546875" style="41" customWidth="1"/>
    <col min="13829" max="13829" width="10.28515625" style="41" customWidth="1"/>
    <col min="13830" max="14080" width="9.140625" style="41"/>
    <col min="14081" max="14081" width="23.28515625" style="41" bestFit="1" customWidth="1"/>
    <col min="14082" max="14082" width="13.140625" style="41" customWidth="1"/>
    <col min="14083" max="14083" width="11.5703125" style="41" customWidth="1"/>
    <col min="14084" max="14084" width="12.85546875" style="41" customWidth="1"/>
    <col min="14085" max="14085" width="10.28515625" style="41" customWidth="1"/>
    <col min="14086" max="14336" width="9.140625" style="41"/>
    <col min="14337" max="14337" width="23.28515625" style="41" bestFit="1" customWidth="1"/>
    <col min="14338" max="14338" width="13.140625" style="41" customWidth="1"/>
    <col min="14339" max="14339" width="11.5703125" style="41" customWidth="1"/>
    <col min="14340" max="14340" width="12.85546875" style="41" customWidth="1"/>
    <col min="14341" max="14341" width="10.28515625" style="41" customWidth="1"/>
    <col min="14342" max="14592" width="9.140625" style="41"/>
    <col min="14593" max="14593" width="23.28515625" style="41" bestFit="1" customWidth="1"/>
    <col min="14594" max="14594" width="13.140625" style="41" customWidth="1"/>
    <col min="14595" max="14595" width="11.5703125" style="41" customWidth="1"/>
    <col min="14596" max="14596" width="12.85546875" style="41" customWidth="1"/>
    <col min="14597" max="14597" width="10.28515625" style="41" customWidth="1"/>
    <col min="14598" max="14848" width="9.140625" style="41"/>
    <col min="14849" max="14849" width="23.28515625" style="41" bestFit="1" customWidth="1"/>
    <col min="14850" max="14850" width="13.140625" style="41" customWidth="1"/>
    <col min="14851" max="14851" width="11.5703125" style="41" customWidth="1"/>
    <col min="14852" max="14852" width="12.85546875" style="41" customWidth="1"/>
    <col min="14853" max="14853" width="10.28515625" style="41" customWidth="1"/>
    <col min="14854" max="15104" width="9.140625" style="41"/>
    <col min="15105" max="15105" width="23.28515625" style="41" bestFit="1" customWidth="1"/>
    <col min="15106" max="15106" width="13.140625" style="41" customWidth="1"/>
    <col min="15107" max="15107" width="11.5703125" style="41" customWidth="1"/>
    <col min="15108" max="15108" width="12.85546875" style="41" customWidth="1"/>
    <col min="15109" max="15109" width="10.28515625" style="41" customWidth="1"/>
    <col min="15110" max="15360" width="9.140625" style="41"/>
    <col min="15361" max="15361" width="23.28515625" style="41" bestFit="1" customWidth="1"/>
    <col min="15362" max="15362" width="13.140625" style="41" customWidth="1"/>
    <col min="15363" max="15363" width="11.5703125" style="41" customWidth="1"/>
    <col min="15364" max="15364" width="12.85546875" style="41" customWidth="1"/>
    <col min="15365" max="15365" width="10.28515625" style="41" customWidth="1"/>
    <col min="15366" max="15616" width="9.140625" style="41"/>
    <col min="15617" max="15617" width="23.28515625" style="41" bestFit="1" customWidth="1"/>
    <col min="15618" max="15618" width="13.140625" style="41" customWidth="1"/>
    <col min="15619" max="15619" width="11.5703125" style="41" customWidth="1"/>
    <col min="15620" max="15620" width="12.85546875" style="41" customWidth="1"/>
    <col min="15621" max="15621" width="10.28515625" style="41" customWidth="1"/>
    <col min="15622" max="15872" width="9.140625" style="41"/>
    <col min="15873" max="15873" width="23.28515625" style="41" bestFit="1" customWidth="1"/>
    <col min="15874" max="15874" width="13.140625" style="41" customWidth="1"/>
    <col min="15875" max="15875" width="11.5703125" style="41" customWidth="1"/>
    <col min="15876" max="15876" width="12.85546875" style="41" customWidth="1"/>
    <col min="15877" max="15877" width="10.28515625" style="41" customWidth="1"/>
    <col min="15878" max="16128" width="9.140625" style="41"/>
    <col min="16129" max="16129" width="23.28515625" style="41" bestFit="1" customWidth="1"/>
    <col min="16130" max="16130" width="13.140625" style="41" customWidth="1"/>
    <col min="16131" max="16131" width="11.5703125" style="41" customWidth="1"/>
    <col min="16132" max="16132" width="12.85546875" style="41" customWidth="1"/>
    <col min="16133" max="16133" width="10.28515625" style="41" customWidth="1"/>
    <col min="16134" max="16384" width="9.140625" style="41"/>
  </cols>
  <sheetData>
    <row r="1" spans="1:5" ht="15.75">
      <c r="A1" s="210" t="s">
        <v>589</v>
      </c>
    </row>
    <row r="3" spans="1:5" ht="36" customHeight="1">
      <c r="A3" s="77"/>
      <c r="B3" s="78" t="s">
        <v>247</v>
      </c>
      <c r="C3" s="79" t="s">
        <v>248</v>
      </c>
      <c r="D3" s="79" t="s">
        <v>249</v>
      </c>
      <c r="E3" s="79" t="s">
        <v>250</v>
      </c>
    </row>
    <row r="4" spans="1:5">
      <c r="A4" s="216" t="s">
        <v>5</v>
      </c>
      <c r="B4" s="214">
        <v>950</v>
      </c>
      <c r="C4" s="67">
        <v>215000</v>
      </c>
      <c r="D4" s="80">
        <v>226</v>
      </c>
      <c r="E4" s="29">
        <v>5.2999999999999999E-2</v>
      </c>
    </row>
    <row r="5" spans="1:5">
      <c r="A5" s="216" t="s">
        <v>6</v>
      </c>
      <c r="B5" s="214">
        <v>1300</v>
      </c>
      <c r="C5" s="67">
        <v>400000</v>
      </c>
      <c r="D5" s="80">
        <v>308</v>
      </c>
      <c r="E5" s="29">
        <v>3.9E-2</v>
      </c>
    </row>
    <row r="6" spans="1:5">
      <c r="A6" s="216" t="s">
        <v>7</v>
      </c>
      <c r="B6" s="214">
        <v>900</v>
      </c>
      <c r="C6" s="67">
        <v>250000</v>
      </c>
      <c r="D6" s="80">
        <v>278</v>
      </c>
      <c r="E6" s="29">
        <v>4.2999999999999997E-2</v>
      </c>
    </row>
    <row r="7" spans="1:5">
      <c r="A7" s="216" t="s">
        <v>8</v>
      </c>
      <c r="B7" s="214">
        <v>1350</v>
      </c>
      <c r="C7" s="67">
        <v>377000</v>
      </c>
      <c r="D7" s="80">
        <v>285</v>
      </c>
      <c r="E7" s="29">
        <v>4.2000000000000003E-2</v>
      </c>
    </row>
    <row r="8" spans="1:5">
      <c r="A8" s="216" t="s">
        <v>9</v>
      </c>
      <c r="B8" s="214">
        <v>1100</v>
      </c>
      <c r="C8" s="67">
        <v>335000</v>
      </c>
      <c r="D8" s="80">
        <v>305</v>
      </c>
      <c r="E8" s="29">
        <v>3.9E-2</v>
      </c>
    </row>
    <row r="9" spans="1:5">
      <c r="A9" s="216" t="s">
        <v>10</v>
      </c>
      <c r="B9" s="214">
        <v>1840</v>
      </c>
      <c r="C9" s="67">
        <v>665000</v>
      </c>
      <c r="D9" s="80">
        <v>366</v>
      </c>
      <c r="E9" s="29">
        <v>3.3000000000000002E-2</v>
      </c>
    </row>
    <row r="10" spans="1:5">
      <c r="A10" s="216" t="s">
        <v>4</v>
      </c>
      <c r="B10" s="214">
        <v>1930</v>
      </c>
      <c r="C10" s="67">
        <v>724000</v>
      </c>
      <c r="D10" s="80">
        <v>373</v>
      </c>
      <c r="E10" s="29">
        <v>3.2000000000000001E-2</v>
      </c>
    </row>
    <row r="11" spans="1:5">
      <c r="A11" s="216" t="s">
        <v>11</v>
      </c>
      <c r="B11" s="214">
        <v>1000</v>
      </c>
      <c r="C11" s="67">
        <v>265000</v>
      </c>
      <c r="D11" s="80">
        <v>265</v>
      </c>
      <c r="E11" s="29">
        <v>4.4999999999999998E-2</v>
      </c>
    </row>
    <row r="12" spans="1:5">
      <c r="A12" s="216" t="s">
        <v>12</v>
      </c>
      <c r="B12" s="214">
        <v>1300</v>
      </c>
      <c r="C12" s="67">
        <v>385000</v>
      </c>
      <c r="D12" s="80">
        <v>300</v>
      </c>
      <c r="E12" s="29">
        <v>0.04</v>
      </c>
    </row>
    <row r="13" spans="1:5">
      <c r="A13" s="216" t="s">
        <v>13</v>
      </c>
      <c r="B13" s="214">
        <v>1180</v>
      </c>
      <c r="C13" s="67">
        <v>282000</v>
      </c>
      <c r="D13" s="80">
        <v>243</v>
      </c>
      <c r="E13" s="29">
        <v>4.9000000000000002E-2</v>
      </c>
    </row>
    <row r="14" spans="1:5">
      <c r="A14" s="216" t="s">
        <v>14</v>
      </c>
      <c r="B14" s="214">
        <v>1200</v>
      </c>
      <c r="C14" s="67">
        <v>315000</v>
      </c>
      <c r="D14" s="80">
        <v>265</v>
      </c>
      <c r="E14" s="29">
        <v>4.4999999999999998E-2</v>
      </c>
    </row>
    <row r="15" spans="1:5">
      <c r="A15" s="216" t="s">
        <v>15</v>
      </c>
      <c r="B15" s="214">
        <v>1520</v>
      </c>
      <c r="C15" s="67">
        <v>430000</v>
      </c>
      <c r="D15" s="80">
        <v>283</v>
      </c>
      <c r="E15" s="29">
        <v>4.2000000000000003E-2</v>
      </c>
    </row>
    <row r="16" spans="1:5">
      <c r="A16" s="216" t="s">
        <v>16</v>
      </c>
      <c r="B16" s="214">
        <v>1580</v>
      </c>
      <c r="C16" s="67">
        <v>642000</v>
      </c>
      <c r="D16" s="80">
        <v>420</v>
      </c>
      <c r="E16" s="29">
        <v>2.9000000000000001E-2</v>
      </c>
    </row>
    <row r="17" spans="1:5">
      <c r="A17" s="216" t="s">
        <v>17</v>
      </c>
      <c r="B17" s="214">
        <v>1300</v>
      </c>
      <c r="C17" s="67">
        <v>405000</v>
      </c>
      <c r="D17" s="80">
        <v>312</v>
      </c>
      <c r="E17" s="29">
        <v>3.7999999999999999E-2</v>
      </c>
    </row>
    <row r="18" spans="1:5">
      <c r="A18" s="216" t="s">
        <v>18</v>
      </c>
      <c r="B18" s="214">
        <v>1250</v>
      </c>
      <c r="C18" s="67">
        <v>369000</v>
      </c>
      <c r="D18" s="80">
        <v>296</v>
      </c>
      <c r="E18" s="29">
        <v>0.04</v>
      </c>
    </row>
    <row r="19" spans="1:5">
      <c r="A19" s="216" t="s">
        <v>19</v>
      </c>
      <c r="B19" s="214">
        <v>930</v>
      </c>
      <c r="C19" s="67">
        <v>250000</v>
      </c>
      <c r="D19" s="80">
        <v>270</v>
      </c>
      <c r="E19" s="29">
        <v>4.3999999999999997E-2</v>
      </c>
    </row>
    <row r="20" spans="1:5">
      <c r="A20" s="216" t="s">
        <v>20</v>
      </c>
      <c r="B20" s="214">
        <v>1140</v>
      </c>
      <c r="C20" s="67">
        <v>302000</v>
      </c>
      <c r="D20" s="80">
        <v>269</v>
      </c>
      <c r="E20" s="29">
        <v>4.4999999999999998E-2</v>
      </c>
    </row>
    <row r="21" spans="1:5">
      <c r="A21" s="216" t="s">
        <v>21</v>
      </c>
      <c r="B21" s="214">
        <v>1250</v>
      </c>
      <c r="C21" s="67">
        <v>317000</v>
      </c>
      <c r="D21" s="80">
        <v>256</v>
      </c>
      <c r="E21" s="29">
        <v>4.7E-2</v>
      </c>
    </row>
    <row r="22" spans="1:5">
      <c r="A22" s="216" t="s">
        <v>22</v>
      </c>
      <c r="B22" s="214">
        <v>1730</v>
      </c>
      <c r="C22" s="67">
        <v>529000</v>
      </c>
      <c r="D22" s="80">
        <v>308</v>
      </c>
      <c r="E22" s="29">
        <v>3.9E-2</v>
      </c>
    </row>
    <row r="23" spans="1:5">
      <c r="A23" s="216" t="s">
        <v>23</v>
      </c>
      <c r="B23" s="214">
        <v>2280</v>
      </c>
      <c r="C23" s="67">
        <v>1198000</v>
      </c>
      <c r="D23" s="80">
        <v>525</v>
      </c>
      <c r="E23" s="29">
        <v>2.3E-2</v>
      </c>
    </row>
    <row r="24" spans="1:5">
      <c r="A24" s="216" t="s">
        <v>24</v>
      </c>
      <c r="B24" s="214">
        <v>1250</v>
      </c>
      <c r="C24" s="67">
        <v>385000</v>
      </c>
      <c r="D24" s="80">
        <v>308</v>
      </c>
      <c r="E24" s="29">
        <v>3.9E-2</v>
      </c>
    </row>
    <row r="25" spans="1:5">
      <c r="A25" s="216" t="s">
        <v>25</v>
      </c>
      <c r="B25" s="214">
        <v>1430</v>
      </c>
      <c r="C25" s="67">
        <v>420000</v>
      </c>
      <c r="D25" s="80">
        <v>294</v>
      </c>
      <c r="E25" s="29">
        <v>4.1000000000000002E-2</v>
      </c>
    </row>
    <row r="26" spans="1:5">
      <c r="A26" s="216" t="s">
        <v>26</v>
      </c>
      <c r="B26" s="214">
        <v>1100</v>
      </c>
      <c r="C26" s="67">
        <v>315000</v>
      </c>
      <c r="D26" s="80">
        <v>286</v>
      </c>
      <c r="E26" s="29">
        <v>4.2000000000000003E-2</v>
      </c>
    </row>
    <row r="27" spans="1:5">
      <c r="A27" s="216" t="s">
        <v>27</v>
      </c>
      <c r="B27" s="214">
        <v>1330</v>
      </c>
      <c r="C27" s="67">
        <v>385000</v>
      </c>
      <c r="D27" s="80">
        <v>291</v>
      </c>
      <c r="E27" s="29">
        <v>4.1000000000000002E-2</v>
      </c>
    </row>
    <row r="28" spans="1:5">
      <c r="A28" s="216" t="s">
        <v>28</v>
      </c>
      <c r="B28" s="214">
        <v>1160</v>
      </c>
      <c r="C28" s="67">
        <v>250000</v>
      </c>
      <c r="D28" s="80">
        <v>216</v>
      </c>
      <c r="E28" s="29">
        <v>5.6000000000000001E-2</v>
      </c>
    </row>
    <row r="29" spans="1:5">
      <c r="A29" s="216" t="s">
        <v>29</v>
      </c>
      <c r="B29" s="214">
        <v>1050</v>
      </c>
      <c r="C29" s="67">
        <v>300000</v>
      </c>
      <c r="D29" s="80">
        <v>290</v>
      </c>
      <c r="E29" s="29">
        <v>4.1000000000000002E-2</v>
      </c>
    </row>
    <row r="30" spans="1:5">
      <c r="A30" s="216" t="s">
        <v>30</v>
      </c>
      <c r="B30" s="214">
        <v>1560</v>
      </c>
      <c r="C30" s="67">
        <v>536000</v>
      </c>
      <c r="D30" s="80">
        <v>344</v>
      </c>
      <c r="E30" s="29">
        <v>3.5000000000000003E-2</v>
      </c>
    </row>
    <row r="31" spans="1:5">
      <c r="A31" s="216" t="s">
        <v>31</v>
      </c>
      <c r="B31" s="214">
        <v>1430</v>
      </c>
      <c r="C31" s="67">
        <v>410000</v>
      </c>
      <c r="D31" s="80">
        <v>294</v>
      </c>
      <c r="E31" s="29">
        <v>4.1000000000000002E-2</v>
      </c>
    </row>
    <row r="32" spans="1:5">
      <c r="A32" s="216" t="s">
        <v>32</v>
      </c>
      <c r="B32" s="214">
        <v>1000</v>
      </c>
      <c r="C32" s="67">
        <v>285000</v>
      </c>
      <c r="D32" s="80">
        <v>286</v>
      </c>
      <c r="E32" s="29">
        <v>4.2000000000000003E-2</v>
      </c>
    </row>
    <row r="33" spans="1:5">
      <c r="A33" s="216" t="s">
        <v>33</v>
      </c>
      <c r="B33" s="214">
        <v>1500</v>
      </c>
      <c r="C33" s="67">
        <v>380000</v>
      </c>
      <c r="D33" s="80">
        <v>253</v>
      </c>
      <c r="E33" s="29">
        <v>4.7E-2</v>
      </c>
    </row>
    <row r="34" spans="1:5">
      <c r="A34" s="216" t="s">
        <v>34</v>
      </c>
      <c r="B34" s="214">
        <v>1101</v>
      </c>
      <c r="C34" s="67">
        <v>320000</v>
      </c>
      <c r="D34" s="80">
        <v>292</v>
      </c>
      <c r="E34" s="29">
        <v>4.1000000000000002E-2</v>
      </c>
    </row>
    <row r="35" spans="1:5">
      <c r="A35" s="216" t="s">
        <v>35</v>
      </c>
      <c r="B35" s="214">
        <v>1582</v>
      </c>
      <c r="C35" s="67">
        <v>533000</v>
      </c>
      <c r="D35" s="80">
        <v>338</v>
      </c>
      <c r="E35" s="29">
        <v>3.5000000000000003E-2</v>
      </c>
    </row>
    <row r="36" spans="1:5">
      <c r="A36" s="216" t="s">
        <v>36</v>
      </c>
      <c r="B36" s="214">
        <v>2383</v>
      </c>
      <c r="C36" s="67">
        <v>857000</v>
      </c>
      <c r="D36" s="80">
        <v>367</v>
      </c>
      <c r="E36" s="29">
        <v>3.3000000000000002E-2</v>
      </c>
    </row>
    <row r="37" spans="1:5">
      <c r="A37" s="217" t="s">
        <v>45</v>
      </c>
      <c r="B37" s="218">
        <v>1300</v>
      </c>
      <c r="C37" s="219">
        <v>364000</v>
      </c>
      <c r="D37" s="220">
        <v>280</v>
      </c>
      <c r="E37" s="221">
        <v>4.2999999999999997E-2</v>
      </c>
    </row>
    <row r="38" spans="1:5">
      <c r="A38" s="217" t="s">
        <v>48</v>
      </c>
      <c r="B38" s="222">
        <v>595</v>
      </c>
      <c r="C38" s="219">
        <v>195000</v>
      </c>
      <c r="D38" s="220">
        <v>328</v>
      </c>
      <c r="E38" s="221">
        <v>3.6999999999999998E-2</v>
      </c>
    </row>
    <row r="40" spans="1:5">
      <c r="A40" s="215" t="s">
        <v>397</v>
      </c>
    </row>
    <row r="41" spans="1:5">
      <c r="A41" s="27" t="s">
        <v>517</v>
      </c>
    </row>
    <row r="42" spans="1:5">
      <c r="A42" s="27" t="s">
        <v>518</v>
      </c>
    </row>
    <row r="43" spans="1:5">
      <c r="D43" s="80"/>
      <c r="E43" s="184"/>
    </row>
    <row r="44" spans="1:5">
      <c r="D44" s="80"/>
      <c r="E44" s="184"/>
    </row>
    <row r="45" spans="1:5">
      <c r="D45" s="80"/>
      <c r="E45" s="184"/>
    </row>
    <row r="46" spans="1:5">
      <c r="D46" s="80"/>
      <c r="E46" s="184"/>
    </row>
    <row r="47" spans="1:5">
      <c r="D47" s="80"/>
      <c r="E47" s="184"/>
    </row>
    <row r="48" spans="1:5">
      <c r="D48" s="80"/>
      <c r="E48" s="184"/>
    </row>
    <row r="49" spans="4:5">
      <c r="D49" s="80"/>
      <c r="E49" s="184"/>
    </row>
    <row r="50" spans="4:5">
      <c r="D50" s="80"/>
      <c r="E50" s="184"/>
    </row>
    <row r="51" spans="4:5">
      <c r="D51" s="80"/>
      <c r="E51" s="184"/>
    </row>
    <row r="52" spans="4:5">
      <c r="D52" s="80"/>
      <c r="E52" s="184"/>
    </row>
    <row r="53" spans="4:5">
      <c r="D53" s="80"/>
      <c r="E53" s="184"/>
    </row>
    <row r="54" spans="4:5">
      <c r="D54" s="80"/>
      <c r="E54" s="184"/>
    </row>
    <row r="55" spans="4:5">
      <c r="D55" s="80"/>
      <c r="E55" s="184"/>
    </row>
    <row r="56" spans="4:5">
      <c r="D56" s="80"/>
      <c r="E56" s="184"/>
    </row>
    <row r="57" spans="4:5">
      <c r="D57" s="80"/>
      <c r="E57" s="184"/>
    </row>
    <row r="58" spans="4:5">
      <c r="D58" s="80"/>
      <c r="E58" s="184"/>
    </row>
    <row r="59" spans="4:5">
      <c r="D59" s="80"/>
      <c r="E59" s="184"/>
    </row>
    <row r="60" spans="4:5">
      <c r="D60" s="80"/>
      <c r="E60" s="184"/>
    </row>
    <row r="61" spans="4:5">
      <c r="D61" s="80"/>
      <c r="E61" s="184"/>
    </row>
    <row r="62" spans="4:5">
      <c r="D62" s="80"/>
      <c r="E62" s="184"/>
    </row>
    <row r="63" spans="4:5">
      <c r="D63" s="80"/>
      <c r="E63" s="184"/>
    </row>
    <row r="64" spans="4:5">
      <c r="D64" s="80"/>
      <c r="E64" s="184"/>
    </row>
    <row r="65" spans="4:5">
      <c r="D65" s="80"/>
      <c r="E65" s="184"/>
    </row>
    <row r="66" spans="4:5">
      <c r="D66" s="80"/>
      <c r="E66" s="184"/>
    </row>
    <row r="67" spans="4:5">
      <c r="D67" s="80"/>
      <c r="E67" s="184"/>
    </row>
    <row r="68" spans="4:5">
      <c r="D68" s="80"/>
      <c r="E68" s="184"/>
    </row>
    <row r="69" spans="4:5">
      <c r="D69" s="80"/>
      <c r="E69" s="184"/>
    </row>
    <row r="70" spans="4:5">
      <c r="D70" s="80"/>
      <c r="E70" s="184"/>
    </row>
    <row r="71" spans="4:5">
      <c r="D71" s="80"/>
      <c r="E71" s="184"/>
    </row>
    <row r="72" spans="4:5">
      <c r="D72" s="80"/>
      <c r="E72" s="184"/>
    </row>
    <row r="73" spans="4:5">
      <c r="D73" s="80"/>
      <c r="E73" s="184"/>
    </row>
    <row r="74" spans="4:5">
      <c r="D74" s="80"/>
      <c r="E74" s="184"/>
    </row>
    <row r="75" spans="4:5">
      <c r="D75" s="80"/>
      <c r="E75" s="184"/>
    </row>
    <row r="76" spans="4:5">
      <c r="D76" s="80"/>
      <c r="E76" s="184"/>
    </row>
    <row r="77" spans="4:5">
      <c r="D77" s="80"/>
      <c r="E77" s="184"/>
    </row>
    <row r="78" spans="4:5">
      <c r="D78" s="80"/>
      <c r="E78" s="184"/>
    </row>
    <row r="79" spans="4:5">
      <c r="D79" s="80"/>
      <c r="E79" s="184"/>
    </row>
    <row r="80" spans="4:5">
      <c r="D80" s="80"/>
      <c r="E80" s="184"/>
    </row>
    <row r="81" spans="4:5">
      <c r="D81" s="80"/>
      <c r="E81" s="184"/>
    </row>
    <row r="82" spans="4:5">
      <c r="D82" s="80"/>
      <c r="E82" s="184"/>
    </row>
    <row r="83" spans="4:5">
      <c r="D83" s="80"/>
      <c r="E83" s="184"/>
    </row>
    <row r="84" spans="4:5">
      <c r="D84" s="80"/>
      <c r="E84" s="184"/>
    </row>
    <row r="85" spans="4:5">
      <c r="D85" s="80"/>
      <c r="E85" s="184"/>
    </row>
    <row r="86" spans="4:5">
      <c r="D86" s="80"/>
      <c r="E86" s="184"/>
    </row>
    <row r="87" spans="4:5">
      <c r="D87" s="80"/>
      <c r="E87" s="184"/>
    </row>
    <row r="88" spans="4:5">
      <c r="D88" s="80"/>
      <c r="E88" s="184"/>
    </row>
    <row r="89" spans="4:5">
      <c r="D89" s="80"/>
      <c r="E89" s="184"/>
    </row>
    <row r="90" spans="4:5">
      <c r="D90" s="80"/>
      <c r="E90" s="184"/>
    </row>
    <row r="91" spans="4:5">
      <c r="D91" s="80"/>
      <c r="E91" s="184"/>
    </row>
    <row r="92" spans="4:5">
      <c r="D92" s="80"/>
      <c r="E92" s="184"/>
    </row>
    <row r="93" spans="4:5">
      <c r="D93" s="80"/>
      <c r="E93" s="184"/>
    </row>
    <row r="94" spans="4:5">
      <c r="D94" s="80"/>
      <c r="E94" s="184"/>
    </row>
    <row r="95" spans="4:5">
      <c r="D95" s="80"/>
      <c r="E95" s="184"/>
    </row>
    <row r="96" spans="4:5">
      <c r="D96" s="80"/>
      <c r="E96" s="184"/>
    </row>
    <row r="97" spans="4:5">
      <c r="D97" s="80"/>
      <c r="E97" s="184"/>
    </row>
    <row r="98" spans="4:5">
      <c r="D98" s="80"/>
      <c r="E98" s="184"/>
    </row>
    <row r="99" spans="4:5">
      <c r="D99" s="80"/>
      <c r="E99" s="184"/>
    </row>
    <row r="100" spans="4:5">
      <c r="D100" s="80"/>
      <c r="E100" s="184"/>
    </row>
    <row r="101" spans="4:5">
      <c r="D101" s="80"/>
      <c r="E101" s="184"/>
    </row>
    <row r="102" spans="4:5">
      <c r="D102" s="80"/>
      <c r="E102" s="184"/>
    </row>
    <row r="103" spans="4:5">
      <c r="D103" s="80"/>
      <c r="E103" s="184"/>
    </row>
    <row r="104" spans="4:5">
      <c r="D104" s="80"/>
      <c r="E104" s="184"/>
    </row>
    <row r="105" spans="4:5">
      <c r="D105" s="80"/>
      <c r="E105" s="184"/>
    </row>
    <row r="106" spans="4:5">
      <c r="D106" s="80"/>
      <c r="E106" s="184"/>
    </row>
    <row r="107" spans="4:5">
      <c r="D107" s="80"/>
      <c r="E107" s="184"/>
    </row>
    <row r="108" spans="4:5">
      <c r="D108" s="80"/>
      <c r="E108" s="184"/>
    </row>
    <row r="109" spans="4:5">
      <c r="D109" s="80"/>
      <c r="E109" s="184"/>
    </row>
    <row r="110" spans="4:5">
      <c r="D110" s="80"/>
      <c r="E110" s="184"/>
    </row>
    <row r="111" spans="4:5">
      <c r="D111" s="80"/>
      <c r="E111" s="184"/>
    </row>
    <row r="112" spans="4:5">
      <c r="D112" s="80"/>
      <c r="E112" s="184"/>
    </row>
    <row r="113" spans="4:5">
      <c r="D113" s="80"/>
      <c r="E113" s="184"/>
    </row>
    <row r="114" spans="4:5">
      <c r="D114" s="80"/>
      <c r="E114" s="184"/>
    </row>
    <row r="115" spans="4:5">
      <c r="D115" s="80"/>
      <c r="E115" s="184"/>
    </row>
    <row r="116" spans="4:5">
      <c r="D116" s="80"/>
      <c r="E116" s="184"/>
    </row>
    <row r="117" spans="4:5">
      <c r="D117" s="80"/>
      <c r="E117" s="184"/>
    </row>
    <row r="118" spans="4:5">
      <c r="D118" s="80"/>
      <c r="E118" s="184"/>
    </row>
    <row r="119" spans="4:5">
      <c r="D119" s="80"/>
      <c r="E119" s="184"/>
    </row>
    <row r="120" spans="4:5">
      <c r="D120" s="80"/>
      <c r="E120" s="184"/>
    </row>
    <row r="121" spans="4:5">
      <c r="D121" s="80"/>
      <c r="E121" s="184"/>
    </row>
    <row r="122" spans="4:5">
      <c r="D122" s="80"/>
      <c r="E122" s="184"/>
    </row>
    <row r="123" spans="4:5">
      <c r="D123" s="80"/>
      <c r="E123" s="184"/>
    </row>
    <row r="124" spans="4:5">
      <c r="D124" s="80"/>
      <c r="E124" s="184"/>
    </row>
    <row r="125" spans="4:5">
      <c r="D125" s="80"/>
      <c r="E125" s="184"/>
    </row>
    <row r="126" spans="4:5">
      <c r="D126" s="80"/>
      <c r="E126" s="184"/>
    </row>
    <row r="127" spans="4:5">
      <c r="D127" s="80"/>
      <c r="E127" s="184"/>
    </row>
    <row r="128" spans="4:5">
      <c r="D128" s="80"/>
      <c r="E128" s="184"/>
    </row>
    <row r="129" spans="4:5">
      <c r="D129" s="80"/>
      <c r="E129" s="184"/>
    </row>
    <row r="130" spans="4:5">
      <c r="D130" s="80"/>
      <c r="E130" s="184"/>
    </row>
    <row r="131" spans="4:5">
      <c r="D131" s="80"/>
      <c r="E131" s="184"/>
    </row>
    <row r="132" spans="4:5">
      <c r="D132" s="80"/>
      <c r="E132" s="184"/>
    </row>
    <row r="133" spans="4:5">
      <c r="D133" s="80"/>
      <c r="E133" s="184"/>
    </row>
    <row r="134" spans="4:5">
      <c r="D134" s="80"/>
      <c r="E134" s="184"/>
    </row>
    <row r="135" spans="4:5">
      <c r="D135" s="80"/>
      <c r="E135" s="184"/>
    </row>
    <row r="136" spans="4:5">
      <c r="D136" s="80"/>
      <c r="E136" s="184"/>
    </row>
    <row r="137" spans="4:5">
      <c r="D137" s="80"/>
      <c r="E137" s="184"/>
    </row>
    <row r="138" spans="4:5">
      <c r="D138" s="80"/>
      <c r="E138" s="184"/>
    </row>
    <row r="139" spans="4:5">
      <c r="D139" s="80"/>
      <c r="E139" s="184"/>
    </row>
    <row r="140" spans="4:5">
      <c r="D140" s="80"/>
      <c r="E140" s="184"/>
    </row>
    <row r="141" spans="4:5">
      <c r="D141" s="80"/>
      <c r="E141" s="184"/>
    </row>
    <row r="142" spans="4:5">
      <c r="D142" s="80"/>
      <c r="E142" s="184"/>
    </row>
    <row r="143" spans="4:5">
      <c r="D143" s="80"/>
      <c r="E143" s="184"/>
    </row>
    <row r="144" spans="4:5">
      <c r="D144" s="80"/>
      <c r="E144" s="184"/>
    </row>
    <row r="145" spans="4:5">
      <c r="D145" s="80"/>
      <c r="E145" s="184"/>
    </row>
    <row r="146" spans="4:5">
      <c r="D146" s="80"/>
      <c r="E146" s="184"/>
    </row>
    <row r="147" spans="4:5">
      <c r="D147" s="80"/>
      <c r="E147" s="184"/>
    </row>
    <row r="148" spans="4:5">
      <c r="D148" s="80"/>
      <c r="E148" s="184"/>
    </row>
    <row r="149" spans="4:5">
      <c r="D149" s="80"/>
      <c r="E149" s="184"/>
    </row>
    <row r="150" spans="4:5">
      <c r="D150" s="80"/>
      <c r="E150" s="184"/>
    </row>
    <row r="151" spans="4:5">
      <c r="D151" s="80"/>
      <c r="E151" s="184"/>
    </row>
    <row r="152" spans="4:5">
      <c r="D152" s="80"/>
      <c r="E152" s="184"/>
    </row>
    <row r="153" spans="4:5">
      <c r="D153" s="80"/>
      <c r="E153" s="184"/>
    </row>
    <row r="154" spans="4:5">
      <c r="D154" s="80"/>
      <c r="E154" s="184"/>
    </row>
    <row r="155" spans="4:5">
      <c r="D155" s="80"/>
      <c r="E155" s="184"/>
    </row>
    <row r="156" spans="4:5">
      <c r="D156" s="80"/>
      <c r="E156" s="184"/>
    </row>
    <row r="157" spans="4:5">
      <c r="D157" s="80"/>
      <c r="E157" s="184"/>
    </row>
    <row r="158" spans="4:5">
      <c r="D158" s="80"/>
      <c r="E158" s="184"/>
    </row>
    <row r="159" spans="4:5">
      <c r="D159" s="80"/>
      <c r="E159" s="184"/>
    </row>
    <row r="160" spans="4:5">
      <c r="D160" s="80"/>
      <c r="E160" s="184"/>
    </row>
    <row r="161" spans="4:5">
      <c r="D161" s="80"/>
      <c r="E161" s="184"/>
    </row>
    <row r="162" spans="4:5">
      <c r="D162" s="80"/>
      <c r="E162" s="184"/>
    </row>
    <row r="163" spans="4:5">
      <c r="D163" s="80"/>
      <c r="E163" s="184"/>
    </row>
    <row r="164" spans="4:5">
      <c r="D164" s="80"/>
      <c r="E164" s="184"/>
    </row>
    <row r="165" spans="4:5">
      <c r="D165" s="80"/>
      <c r="E165" s="184"/>
    </row>
    <row r="166" spans="4:5">
      <c r="D166" s="80"/>
      <c r="E166" s="184"/>
    </row>
    <row r="167" spans="4:5">
      <c r="D167" s="80"/>
      <c r="E167" s="184"/>
    </row>
    <row r="168" spans="4:5">
      <c r="D168" s="80"/>
      <c r="E168" s="184"/>
    </row>
    <row r="169" spans="4:5">
      <c r="D169" s="80"/>
      <c r="E169" s="184"/>
    </row>
    <row r="170" spans="4:5">
      <c r="D170" s="80"/>
      <c r="E170" s="184"/>
    </row>
    <row r="171" spans="4:5">
      <c r="D171" s="80"/>
      <c r="E171" s="184"/>
    </row>
    <row r="172" spans="4:5">
      <c r="D172" s="80"/>
      <c r="E172" s="184"/>
    </row>
    <row r="173" spans="4:5">
      <c r="D173" s="80"/>
      <c r="E173" s="184"/>
    </row>
    <row r="174" spans="4:5">
      <c r="D174" s="80"/>
      <c r="E174" s="184"/>
    </row>
    <row r="175" spans="4:5">
      <c r="D175" s="80"/>
      <c r="E175" s="184"/>
    </row>
    <row r="176" spans="4:5">
      <c r="D176" s="80"/>
      <c r="E176" s="184"/>
    </row>
    <row r="177" spans="4:5">
      <c r="D177" s="80"/>
      <c r="E177" s="184"/>
    </row>
    <row r="178" spans="4:5">
      <c r="D178" s="80"/>
      <c r="E178" s="184"/>
    </row>
    <row r="179" spans="4:5">
      <c r="D179" s="80"/>
      <c r="E179" s="184"/>
    </row>
    <row r="180" spans="4:5">
      <c r="D180" s="80"/>
      <c r="E180" s="184"/>
    </row>
    <row r="181" spans="4:5">
      <c r="D181" s="80"/>
      <c r="E181" s="184"/>
    </row>
    <row r="182" spans="4:5">
      <c r="D182" s="80"/>
      <c r="E182" s="184"/>
    </row>
    <row r="183" spans="4:5">
      <c r="D183" s="80"/>
      <c r="E183" s="184"/>
    </row>
    <row r="184" spans="4:5">
      <c r="D184" s="80"/>
      <c r="E184" s="184"/>
    </row>
    <row r="185" spans="4:5">
      <c r="D185" s="80"/>
      <c r="E185" s="184"/>
    </row>
    <row r="186" spans="4:5">
      <c r="D186" s="80"/>
      <c r="E186" s="184"/>
    </row>
    <row r="187" spans="4:5">
      <c r="D187" s="80"/>
      <c r="E187" s="184"/>
    </row>
    <row r="188" spans="4:5">
      <c r="D188" s="80"/>
      <c r="E188" s="184"/>
    </row>
    <row r="189" spans="4:5">
      <c r="D189" s="80"/>
    </row>
    <row r="190" spans="4:5">
      <c r="D190" s="80"/>
    </row>
    <row r="191" spans="4:5">
      <c r="D191" s="80"/>
    </row>
    <row r="192" spans="4:5">
      <c r="D192" s="80"/>
    </row>
    <row r="193" spans="4:4">
      <c r="D193" s="80"/>
    </row>
    <row r="194" spans="4:4">
      <c r="D194" s="80"/>
    </row>
    <row r="195" spans="4:4">
      <c r="D195" s="80"/>
    </row>
    <row r="196" spans="4:4">
      <c r="D196" s="80"/>
    </row>
    <row r="197" spans="4:4">
      <c r="D197" s="80"/>
    </row>
    <row r="198" spans="4:4">
      <c r="D198" s="80"/>
    </row>
    <row r="199" spans="4:4">
      <c r="D199" s="80"/>
    </row>
    <row r="200" spans="4:4">
      <c r="D200" s="80"/>
    </row>
    <row r="201" spans="4:4">
      <c r="D201" s="80"/>
    </row>
    <row r="202" spans="4:4">
      <c r="D202" s="80"/>
    </row>
    <row r="203" spans="4:4">
      <c r="D203" s="80"/>
    </row>
    <row r="204" spans="4:4">
      <c r="D204" s="80"/>
    </row>
    <row r="205" spans="4:4">
      <c r="D205" s="80"/>
    </row>
    <row r="206" spans="4:4">
      <c r="D206" s="80"/>
    </row>
    <row r="207" spans="4:4">
      <c r="D207" s="80"/>
    </row>
    <row r="208" spans="4:4">
      <c r="D208" s="80"/>
    </row>
    <row r="209" spans="4:4">
      <c r="D209" s="80"/>
    </row>
    <row r="210" spans="4:4">
      <c r="D210" s="80"/>
    </row>
    <row r="211" spans="4:4">
      <c r="D211" s="80"/>
    </row>
    <row r="212" spans="4:4">
      <c r="D212" s="80"/>
    </row>
    <row r="213" spans="4:4">
      <c r="D213" s="80"/>
    </row>
    <row r="214" spans="4:4">
      <c r="D214" s="80"/>
    </row>
    <row r="215" spans="4:4">
      <c r="D215" s="80"/>
    </row>
    <row r="216" spans="4:4">
      <c r="D216" s="80"/>
    </row>
    <row r="217" spans="4:4">
      <c r="D217" s="80"/>
    </row>
    <row r="218" spans="4:4">
      <c r="D218" s="80"/>
    </row>
    <row r="219" spans="4:4">
      <c r="D219" s="80"/>
    </row>
    <row r="220" spans="4:4">
      <c r="D220" s="80"/>
    </row>
    <row r="221" spans="4:4">
      <c r="D221" s="80"/>
    </row>
    <row r="222" spans="4:4">
      <c r="D222" s="80"/>
    </row>
    <row r="223" spans="4:4">
      <c r="D223" s="80"/>
    </row>
    <row r="224" spans="4:4">
      <c r="D224" s="80"/>
    </row>
    <row r="225" spans="4:4">
      <c r="D225" s="80"/>
    </row>
    <row r="226" spans="4:4">
      <c r="D226" s="80"/>
    </row>
    <row r="227" spans="4:4">
      <c r="D227" s="80"/>
    </row>
    <row r="228" spans="4:4">
      <c r="D228" s="80"/>
    </row>
    <row r="229" spans="4:4">
      <c r="D229" s="80"/>
    </row>
    <row r="230" spans="4:4">
      <c r="D230" s="80"/>
    </row>
    <row r="231" spans="4:4">
      <c r="D231" s="80"/>
    </row>
    <row r="232" spans="4:4">
      <c r="D232" s="80"/>
    </row>
    <row r="233" spans="4:4">
      <c r="D233" s="80"/>
    </row>
    <row r="234" spans="4:4">
      <c r="D234" s="80"/>
    </row>
    <row r="235" spans="4:4">
      <c r="D235" s="80"/>
    </row>
    <row r="236" spans="4:4">
      <c r="D236" s="80"/>
    </row>
    <row r="237" spans="4:4">
      <c r="D237" s="80"/>
    </row>
    <row r="238" spans="4:4">
      <c r="D238" s="80"/>
    </row>
    <row r="239" spans="4:4">
      <c r="D239" s="80"/>
    </row>
    <row r="240" spans="4:4">
      <c r="D240" s="80"/>
    </row>
    <row r="241" spans="4:4">
      <c r="D241" s="80"/>
    </row>
    <row r="242" spans="4:4">
      <c r="D242" s="80"/>
    </row>
    <row r="243" spans="4:4">
      <c r="D243" s="80"/>
    </row>
    <row r="244" spans="4:4">
      <c r="D244" s="80"/>
    </row>
    <row r="245" spans="4:4">
      <c r="D245" s="80"/>
    </row>
    <row r="246" spans="4:4">
      <c r="D246" s="80"/>
    </row>
    <row r="247" spans="4:4">
      <c r="D247" s="80"/>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24"/>
  <sheetViews>
    <sheetView workbookViewId="0">
      <selection activeCell="A27" sqref="A27"/>
    </sheetView>
  </sheetViews>
  <sheetFormatPr defaultRowHeight="15"/>
  <cols>
    <col min="1" max="1" width="42.42578125" style="41" customWidth="1"/>
    <col min="2" max="8" width="14.28515625" style="41" customWidth="1"/>
    <col min="9" max="16384" width="9.140625" style="41"/>
  </cols>
  <sheetData>
    <row r="1" spans="1:8" ht="15.75">
      <c r="A1" s="417" t="s">
        <v>588</v>
      </c>
    </row>
    <row r="2" spans="1:8" ht="15.75" thickBot="1"/>
    <row r="3" spans="1:8" ht="30.75" thickBot="1">
      <c r="A3" s="442" t="s">
        <v>274</v>
      </c>
      <c r="B3" s="432" t="s">
        <v>275</v>
      </c>
      <c r="C3" s="432" t="s">
        <v>276</v>
      </c>
      <c r="D3" s="432" t="s">
        <v>277</v>
      </c>
      <c r="E3" s="432" t="s">
        <v>278</v>
      </c>
    </row>
    <row r="4" spans="1:8" ht="19.5" customHeight="1" thickBot="1">
      <c r="A4" s="443" t="s">
        <v>279</v>
      </c>
      <c r="B4" s="436">
        <v>889</v>
      </c>
      <c r="C4" s="436">
        <v>100</v>
      </c>
      <c r="D4" s="436">
        <v>789</v>
      </c>
      <c r="E4" s="436">
        <v>7.8</v>
      </c>
      <c r="F4" s="75"/>
      <c r="G4" s="75"/>
      <c r="H4" s="75"/>
    </row>
    <row r="5" spans="1:8" ht="19.5" customHeight="1" thickBot="1">
      <c r="A5" s="443" t="s">
        <v>280</v>
      </c>
      <c r="B5" s="444">
        <v>1500</v>
      </c>
      <c r="C5" s="436">
        <v>100</v>
      </c>
      <c r="D5" s="444">
        <v>1400</v>
      </c>
      <c r="E5" s="436">
        <v>9.8000000000000007</v>
      </c>
      <c r="F5" s="42"/>
      <c r="G5" s="42"/>
      <c r="H5" s="42"/>
    </row>
    <row r="6" spans="1:8" ht="19.5" customHeight="1" thickBot="1">
      <c r="A6" s="443" t="s">
        <v>281</v>
      </c>
      <c r="B6" s="436">
        <v>517</v>
      </c>
      <c r="C6" s="436">
        <v>100</v>
      </c>
      <c r="D6" s="436">
        <v>417</v>
      </c>
      <c r="E6" s="436">
        <v>5.8</v>
      </c>
    </row>
    <row r="7" spans="1:8" ht="19.5" customHeight="1" thickBot="1">
      <c r="A7" s="443" t="s">
        <v>284</v>
      </c>
      <c r="B7" s="444">
        <v>1391</v>
      </c>
      <c r="C7" s="436">
        <v>100</v>
      </c>
      <c r="D7" s="444">
        <v>1291</v>
      </c>
      <c r="E7" s="436">
        <v>9.5</v>
      </c>
    </row>
    <row r="8" spans="1:8" ht="19.5" customHeight="1" thickBot="1">
      <c r="A8" s="443" t="s">
        <v>285</v>
      </c>
      <c r="B8" s="436">
        <v>465</v>
      </c>
      <c r="C8" s="436">
        <v>100</v>
      </c>
      <c r="D8" s="436">
        <v>365</v>
      </c>
      <c r="E8" s="436">
        <v>5.4</v>
      </c>
      <c r="F8" s="42"/>
      <c r="G8" s="42"/>
      <c r="H8" s="42"/>
    </row>
    <row r="9" spans="1:8" ht="19.5" customHeight="1" thickBot="1">
      <c r="A9" s="443" t="s">
        <v>282</v>
      </c>
      <c r="B9" s="436">
        <v>369</v>
      </c>
      <c r="C9" s="436">
        <v>100</v>
      </c>
      <c r="D9" s="436">
        <v>269</v>
      </c>
      <c r="E9" s="436">
        <v>4.5999999999999996</v>
      </c>
      <c r="F9" s="42"/>
      <c r="G9" s="42"/>
      <c r="H9" s="42"/>
    </row>
    <row r="10" spans="1:8" ht="19.5" customHeight="1" thickBot="1">
      <c r="A10" s="443" t="s">
        <v>283</v>
      </c>
      <c r="B10" s="436">
        <v>498</v>
      </c>
      <c r="C10" s="436">
        <v>100</v>
      </c>
      <c r="D10" s="436">
        <v>80</v>
      </c>
      <c r="E10" s="436">
        <v>5.7</v>
      </c>
      <c r="F10" s="42"/>
      <c r="G10" s="42"/>
      <c r="H10" s="42"/>
    </row>
    <row r="11" spans="1:8">
      <c r="A11" s="441"/>
      <c r="B11" s="441"/>
      <c r="C11" s="441"/>
      <c r="D11" s="441"/>
      <c r="E11" s="441"/>
      <c r="F11" s="42"/>
      <c r="G11" s="42"/>
      <c r="H11" s="42"/>
    </row>
    <row r="12" spans="1:8" ht="15" customHeight="1">
      <c r="A12" s="441" t="s">
        <v>402</v>
      </c>
      <c r="B12" s="441"/>
      <c r="C12" s="441"/>
      <c r="D12" s="441"/>
      <c r="E12" s="441"/>
      <c r="F12" s="42"/>
      <c r="G12" s="42"/>
      <c r="H12" s="42"/>
    </row>
    <row r="13" spans="1:8" ht="15.75" thickBot="1">
      <c r="A13" s="441"/>
      <c r="B13" s="441"/>
      <c r="C13" s="441"/>
      <c r="D13" s="441"/>
      <c r="E13" s="441"/>
      <c r="F13" s="42"/>
      <c r="G13" s="42"/>
      <c r="H13" s="42"/>
    </row>
    <row r="14" spans="1:8" ht="30.75" thickBot="1">
      <c r="A14" s="442" t="s">
        <v>286</v>
      </c>
      <c r="B14" s="432" t="s">
        <v>275</v>
      </c>
      <c r="C14" s="432" t="s">
        <v>276</v>
      </c>
      <c r="D14" s="432" t="s">
        <v>287</v>
      </c>
      <c r="E14" s="432" t="s">
        <v>278</v>
      </c>
    </row>
    <row r="15" spans="1:8" ht="19.5" customHeight="1" thickBot="1">
      <c r="A15" s="443" t="s">
        <v>279</v>
      </c>
      <c r="B15" s="436">
        <v>285</v>
      </c>
      <c r="C15" s="436">
        <v>100</v>
      </c>
      <c r="D15" s="436">
        <v>185</v>
      </c>
      <c r="E15" s="436">
        <v>7.2</v>
      </c>
      <c r="F15" s="44"/>
      <c r="G15" s="44"/>
      <c r="H15" s="44"/>
    </row>
    <row r="16" spans="1:8" ht="19.5" customHeight="1" thickBot="1">
      <c r="A16" s="443" t="s">
        <v>280</v>
      </c>
      <c r="B16" s="436">
        <v>179</v>
      </c>
      <c r="C16" s="436">
        <v>100</v>
      </c>
      <c r="D16" s="436">
        <v>79</v>
      </c>
      <c r="E16" s="436">
        <v>3.9</v>
      </c>
      <c r="F16" s="44"/>
      <c r="G16" s="44"/>
      <c r="H16" s="44"/>
    </row>
    <row r="17" spans="1:8" ht="19.5" customHeight="1" thickBot="1">
      <c r="A17" s="443" t="s">
        <v>281</v>
      </c>
      <c r="B17" s="436">
        <v>109</v>
      </c>
      <c r="C17" s="436">
        <v>100</v>
      </c>
      <c r="D17" s="436">
        <v>9</v>
      </c>
      <c r="E17" s="436">
        <v>0.6</v>
      </c>
      <c r="F17" s="29"/>
      <c r="G17" s="29"/>
      <c r="H17" s="29"/>
    </row>
    <row r="18" spans="1:8" ht="19.5" customHeight="1" thickBot="1">
      <c r="A18" s="443" t="s">
        <v>590</v>
      </c>
      <c r="B18" s="436">
        <v>158</v>
      </c>
      <c r="C18" s="436">
        <v>100</v>
      </c>
      <c r="D18" s="436">
        <v>58</v>
      </c>
      <c r="E18" s="436">
        <v>3.1</v>
      </c>
      <c r="F18" s="23"/>
      <c r="G18" s="23"/>
      <c r="H18" s="23"/>
    </row>
    <row r="19" spans="1:8" ht="19.5" customHeight="1" thickBot="1">
      <c r="A19" s="443" t="s">
        <v>285</v>
      </c>
      <c r="B19" s="436">
        <v>95</v>
      </c>
      <c r="C19" s="436">
        <v>100</v>
      </c>
      <c r="D19" s="436">
        <v>5</v>
      </c>
      <c r="E19" s="436">
        <v>0.4</v>
      </c>
      <c r="F19" s="23"/>
      <c r="G19" s="23"/>
      <c r="H19" s="23"/>
    </row>
    <row r="20" spans="1:8" ht="19.5" customHeight="1" thickBot="1">
      <c r="A20" s="443" t="s">
        <v>282</v>
      </c>
      <c r="B20" s="436">
        <v>416</v>
      </c>
      <c r="C20" s="436">
        <v>100</v>
      </c>
      <c r="D20" s="436">
        <v>316</v>
      </c>
      <c r="E20" s="436">
        <v>10</v>
      </c>
      <c r="F20" s="44"/>
      <c r="G20" s="44"/>
      <c r="H20" s="44"/>
    </row>
    <row r="21" spans="1:8" ht="19.5" customHeight="1" thickBot="1">
      <c r="A21" s="443" t="s">
        <v>283</v>
      </c>
      <c r="B21" s="436">
        <v>157</v>
      </c>
      <c r="C21" s="436">
        <v>100</v>
      </c>
      <c r="D21" s="436">
        <v>36</v>
      </c>
      <c r="E21" s="436">
        <v>3.1</v>
      </c>
      <c r="F21" s="44"/>
      <c r="G21" s="44"/>
      <c r="H21" s="44"/>
    </row>
    <row r="22" spans="1:8">
      <c r="A22" s="27"/>
      <c r="B22" s="27"/>
      <c r="C22" s="27"/>
      <c r="D22" s="27"/>
      <c r="E22" s="27"/>
      <c r="G22" s="29"/>
      <c r="H22" s="29"/>
    </row>
    <row r="23" spans="1:8" ht="18.75" customHeight="1">
      <c r="A23" s="27" t="s">
        <v>402</v>
      </c>
      <c r="B23" s="27"/>
      <c r="C23" s="27"/>
      <c r="D23" s="27"/>
      <c r="E23" s="27"/>
      <c r="G23" s="23"/>
      <c r="H23" s="23"/>
    </row>
    <row r="24" spans="1:8">
      <c r="A24" s="27" t="s">
        <v>591</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5"/>
  <sheetViews>
    <sheetView workbookViewId="0">
      <selection activeCell="B29" sqref="B29"/>
    </sheetView>
  </sheetViews>
  <sheetFormatPr defaultColWidth="8.85546875" defaultRowHeight="12.75"/>
  <cols>
    <col min="1" max="1" width="10.28515625" style="9" customWidth="1"/>
    <col min="2" max="2" width="14.5703125" style="9" customWidth="1"/>
    <col min="3" max="3" width="12.7109375" style="9" customWidth="1"/>
    <col min="4" max="4" width="14.85546875" style="9" customWidth="1"/>
    <col min="5" max="256" width="8.85546875" style="9"/>
    <col min="257" max="257" width="10.28515625" style="9" customWidth="1"/>
    <col min="258" max="512" width="8.85546875" style="9"/>
    <col min="513" max="513" width="10.28515625" style="9" customWidth="1"/>
    <col min="514" max="768" width="8.85546875" style="9"/>
    <col min="769" max="769" width="10.28515625" style="9" customWidth="1"/>
    <col min="770" max="1024" width="8.85546875" style="9"/>
    <col min="1025" max="1025" width="10.28515625" style="9" customWidth="1"/>
    <col min="1026" max="1280" width="8.85546875" style="9"/>
    <col min="1281" max="1281" width="10.28515625" style="9" customWidth="1"/>
    <col min="1282" max="1536" width="8.85546875" style="9"/>
    <col min="1537" max="1537" width="10.28515625" style="9" customWidth="1"/>
    <col min="1538" max="1792" width="8.85546875" style="9"/>
    <col min="1793" max="1793" width="10.28515625" style="9" customWidth="1"/>
    <col min="1794" max="2048" width="8.85546875" style="9"/>
    <col min="2049" max="2049" width="10.28515625" style="9" customWidth="1"/>
    <col min="2050" max="2304" width="8.85546875" style="9"/>
    <col min="2305" max="2305" width="10.28515625" style="9" customWidth="1"/>
    <col min="2306" max="2560" width="8.85546875" style="9"/>
    <col min="2561" max="2561" width="10.28515625" style="9" customWidth="1"/>
    <col min="2562" max="2816" width="8.85546875" style="9"/>
    <col min="2817" max="2817" width="10.28515625" style="9" customWidth="1"/>
    <col min="2818" max="3072" width="8.85546875" style="9"/>
    <col min="3073" max="3073" width="10.28515625" style="9" customWidth="1"/>
    <col min="3074" max="3328" width="8.85546875" style="9"/>
    <col min="3329" max="3329" width="10.28515625" style="9" customWidth="1"/>
    <col min="3330" max="3584" width="8.85546875" style="9"/>
    <col min="3585" max="3585" width="10.28515625" style="9" customWidth="1"/>
    <col min="3586" max="3840" width="8.85546875" style="9"/>
    <col min="3841" max="3841" width="10.28515625" style="9" customWidth="1"/>
    <col min="3842" max="4096" width="8.85546875" style="9"/>
    <col min="4097" max="4097" width="10.28515625" style="9" customWidth="1"/>
    <col min="4098" max="4352" width="8.85546875" style="9"/>
    <col min="4353" max="4353" width="10.28515625" style="9" customWidth="1"/>
    <col min="4354" max="4608" width="8.85546875" style="9"/>
    <col min="4609" max="4609" width="10.28515625" style="9" customWidth="1"/>
    <col min="4610" max="4864" width="8.85546875" style="9"/>
    <col min="4865" max="4865" width="10.28515625" style="9" customWidth="1"/>
    <col min="4866" max="5120" width="8.85546875" style="9"/>
    <col min="5121" max="5121" width="10.28515625" style="9" customWidth="1"/>
    <col min="5122" max="5376" width="8.85546875" style="9"/>
    <col min="5377" max="5377" width="10.28515625" style="9" customWidth="1"/>
    <col min="5378" max="5632" width="8.85546875" style="9"/>
    <col min="5633" max="5633" width="10.28515625" style="9" customWidth="1"/>
    <col min="5634" max="5888" width="8.85546875" style="9"/>
    <col min="5889" max="5889" width="10.28515625" style="9" customWidth="1"/>
    <col min="5890" max="6144" width="8.85546875" style="9"/>
    <col min="6145" max="6145" width="10.28515625" style="9" customWidth="1"/>
    <col min="6146" max="6400" width="8.85546875" style="9"/>
    <col min="6401" max="6401" width="10.28515625" style="9" customWidth="1"/>
    <col min="6402" max="6656" width="8.85546875" style="9"/>
    <col min="6657" max="6657" width="10.28515625" style="9" customWidth="1"/>
    <col min="6658" max="6912" width="8.85546875" style="9"/>
    <col min="6913" max="6913" width="10.28515625" style="9" customWidth="1"/>
    <col min="6914" max="7168" width="8.85546875" style="9"/>
    <col min="7169" max="7169" width="10.28515625" style="9" customWidth="1"/>
    <col min="7170" max="7424" width="8.85546875" style="9"/>
    <col min="7425" max="7425" width="10.28515625" style="9" customWidth="1"/>
    <col min="7426" max="7680" width="8.85546875" style="9"/>
    <col min="7681" max="7681" width="10.28515625" style="9" customWidth="1"/>
    <col min="7682" max="7936" width="8.85546875" style="9"/>
    <col min="7937" max="7937" width="10.28515625" style="9" customWidth="1"/>
    <col min="7938" max="8192" width="8.85546875" style="9"/>
    <col min="8193" max="8193" width="10.28515625" style="9" customWidth="1"/>
    <col min="8194" max="8448" width="8.85546875" style="9"/>
    <col min="8449" max="8449" width="10.28515625" style="9" customWidth="1"/>
    <col min="8450" max="8704" width="8.85546875" style="9"/>
    <col min="8705" max="8705" width="10.28515625" style="9" customWidth="1"/>
    <col min="8706" max="8960" width="8.85546875" style="9"/>
    <col min="8961" max="8961" width="10.28515625" style="9" customWidth="1"/>
    <col min="8962" max="9216" width="8.85546875" style="9"/>
    <col min="9217" max="9217" width="10.28515625" style="9" customWidth="1"/>
    <col min="9218" max="9472" width="8.85546875" style="9"/>
    <col min="9473" max="9473" width="10.28515625" style="9" customWidth="1"/>
    <col min="9474" max="9728" width="8.85546875" style="9"/>
    <col min="9729" max="9729" width="10.28515625" style="9" customWidth="1"/>
    <col min="9730" max="9984" width="8.85546875" style="9"/>
    <col min="9985" max="9985" width="10.28515625" style="9" customWidth="1"/>
    <col min="9986" max="10240" width="8.85546875" style="9"/>
    <col min="10241" max="10241" width="10.28515625" style="9" customWidth="1"/>
    <col min="10242" max="10496" width="8.85546875" style="9"/>
    <col min="10497" max="10497" width="10.28515625" style="9" customWidth="1"/>
    <col min="10498" max="10752" width="8.85546875" style="9"/>
    <col min="10753" max="10753" width="10.28515625" style="9" customWidth="1"/>
    <col min="10754" max="11008" width="8.85546875" style="9"/>
    <col min="11009" max="11009" width="10.28515625" style="9" customWidth="1"/>
    <col min="11010" max="11264" width="8.85546875" style="9"/>
    <col min="11265" max="11265" width="10.28515625" style="9" customWidth="1"/>
    <col min="11266" max="11520" width="8.85546875" style="9"/>
    <col min="11521" max="11521" width="10.28515625" style="9" customWidth="1"/>
    <col min="11522" max="11776" width="8.85546875" style="9"/>
    <col min="11777" max="11777" width="10.28515625" style="9" customWidth="1"/>
    <col min="11778" max="12032" width="8.85546875" style="9"/>
    <col min="12033" max="12033" width="10.28515625" style="9" customWidth="1"/>
    <col min="12034" max="12288" width="8.85546875" style="9"/>
    <col min="12289" max="12289" width="10.28515625" style="9" customWidth="1"/>
    <col min="12290" max="12544" width="8.85546875" style="9"/>
    <col min="12545" max="12545" width="10.28515625" style="9" customWidth="1"/>
    <col min="12546" max="12800" width="8.85546875" style="9"/>
    <col min="12801" max="12801" width="10.28515625" style="9" customWidth="1"/>
    <col min="12802" max="13056" width="8.85546875" style="9"/>
    <col min="13057" max="13057" width="10.28515625" style="9" customWidth="1"/>
    <col min="13058" max="13312" width="8.85546875" style="9"/>
    <col min="13313" max="13313" width="10.28515625" style="9" customWidth="1"/>
    <col min="13314" max="13568" width="8.85546875" style="9"/>
    <col min="13569" max="13569" width="10.28515625" style="9" customWidth="1"/>
    <col min="13570" max="13824" width="8.85546875" style="9"/>
    <col min="13825" max="13825" width="10.28515625" style="9" customWidth="1"/>
    <col min="13826" max="14080" width="8.85546875" style="9"/>
    <col min="14081" max="14081" width="10.28515625" style="9" customWidth="1"/>
    <col min="14082" max="14336" width="8.85546875" style="9"/>
    <col min="14337" max="14337" width="10.28515625" style="9" customWidth="1"/>
    <col min="14338" max="14592" width="8.85546875" style="9"/>
    <col min="14593" max="14593" width="10.28515625" style="9" customWidth="1"/>
    <col min="14594" max="14848" width="8.85546875" style="9"/>
    <col min="14849" max="14849" width="10.28515625" style="9" customWidth="1"/>
    <col min="14850" max="15104" width="8.85546875" style="9"/>
    <col min="15105" max="15105" width="10.28515625" style="9" customWidth="1"/>
    <col min="15106" max="15360" width="8.85546875" style="9"/>
    <col min="15361" max="15361" width="10.28515625" style="9" customWidth="1"/>
    <col min="15362" max="15616" width="8.85546875" style="9"/>
    <col min="15617" max="15617" width="10.28515625" style="9" customWidth="1"/>
    <col min="15618" max="15872" width="8.85546875" style="9"/>
    <col min="15873" max="15873" width="10.28515625" style="9" customWidth="1"/>
    <col min="15874" max="16128" width="8.85546875" style="9"/>
    <col min="16129" max="16129" width="10.28515625" style="9" customWidth="1"/>
    <col min="16130" max="16384" width="8.85546875" style="9"/>
  </cols>
  <sheetData>
    <row r="1" spans="1:6" ht="15.75">
      <c r="A1" s="417" t="s">
        <v>592</v>
      </c>
      <c r="B1" s="191"/>
    </row>
    <row r="2" spans="1:6">
      <c r="A2" s="10"/>
      <c r="B2" s="8"/>
    </row>
    <row r="3" spans="1:6">
      <c r="A3" s="11"/>
      <c r="F3" s="12"/>
    </row>
    <row r="4" spans="1:6" ht="15">
      <c r="A4" s="445"/>
      <c r="B4" s="445" t="s">
        <v>54</v>
      </c>
      <c r="C4" s="445" t="s">
        <v>55</v>
      </c>
      <c r="D4" s="445" t="s">
        <v>56</v>
      </c>
    </row>
    <row r="5" spans="1:6" ht="15">
      <c r="A5" s="445">
        <v>1961</v>
      </c>
      <c r="B5" s="446">
        <v>36.299999999999997</v>
      </c>
      <c r="C5" s="446">
        <v>18.2</v>
      </c>
      <c r="D5" s="446">
        <v>45.5</v>
      </c>
    </row>
    <row r="6" spans="1:6" ht="15">
      <c r="A6" s="445">
        <v>1971</v>
      </c>
      <c r="B6" s="446">
        <v>40.6</v>
      </c>
      <c r="C6" s="446">
        <v>25.1</v>
      </c>
      <c r="D6" s="446">
        <v>34.299999999999997</v>
      </c>
    </row>
    <row r="7" spans="1:6" ht="15">
      <c r="A7" s="445">
        <v>1981</v>
      </c>
      <c r="B7" s="446">
        <v>48.6</v>
      </c>
      <c r="C7" s="446">
        <v>34.799999999999997</v>
      </c>
      <c r="D7" s="446">
        <v>16.600000000000001</v>
      </c>
    </row>
    <row r="8" spans="1:6" ht="15">
      <c r="A8" s="445">
        <v>1991</v>
      </c>
      <c r="B8" s="446">
        <v>57.2</v>
      </c>
      <c r="C8" s="446">
        <v>28.9</v>
      </c>
      <c r="D8" s="446">
        <v>13.9</v>
      </c>
    </row>
    <row r="9" spans="1:6" ht="15">
      <c r="A9" s="445">
        <v>2001</v>
      </c>
      <c r="B9" s="446">
        <v>58.9</v>
      </c>
      <c r="C9" s="446">
        <v>25.7</v>
      </c>
      <c r="D9" s="446">
        <v>15.3</v>
      </c>
    </row>
    <row r="10" spans="1:6" ht="15">
      <c r="A10" s="445">
        <v>2011</v>
      </c>
      <c r="B10" s="446">
        <v>50.2</v>
      </c>
      <c r="C10" s="446">
        <v>24.4</v>
      </c>
      <c r="D10" s="446">
        <v>25.4</v>
      </c>
    </row>
    <row r="11" spans="1:6">
      <c r="B11" s="13"/>
      <c r="C11" s="13"/>
      <c r="D11" s="13"/>
      <c r="E11" s="13"/>
      <c r="F11" s="11"/>
    </row>
    <row r="12" spans="1:6">
      <c r="B12" s="190"/>
    </row>
    <row r="13" spans="1:6">
      <c r="B13" s="190"/>
      <c r="C13" s="190"/>
      <c r="D13" s="190"/>
    </row>
    <row r="14" spans="1:6">
      <c r="B14" s="190"/>
      <c r="C14" s="190"/>
      <c r="D14" s="190"/>
    </row>
    <row r="15" spans="1:6">
      <c r="B15" s="190"/>
      <c r="C15" s="190"/>
      <c r="D15" s="190"/>
    </row>
    <row r="16" spans="1:6">
      <c r="B16" s="190"/>
      <c r="C16" s="190"/>
      <c r="D16" s="190"/>
    </row>
    <row r="17" spans="1:10">
      <c r="B17" s="190"/>
      <c r="C17" s="190"/>
      <c r="D17" s="190"/>
    </row>
    <row r="18" spans="1:10">
      <c r="B18" s="190"/>
      <c r="C18" s="190"/>
      <c r="D18" s="190"/>
    </row>
    <row r="19" spans="1:10">
      <c r="B19" s="190"/>
      <c r="C19" s="190"/>
      <c r="D19" s="190"/>
    </row>
    <row r="20" spans="1:10">
      <c r="B20" s="190"/>
      <c r="C20" s="190"/>
      <c r="D20" s="190"/>
    </row>
    <row r="21" spans="1:10">
      <c r="B21" s="190"/>
      <c r="C21" s="190"/>
      <c r="D21" s="190"/>
    </row>
    <row r="22" spans="1:10">
      <c r="G22" s="14"/>
      <c r="H22" s="14"/>
      <c r="I22" s="14"/>
      <c r="J22" s="14"/>
    </row>
    <row r="24" spans="1:10" ht="15">
      <c r="A24" s="215" t="s">
        <v>593</v>
      </c>
    </row>
    <row r="25" spans="1:10" ht="15">
      <c r="A25" s="447" t="s">
        <v>594</v>
      </c>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22"/>
  <sheetViews>
    <sheetView workbookViewId="0">
      <selection activeCell="A10" sqref="A10"/>
    </sheetView>
  </sheetViews>
  <sheetFormatPr defaultRowHeight="15"/>
  <cols>
    <col min="1" max="8" width="9.140625" style="41"/>
    <col min="9" max="9" width="8.28515625" style="41" customWidth="1"/>
    <col min="10" max="10" width="6.85546875" style="41" customWidth="1"/>
    <col min="11" max="16384" width="9.140625" style="41"/>
  </cols>
  <sheetData>
    <row r="1" spans="1:10">
      <c r="A1" s="43" t="s">
        <v>595</v>
      </c>
    </row>
    <row r="2" spans="1:10">
      <c r="B2" s="41">
        <v>2005</v>
      </c>
      <c r="C2" s="41">
        <v>2006</v>
      </c>
      <c r="D2" s="41">
        <v>2007</v>
      </c>
      <c r="E2" s="41">
        <v>2008</v>
      </c>
      <c r="F2" s="41">
        <v>2009</v>
      </c>
      <c r="G2" s="41">
        <v>2010</v>
      </c>
      <c r="H2" s="41">
        <v>2011</v>
      </c>
      <c r="I2" s="41" t="s">
        <v>380</v>
      </c>
      <c r="J2" s="41">
        <v>2014</v>
      </c>
    </row>
    <row r="3" spans="1:10">
      <c r="A3" s="41" t="s">
        <v>152</v>
      </c>
      <c r="B3" s="183">
        <v>0.77</v>
      </c>
      <c r="C3" s="183">
        <v>0.76</v>
      </c>
      <c r="D3" s="183">
        <v>0.74</v>
      </c>
      <c r="E3" s="183">
        <v>0.76</v>
      </c>
      <c r="F3" s="183">
        <v>0.76</v>
      </c>
      <c r="G3" s="183">
        <v>0.73</v>
      </c>
      <c r="H3" s="183">
        <v>0.69</v>
      </c>
      <c r="I3" s="183">
        <v>0.62</v>
      </c>
      <c r="J3" s="183">
        <v>0.6</v>
      </c>
    </row>
    <row r="4" spans="1:10">
      <c r="A4" s="41" t="s">
        <v>381</v>
      </c>
      <c r="B4" s="44">
        <v>0.23</v>
      </c>
      <c r="C4" s="44">
        <v>0.24</v>
      </c>
      <c r="D4" s="44">
        <v>0.26</v>
      </c>
      <c r="E4" s="44">
        <v>0.24</v>
      </c>
      <c r="F4" s="44">
        <v>0.24</v>
      </c>
      <c r="G4" s="44">
        <v>0.27</v>
      </c>
      <c r="H4" s="44">
        <v>0.31</v>
      </c>
      <c r="I4" s="44">
        <v>0.38</v>
      </c>
      <c r="J4" s="183">
        <v>0.4</v>
      </c>
    </row>
    <row r="22" spans="1:1">
      <c r="A22" s="215" t="s">
        <v>596</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27"/>
  <sheetViews>
    <sheetView workbookViewId="0">
      <selection activeCell="A26" sqref="A26"/>
    </sheetView>
  </sheetViews>
  <sheetFormatPr defaultColWidth="0" defaultRowHeight="15" zeroHeight="1"/>
  <cols>
    <col min="1" max="8" width="9.140625" customWidth="1"/>
    <col min="9" max="9" width="9.140625" hidden="1" customWidth="1"/>
    <col min="10" max="16384" width="9.140625" hidden="1"/>
  </cols>
  <sheetData>
    <row r="1" spans="1:1" s="41" customFormat="1" ht="15.75">
      <c r="A1" s="417" t="s">
        <v>597</v>
      </c>
    </row>
    <row r="2" spans="1:1" s="41" customFormat="1"/>
    <row r="3" spans="1:1"/>
    <row r="4" spans="1:1"/>
    <row r="5" spans="1:1"/>
    <row r="6" spans="1:1"/>
    <row r="7" spans="1:1"/>
    <row r="8" spans="1:1"/>
    <row r="9" spans="1:1"/>
    <row r="10" spans="1:1"/>
    <row r="11" spans="1:1"/>
    <row r="12" spans="1:1"/>
    <row r="13" spans="1:1"/>
    <row r="14" spans="1:1"/>
    <row r="15" spans="1:1"/>
    <row r="16" spans="1:1"/>
    <row r="17" spans="1:1"/>
    <row r="18" spans="1:1"/>
    <row r="19" spans="1:1"/>
    <row r="20" spans="1:1"/>
    <row r="21" spans="1:1"/>
    <row r="22" spans="1:1"/>
    <row r="23" spans="1:1"/>
    <row r="24" spans="1:1"/>
    <row r="25" spans="1:1"/>
    <row r="26" spans="1:1">
      <c r="A26" s="215" t="s">
        <v>598</v>
      </c>
    </row>
    <row r="27" spans="1:1" hidden="1"/>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23"/>
  <sheetViews>
    <sheetView workbookViewId="0">
      <selection activeCell="B27" sqref="B27"/>
    </sheetView>
  </sheetViews>
  <sheetFormatPr defaultRowHeight="15"/>
  <cols>
    <col min="1" max="1" width="15.42578125" style="41" customWidth="1"/>
    <col min="2" max="2" width="15.140625" style="41" bestFit="1" customWidth="1"/>
    <col min="3" max="3" width="14.85546875" style="41" customWidth="1"/>
    <col min="4" max="16384" width="9.140625" style="41"/>
  </cols>
  <sheetData>
    <row r="1" spans="1:3">
      <c r="A1" s="43" t="s">
        <v>540</v>
      </c>
    </row>
    <row r="3" spans="1:3" ht="31.5" customHeight="1">
      <c r="A3" s="181"/>
      <c r="B3" s="188" t="s">
        <v>392</v>
      </c>
      <c r="C3" s="189" t="s">
        <v>393</v>
      </c>
    </row>
    <row r="4" spans="1:3">
      <c r="A4" s="41" t="s">
        <v>382</v>
      </c>
      <c r="B4" s="184">
        <v>6.4000000000000001E-2</v>
      </c>
      <c r="C4" s="183">
        <f>B4/(1-$B$14)</f>
        <v>0.22535211267605632</v>
      </c>
    </row>
    <row r="5" spans="1:3">
      <c r="A5" s="41" t="s">
        <v>383</v>
      </c>
      <c r="B5" s="184">
        <v>5.3999999999999999E-2</v>
      </c>
      <c r="C5" s="183">
        <f t="shared" ref="C5:C13" si="0">B5/(1-$B$14)</f>
        <v>0.1901408450704225</v>
      </c>
    </row>
    <row r="6" spans="1:3">
      <c r="A6" s="41" t="s">
        <v>384</v>
      </c>
      <c r="B6" s="184">
        <v>4.9000000000000002E-2</v>
      </c>
      <c r="C6" s="183">
        <f t="shared" si="0"/>
        <v>0.17253521126760563</v>
      </c>
    </row>
    <row r="7" spans="1:3">
      <c r="A7" s="41" t="s">
        <v>385</v>
      </c>
      <c r="B7" s="184">
        <v>3.5000000000000003E-2</v>
      </c>
      <c r="C7" s="183">
        <f t="shared" si="0"/>
        <v>0.12323943661971831</v>
      </c>
    </row>
    <row r="8" spans="1:3">
      <c r="A8" s="41" t="s">
        <v>386</v>
      </c>
      <c r="B8" s="184">
        <v>1.4999999999999999E-2</v>
      </c>
      <c r="C8" s="183">
        <f t="shared" si="0"/>
        <v>5.2816901408450696E-2</v>
      </c>
    </row>
    <row r="9" spans="1:3">
      <c r="A9" s="41" t="s">
        <v>387</v>
      </c>
      <c r="B9" s="184">
        <v>4.9000000000000002E-2</v>
      </c>
      <c r="C9" s="183">
        <f t="shared" si="0"/>
        <v>0.17253521126760563</v>
      </c>
    </row>
    <row r="10" spans="1:3">
      <c r="A10" s="185" t="s">
        <v>388</v>
      </c>
      <c r="B10" s="186">
        <v>5.0000000000000001E-3</v>
      </c>
      <c r="C10" s="187">
        <f t="shared" si="0"/>
        <v>1.7605633802816899E-2</v>
      </c>
    </row>
    <row r="11" spans="1:3">
      <c r="A11" s="185" t="s">
        <v>389</v>
      </c>
      <c r="B11" s="186">
        <v>0.01</v>
      </c>
      <c r="C11" s="187">
        <f t="shared" si="0"/>
        <v>3.5211267605633798E-2</v>
      </c>
    </row>
    <row r="12" spans="1:3">
      <c r="A12" s="185" t="s">
        <v>390</v>
      </c>
      <c r="B12" s="186">
        <v>3.0000000000000001E-3</v>
      </c>
      <c r="C12" s="187">
        <f t="shared" si="0"/>
        <v>1.0563380281690141E-2</v>
      </c>
    </row>
    <row r="13" spans="1:3">
      <c r="A13" s="41" t="s">
        <v>391</v>
      </c>
      <c r="B13" s="184">
        <v>1.7999999999999999E-2</v>
      </c>
      <c r="C13" s="183">
        <f t="shared" si="0"/>
        <v>6.338028169014083E-2</v>
      </c>
    </row>
    <row r="14" spans="1:3">
      <c r="A14" s="41" t="s">
        <v>152</v>
      </c>
      <c r="B14" s="184">
        <v>0.71599999999999997</v>
      </c>
    </row>
    <row r="22" spans="1:1">
      <c r="A22" s="251" t="s">
        <v>395</v>
      </c>
    </row>
    <row r="23" spans="1:1">
      <c r="A23" s="251" t="s">
        <v>394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46"/>
  <sheetViews>
    <sheetView workbookViewId="0"/>
  </sheetViews>
  <sheetFormatPr defaultRowHeight="15"/>
  <cols>
    <col min="1" max="1" width="10.42578125" style="41" customWidth="1"/>
    <col min="2" max="2" width="24" style="41" customWidth="1"/>
    <col min="3" max="3" width="24.42578125" style="41" customWidth="1"/>
    <col min="4" max="4" width="36.5703125" style="41" customWidth="1"/>
    <col min="5" max="16384" width="9.140625" style="41"/>
  </cols>
  <sheetData>
    <row r="1" spans="1:4" ht="15.75">
      <c r="A1" s="387" t="s">
        <v>543</v>
      </c>
      <c r="B1" s="27"/>
      <c r="C1" s="27"/>
    </row>
    <row r="2" spans="1:4" ht="24" customHeight="1">
      <c r="A2" s="27"/>
      <c r="B2" s="27"/>
      <c r="C2" s="27" t="s">
        <v>193</v>
      </c>
      <c r="D2" s="25"/>
    </row>
    <row r="3" spans="1:4">
      <c r="A3" s="325" t="s">
        <v>65</v>
      </c>
      <c r="B3" s="326" t="s">
        <v>4</v>
      </c>
      <c r="C3" s="269"/>
    </row>
    <row r="4" spans="1:4">
      <c r="A4" s="327" t="s">
        <v>66</v>
      </c>
      <c r="B4" s="327" t="s">
        <v>5</v>
      </c>
      <c r="C4" s="328">
        <v>215000</v>
      </c>
      <c r="D4" s="67"/>
    </row>
    <row r="5" spans="1:4">
      <c r="A5" s="327" t="s">
        <v>67</v>
      </c>
      <c r="B5" s="327" t="s">
        <v>6</v>
      </c>
      <c r="C5" s="328">
        <v>400000</v>
      </c>
      <c r="D5" s="67"/>
    </row>
    <row r="6" spans="1:4">
      <c r="A6" s="327" t="s">
        <v>68</v>
      </c>
      <c r="B6" s="327" t="s">
        <v>7</v>
      </c>
      <c r="C6" s="328">
        <v>250000</v>
      </c>
      <c r="D6" s="67"/>
    </row>
    <row r="7" spans="1:4">
      <c r="A7" s="327" t="s">
        <v>69</v>
      </c>
      <c r="B7" s="327" t="s">
        <v>8</v>
      </c>
      <c r="C7" s="328">
        <v>377000</v>
      </c>
      <c r="D7" s="67"/>
    </row>
    <row r="8" spans="1:4">
      <c r="A8" s="327" t="s">
        <v>70</v>
      </c>
      <c r="B8" s="327" t="s">
        <v>9</v>
      </c>
      <c r="C8" s="328">
        <v>335000</v>
      </c>
      <c r="D8" s="67"/>
    </row>
    <row r="9" spans="1:4">
      <c r="A9" s="327" t="s">
        <v>71</v>
      </c>
      <c r="B9" s="327" t="s">
        <v>10</v>
      </c>
      <c r="C9" s="328">
        <v>665000</v>
      </c>
      <c r="D9" s="67"/>
    </row>
    <row r="10" spans="1:4">
      <c r="A10" s="327" t="s">
        <v>72</v>
      </c>
      <c r="B10" s="327" t="s">
        <v>11</v>
      </c>
      <c r="C10" s="328">
        <v>265000</v>
      </c>
      <c r="D10" s="67"/>
    </row>
    <row r="11" spans="1:4">
      <c r="A11" s="327" t="s">
        <v>73</v>
      </c>
      <c r="B11" s="327" t="s">
        <v>12</v>
      </c>
      <c r="C11" s="328">
        <v>385000</v>
      </c>
      <c r="D11" s="67"/>
    </row>
    <row r="12" spans="1:4">
      <c r="A12" s="327" t="s">
        <v>74</v>
      </c>
      <c r="B12" s="327" t="s">
        <v>13</v>
      </c>
      <c r="C12" s="328">
        <v>282000</v>
      </c>
      <c r="D12" s="67"/>
    </row>
    <row r="13" spans="1:4">
      <c r="A13" s="327" t="s">
        <v>75</v>
      </c>
      <c r="B13" s="327" t="s">
        <v>14</v>
      </c>
      <c r="C13" s="328">
        <v>315000</v>
      </c>
      <c r="D13" s="67"/>
    </row>
    <row r="14" spans="1:4">
      <c r="A14" s="327" t="s">
        <v>76</v>
      </c>
      <c r="B14" s="327" t="s">
        <v>15</v>
      </c>
      <c r="C14" s="328">
        <v>430000</v>
      </c>
      <c r="D14" s="67"/>
    </row>
    <row r="15" spans="1:4">
      <c r="A15" s="327" t="s">
        <v>77</v>
      </c>
      <c r="B15" s="327" t="s">
        <v>16</v>
      </c>
      <c r="C15" s="328">
        <v>642000</v>
      </c>
      <c r="D15" s="67"/>
    </row>
    <row r="16" spans="1:4">
      <c r="A16" s="327" t="s">
        <v>78</v>
      </c>
      <c r="B16" s="327" t="s">
        <v>17</v>
      </c>
      <c r="C16" s="328">
        <v>405000</v>
      </c>
      <c r="D16" s="67"/>
    </row>
    <row r="17" spans="1:4">
      <c r="A17" s="327" t="s">
        <v>79</v>
      </c>
      <c r="B17" s="327" t="s">
        <v>18</v>
      </c>
      <c r="C17" s="328">
        <v>369000</v>
      </c>
      <c r="D17" s="67"/>
    </row>
    <row r="18" spans="1:4">
      <c r="A18" s="327" t="s">
        <v>80</v>
      </c>
      <c r="B18" s="327" t="s">
        <v>19</v>
      </c>
      <c r="C18" s="328">
        <v>250000</v>
      </c>
      <c r="D18" s="67"/>
    </row>
    <row r="19" spans="1:4">
      <c r="A19" s="327" t="s">
        <v>81</v>
      </c>
      <c r="B19" s="327" t="s">
        <v>20</v>
      </c>
      <c r="C19" s="328">
        <v>302000</v>
      </c>
      <c r="D19" s="67"/>
    </row>
    <row r="20" spans="1:4">
      <c r="A20" s="327" t="s">
        <v>82</v>
      </c>
      <c r="B20" s="327" t="s">
        <v>21</v>
      </c>
      <c r="C20" s="328">
        <v>317000</v>
      </c>
      <c r="D20" s="67"/>
    </row>
    <row r="21" spans="1:4">
      <c r="A21" s="327" t="s">
        <v>83</v>
      </c>
      <c r="B21" s="327" t="s">
        <v>22</v>
      </c>
      <c r="C21" s="328">
        <v>529000</v>
      </c>
      <c r="D21" s="67"/>
    </row>
    <row r="22" spans="1:4">
      <c r="A22" s="327" t="s">
        <v>84</v>
      </c>
      <c r="B22" s="327" t="s">
        <v>23</v>
      </c>
      <c r="C22" s="328">
        <v>1198000</v>
      </c>
      <c r="D22" s="67"/>
    </row>
    <row r="23" spans="1:4">
      <c r="A23" s="327" t="s">
        <v>85</v>
      </c>
      <c r="B23" s="327" t="s">
        <v>24</v>
      </c>
      <c r="C23" s="328">
        <v>385000</v>
      </c>
      <c r="D23" s="67"/>
    </row>
    <row r="24" spans="1:4">
      <c r="A24" s="327" t="s">
        <v>86</v>
      </c>
      <c r="B24" s="327" t="s">
        <v>25</v>
      </c>
      <c r="C24" s="328">
        <v>420000</v>
      </c>
      <c r="D24" s="67"/>
    </row>
    <row r="25" spans="1:4">
      <c r="A25" s="327" t="s">
        <v>87</v>
      </c>
      <c r="B25" s="327" t="s">
        <v>26</v>
      </c>
      <c r="C25" s="328">
        <v>315000</v>
      </c>
      <c r="D25" s="67"/>
    </row>
    <row r="26" spans="1:4">
      <c r="A26" s="327" t="s">
        <v>88</v>
      </c>
      <c r="B26" s="327" t="s">
        <v>27</v>
      </c>
      <c r="C26" s="328">
        <v>385000</v>
      </c>
      <c r="D26" s="67"/>
    </row>
    <row r="27" spans="1:4">
      <c r="A27" s="327" t="s">
        <v>89</v>
      </c>
      <c r="B27" s="327" t="s">
        <v>28</v>
      </c>
      <c r="C27" s="328">
        <v>250000</v>
      </c>
      <c r="D27" s="67"/>
    </row>
    <row r="28" spans="1:4">
      <c r="A28" s="327" t="s">
        <v>90</v>
      </c>
      <c r="B28" s="327" t="s">
        <v>29</v>
      </c>
      <c r="C28" s="328">
        <v>300000</v>
      </c>
      <c r="D28" s="67"/>
    </row>
    <row r="29" spans="1:4">
      <c r="A29" s="327" t="s">
        <v>91</v>
      </c>
      <c r="B29" s="327" t="s">
        <v>30</v>
      </c>
      <c r="C29" s="328">
        <v>536000</v>
      </c>
      <c r="D29" s="67"/>
    </row>
    <row r="30" spans="1:4">
      <c r="A30" s="327" t="s">
        <v>92</v>
      </c>
      <c r="B30" s="327" t="s">
        <v>31</v>
      </c>
      <c r="C30" s="328">
        <v>410000</v>
      </c>
      <c r="D30" s="67"/>
    </row>
    <row r="31" spans="1:4">
      <c r="A31" s="327" t="s">
        <v>93</v>
      </c>
      <c r="B31" s="327" t="s">
        <v>32</v>
      </c>
      <c r="C31" s="328">
        <v>285000</v>
      </c>
      <c r="D31" s="67"/>
    </row>
    <row r="32" spans="1:4">
      <c r="A32" s="327" t="s">
        <v>94</v>
      </c>
      <c r="B32" s="327" t="s">
        <v>33</v>
      </c>
      <c r="C32" s="328">
        <v>380000</v>
      </c>
      <c r="D32" s="67"/>
    </row>
    <row r="33" spans="1:4">
      <c r="A33" s="327" t="s">
        <v>95</v>
      </c>
      <c r="B33" s="327" t="s">
        <v>34</v>
      </c>
      <c r="C33" s="328">
        <v>320000</v>
      </c>
      <c r="D33" s="67"/>
    </row>
    <row r="34" spans="1:4">
      <c r="A34" s="327" t="s">
        <v>96</v>
      </c>
      <c r="B34" s="327" t="s">
        <v>35</v>
      </c>
      <c r="C34" s="328">
        <v>533000</v>
      </c>
      <c r="D34" s="67"/>
    </row>
    <row r="35" spans="1:4">
      <c r="A35" s="327" t="s">
        <v>97</v>
      </c>
      <c r="B35" s="327" t="s">
        <v>36</v>
      </c>
      <c r="C35" s="328">
        <v>857000</v>
      </c>
      <c r="D35" s="67"/>
    </row>
    <row r="36" spans="1:4">
      <c r="A36" s="27"/>
      <c r="B36" s="329" t="s">
        <v>64</v>
      </c>
      <c r="C36" s="328">
        <v>192000</v>
      </c>
      <c r="D36" s="67"/>
    </row>
    <row r="37" spans="1:4">
      <c r="B37" s="47"/>
      <c r="C37" s="46"/>
      <c r="D37" s="67"/>
    </row>
    <row r="38" spans="1:4">
      <c r="A38" s="47" t="s">
        <v>195</v>
      </c>
    </row>
    <row r="39" spans="1:4">
      <c r="A39" s="24"/>
      <c r="B39" s="21"/>
    </row>
    <row r="40" spans="1:4">
      <c r="A40" s="25"/>
      <c r="B40" s="21"/>
    </row>
    <row r="41" spans="1:4">
      <c r="A41" s="25"/>
      <c r="B41" s="21"/>
    </row>
    <row r="42" spans="1:4">
      <c r="A42" s="25"/>
      <c r="B42" s="22"/>
    </row>
    <row r="43" spans="1:4">
      <c r="A43" s="25"/>
      <c r="B43" s="22"/>
    </row>
    <row r="44" spans="1:4">
      <c r="A44" s="25"/>
      <c r="B44" s="22"/>
    </row>
    <row r="45" spans="1:4">
      <c r="A45" s="25"/>
      <c r="B45" s="22"/>
    </row>
    <row r="46" spans="1:4">
      <c r="A46" s="25"/>
      <c r="B46"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46"/>
  <sheetViews>
    <sheetView topLeftCell="A3" workbookViewId="0">
      <selection activeCell="B38" sqref="B38"/>
    </sheetView>
  </sheetViews>
  <sheetFormatPr defaultRowHeight="15"/>
  <cols>
    <col min="1" max="1" width="10.42578125" style="27" customWidth="1"/>
    <col min="2" max="2" width="24" style="27" customWidth="1"/>
    <col min="3" max="3" width="37.140625" style="27" customWidth="1"/>
    <col min="4" max="4" width="36.5703125" style="27" customWidth="1"/>
    <col min="5" max="16384" width="9.140625" style="27"/>
  </cols>
  <sheetData>
    <row r="1" spans="1:4" ht="15.75">
      <c r="A1" s="386" t="s">
        <v>544</v>
      </c>
    </row>
    <row r="2" spans="1:4" ht="24" customHeight="1">
      <c r="C2" s="27" t="s">
        <v>194</v>
      </c>
    </row>
    <row r="3" spans="1:4">
      <c r="A3" s="325" t="s">
        <v>65</v>
      </c>
      <c r="B3" s="326" t="s">
        <v>4</v>
      </c>
      <c r="C3" s="29"/>
    </row>
    <row r="4" spans="1:4">
      <c r="A4" s="327" t="s">
        <v>66</v>
      </c>
      <c r="B4" s="327" t="s">
        <v>5</v>
      </c>
      <c r="C4" s="29">
        <v>6.0873730420949013E-2</v>
      </c>
      <c r="D4" s="330"/>
    </row>
    <row r="5" spans="1:4">
      <c r="A5" s="327" t="s">
        <v>67</v>
      </c>
      <c r="B5" s="327" t="s">
        <v>6</v>
      </c>
      <c r="C5" s="29">
        <v>6.6403448082540173E-2</v>
      </c>
      <c r="D5" s="330"/>
    </row>
    <row r="6" spans="1:4">
      <c r="A6" s="327" t="s">
        <v>68</v>
      </c>
      <c r="B6" s="327" t="s">
        <v>7</v>
      </c>
      <c r="C6" s="29">
        <v>4.9873049609855169E-2</v>
      </c>
      <c r="D6" s="330"/>
    </row>
    <row r="7" spans="1:4">
      <c r="A7" s="327" t="s">
        <v>69</v>
      </c>
      <c r="B7" s="327" t="s">
        <v>8</v>
      </c>
      <c r="C7" s="29">
        <v>6.484515041080452E-2</v>
      </c>
      <c r="D7" s="330"/>
    </row>
    <row r="8" spans="1:4">
      <c r="A8" s="327" t="s">
        <v>70</v>
      </c>
      <c r="B8" s="327" t="s">
        <v>9</v>
      </c>
      <c r="C8" s="29">
        <v>6.1131219267687609E-2</v>
      </c>
      <c r="D8" s="330"/>
    </row>
    <row r="9" spans="1:4">
      <c r="A9" s="327" t="s">
        <v>71</v>
      </c>
      <c r="B9" s="327" t="s">
        <v>10</v>
      </c>
      <c r="C9" s="29">
        <v>9.6262279352954172E-2</v>
      </c>
      <c r="D9" s="330"/>
    </row>
    <row r="10" spans="1:4">
      <c r="A10" s="327" t="s">
        <v>72</v>
      </c>
      <c r="B10" s="327" t="s">
        <v>11</v>
      </c>
      <c r="C10" s="29">
        <v>5.7368332431962488E-2</v>
      </c>
      <c r="D10" s="330"/>
    </row>
    <row r="11" spans="1:4">
      <c r="A11" s="327" t="s">
        <v>73</v>
      </c>
      <c r="B11" s="327" t="s">
        <v>12</v>
      </c>
      <c r="C11" s="29">
        <v>8.2845364674351663E-2</v>
      </c>
      <c r="D11" s="330"/>
    </row>
    <row r="12" spans="1:4">
      <c r="A12" s="327" t="s">
        <v>74</v>
      </c>
      <c r="B12" s="327" t="s">
        <v>13</v>
      </c>
      <c r="C12" s="29">
        <v>4.6250792299133314E-2</v>
      </c>
      <c r="D12" s="330"/>
    </row>
    <row r="13" spans="1:4">
      <c r="A13" s="327" t="s">
        <v>75</v>
      </c>
      <c r="B13" s="327" t="s">
        <v>14</v>
      </c>
      <c r="C13" s="29">
        <v>7.442863557808499E-2</v>
      </c>
      <c r="D13" s="330"/>
    </row>
    <row r="14" spans="1:4">
      <c r="A14" s="327" t="s">
        <v>76</v>
      </c>
      <c r="B14" s="327" t="s">
        <v>15</v>
      </c>
      <c r="C14" s="29">
        <v>9.3521062182361669E-2</v>
      </c>
      <c r="D14" s="330"/>
    </row>
    <row r="15" spans="1:4">
      <c r="A15" s="327" t="s">
        <v>77</v>
      </c>
      <c r="B15" s="327" t="s">
        <v>16</v>
      </c>
      <c r="C15" s="29">
        <v>8.8656737051164392E-2</v>
      </c>
      <c r="D15" s="330"/>
    </row>
    <row r="16" spans="1:4">
      <c r="A16" s="327" t="s">
        <v>78</v>
      </c>
      <c r="B16" s="327" t="s">
        <v>17</v>
      </c>
      <c r="C16" s="29">
        <v>0.10129331475495595</v>
      </c>
      <c r="D16" s="330"/>
    </row>
    <row r="17" spans="1:4">
      <c r="A17" s="327" t="s">
        <v>79</v>
      </c>
      <c r="B17" s="327" t="s">
        <v>18</v>
      </c>
      <c r="C17" s="29">
        <v>8.0832522079597569E-2</v>
      </c>
      <c r="D17" s="330"/>
    </row>
    <row r="18" spans="1:4">
      <c r="A18" s="327" t="s">
        <v>80</v>
      </c>
      <c r="B18" s="327" t="s">
        <v>19</v>
      </c>
      <c r="C18" s="29">
        <v>4.5644780867460488E-2</v>
      </c>
      <c r="D18" s="330"/>
    </row>
    <row r="19" spans="1:4">
      <c r="A19" s="327" t="s">
        <v>81</v>
      </c>
      <c r="B19" s="327" t="s">
        <v>20</v>
      </c>
      <c r="C19" s="29">
        <v>5.563041839861893E-2</v>
      </c>
      <c r="D19" s="330"/>
    </row>
    <row r="20" spans="1:4">
      <c r="A20" s="327" t="s">
        <v>82</v>
      </c>
      <c r="B20" s="327" t="s">
        <v>21</v>
      </c>
      <c r="C20" s="29">
        <v>5.6896584755010915E-2</v>
      </c>
      <c r="D20" s="330"/>
    </row>
    <row r="21" spans="1:4">
      <c r="A21" s="327" t="s">
        <v>83</v>
      </c>
      <c r="B21" s="327" t="s">
        <v>22</v>
      </c>
      <c r="C21" s="29">
        <v>8.9203237781834144E-2</v>
      </c>
      <c r="D21" s="330"/>
    </row>
    <row r="22" spans="1:4">
      <c r="A22" s="327" t="s">
        <v>84</v>
      </c>
      <c r="B22" s="327" t="s">
        <v>23</v>
      </c>
      <c r="C22" s="29">
        <v>0.12158091082473721</v>
      </c>
      <c r="D22" s="330"/>
    </row>
    <row r="23" spans="1:4">
      <c r="A23" s="327" t="s">
        <v>85</v>
      </c>
      <c r="B23" s="327" t="s">
        <v>24</v>
      </c>
      <c r="C23" s="29">
        <v>7.3542872926286584E-2</v>
      </c>
      <c r="D23" s="330"/>
    </row>
    <row r="24" spans="1:4">
      <c r="A24" s="327" t="s">
        <v>86</v>
      </c>
      <c r="B24" s="327" t="s">
        <v>25</v>
      </c>
      <c r="C24" s="29">
        <v>8.8386933613543883E-2</v>
      </c>
      <c r="D24" s="330"/>
    </row>
    <row r="25" spans="1:4">
      <c r="A25" s="327" t="s">
        <v>87</v>
      </c>
      <c r="B25" s="327" t="s">
        <v>26</v>
      </c>
      <c r="C25" s="29">
        <v>7.9380129440501213E-2</v>
      </c>
      <c r="D25" s="330"/>
    </row>
    <row r="26" spans="1:4">
      <c r="A26" s="327" t="s">
        <v>88</v>
      </c>
      <c r="B26" s="327" t="s">
        <v>27</v>
      </c>
      <c r="C26" s="29">
        <v>9.0194895299878342E-2</v>
      </c>
      <c r="D26" s="330"/>
    </row>
    <row r="27" spans="1:4">
      <c r="A27" s="327" t="s">
        <v>89</v>
      </c>
      <c r="B27" s="327" t="s">
        <v>28</v>
      </c>
      <c r="C27" s="29">
        <v>4.7743472129735398E-2</v>
      </c>
      <c r="D27" s="330"/>
    </row>
    <row r="28" spans="1:4">
      <c r="A28" s="327" t="s">
        <v>90</v>
      </c>
      <c r="B28" s="327" t="s">
        <v>29</v>
      </c>
      <c r="C28" s="29">
        <v>5.4577943305794463E-2</v>
      </c>
      <c r="D28" s="330"/>
    </row>
    <row r="29" spans="1:4">
      <c r="A29" s="327" t="s">
        <v>91</v>
      </c>
      <c r="B29" s="327" t="s">
        <v>30</v>
      </c>
      <c r="C29" s="29">
        <v>7.2487065903405146E-2</v>
      </c>
      <c r="D29" s="330"/>
    </row>
    <row r="30" spans="1:4">
      <c r="A30" s="327" t="s">
        <v>92</v>
      </c>
      <c r="B30" s="327" t="s">
        <v>31</v>
      </c>
      <c r="C30" s="29">
        <v>7.544399604357821E-2</v>
      </c>
      <c r="D30" s="330"/>
    </row>
    <row r="31" spans="1:4">
      <c r="A31" s="327" t="s">
        <v>93</v>
      </c>
      <c r="B31" s="327" t="s">
        <v>32</v>
      </c>
      <c r="C31" s="29">
        <v>6.2980048262344379E-2</v>
      </c>
      <c r="D31" s="330"/>
    </row>
    <row r="32" spans="1:4">
      <c r="A32" s="327" t="s">
        <v>94</v>
      </c>
      <c r="B32" s="327" t="s">
        <v>33</v>
      </c>
      <c r="C32" s="29">
        <v>5.7007872172952334E-2</v>
      </c>
      <c r="D32" s="330"/>
    </row>
    <row r="33" spans="1:4">
      <c r="A33" s="327" t="s">
        <v>95</v>
      </c>
      <c r="B33" s="327" t="s">
        <v>34</v>
      </c>
      <c r="C33" s="29">
        <v>8.5832467789432432E-2</v>
      </c>
      <c r="D33" s="330"/>
    </row>
    <row r="34" spans="1:4">
      <c r="A34" s="327" t="s">
        <v>96</v>
      </c>
      <c r="B34" s="327" t="s">
        <v>35</v>
      </c>
      <c r="C34" s="29">
        <v>8.7654805025866533E-2</v>
      </c>
      <c r="D34" s="330"/>
    </row>
    <row r="35" spans="1:4">
      <c r="A35" s="327" t="s">
        <v>97</v>
      </c>
      <c r="B35" s="327" t="s">
        <v>36</v>
      </c>
      <c r="C35" s="29">
        <v>0.11371824704408473</v>
      </c>
      <c r="D35" s="330"/>
    </row>
    <row r="36" spans="1:4">
      <c r="B36" s="329" t="s">
        <v>64</v>
      </c>
      <c r="C36" s="29">
        <v>2.5847737173193552E-2</v>
      </c>
      <c r="D36" s="330"/>
    </row>
    <row r="37" spans="1:4">
      <c r="B37" s="329"/>
      <c r="C37" s="29"/>
      <c r="D37" s="330"/>
    </row>
    <row r="38" spans="1:4">
      <c r="A38" s="329" t="s">
        <v>195</v>
      </c>
    </row>
    <row r="39" spans="1:4">
      <c r="A39" s="331"/>
      <c r="B39" s="312"/>
    </row>
    <row r="40" spans="1:4">
      <c r="B40" s="312"/>
    </row>
    <row r="41" spans="1:4">
      <c r="B41" s="312"/>
    </row>
    <row r="42" spans="1:4">
      <c r="B42" s="314"/>
    </row>
    <row r="43" spans="1:4">
      <c r="B43" s="314"/>
    </row>
    <row r="44" spans="1:4">
      <c r="B44" s="314"/>
    </row>
    <row r="45" spans="1:4">
      <c r="B45" s="314"/>
    </row>
    <row r="46" spans="1:4">
      <c r="B46" s="314"/>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47"/>
  <sheetViews>
    <sheetView workbookViewId="0"/>
  </sheetViews>
  <sheetFormatPr defaultRowHeight="15"/>
  <cols>
    <col min="1" max="1" width="10.42578125" style="27" customWidth="1"/>
    <col min="2" max="2" width="24" style="27" customWidth="1"/>
    <col min="3" max="3" width="37.140625" style="27" customWidth="1"/>
    <col min="4" max="4" width="36.5703125" style="27" customWidth="1"/>
    <col min="5" max="16384" width="9.140625" style="27"/>
  </cols>
  <sheetData>
    <row r="1" spans="1:4" ht="15.75">
      <c r="A1" s="385" t="s">
        <v>545</v>
      </c>
    </row>
    <row r="3" spans="1:4" ht="18.75" customHeight="1">
      <c r="C3" s="326" t="s">
        <v>484</v>
      </c>
    </row>
    <row r="4" spans="1:4">
      <c r="A4" s="325" t="s">
        <v>65</v>
      </c>
      <c r="B4" s="326" t="s">
        <v>4</v>
      </c>
      <c r="C4" s="332">
        <v>1928</v>
      </c>
    </row>
    <row r="5" spans="1:4">
      <c r="A5" s="327" t="s">
        <v>66</v>
      </c>
      <c r="B5" s="327" t="s">
        <v>5</v>
      </c>
      <c r="C5" s="332">
        <v>950</v>
      </c>
      <c r="D5" s="330"/>
    </row>
    <row r="6" spans="1:4">
      <c r="A6" s="327" t="s">
        <v>67</v>
      </c>
      <c r="B6" s="327" t="s">
        <v>6</v>
      </c>
      <c r="C6" s="332">
        <v>1300</v>
      </c>
      <c r="D6" s="330"/>
    </row>
    <row r="7" spans="1:4">
      <c r="A7" s="327" t="s">
        <v>68</v>
      </c>
      <c r="B7" s="327" t="s">
        <v>7</v>
      </c>
      <c r="C7" s="332">
        <v>900</v>
      </c>
      <c r="D7" s="330"/>
    </row>
    <row r="8" spans="1:4">
      <c r="A8" s="327" t="s">
        <v>69</v>
      </c>
      <c r="B8" s="327" t="s">
        <v>8</v>
      </c>
      <c r="C8" s="332">
        <v>1350</v>
      </c>
      <c r="D8" s="330"/>
    </row>
    <row r="9" spans="1:4">
      <c r="A9" s="327" t="s">
        <v>70</v>
      </c>
      <c r="B9" s="327" t="s">
        <v>9</v>
      </c>
      <c r="C9" s="332">
        <v>1100</v>
      </c>
      <c r="D9" s="330"/>
    </row>
    <row r="10" spans="1:4">
      <c r="A10" s="327" t="s">
        <v>71</v>
      </c>
      <c r="B10" s="327" t="s">
        <v>10</v>
      </c>
      <c r="C10" s="332">
        <v>1842</v>
      </c>
      <c r="D10" s="330"/>
    </row>
    <row r="11" spans="1:4">
      <c r="A11" s="327" t="s">
        <v>72</v>
      </c>
      <c r="B11" s="327" t="s">
        <v>11</v>
      </c>
      <c r="C11" s="332">
        <v>1000</v>
      </c>
      <c r="D11" s="330"/>
    </row>
    <row r="12" spans="1:4">
      <c r="A12" s="327" t="s">
        <v>73</v>
      </c>
      <c r="B12" s="327" t="s">
        <v>12</v>
      </c>
      <c r="C12" s="332">
        <v>1300</v>
      </c>
      <c r="D12" s="330"/>
    </row>
    <row r="13" spans="1:4">
      <c r="A13" s="327" t="s">
        <v>74</v>
      </c>
      <c r="B13" s="327" t="s">
        <v>13</v>
      </c>
      <c r="C13" s="332">
        <v>1175</v>
      </c>
      <c r="D13" s="330"/>
    </row>
    <row r="14" spans="1:4">
      <c r="A14" s="327" t="s">
        <v>75</v>
      </c>
      <c r="B14" s="327" t="s">
        <v>14</v>
      </c>
      <c r="C14" s="332">
        <v>1200</v>
      </c>
      <c r="D14" s="330"/>
    </row>
    <row r="15" spans="1:4">
      <c r="A15" s="327" t="s">
        <v>76</v>
      </c>
      <c r="B15" s="327" t="s">
        <v>15</v>
      </c>
      <c r="C15" s="332">
        <v>1517</v>
      </c>
      <c r="D15" s="330"/>
    </row>
    <row r="16" spans="1:4">
      <c r="A16" s="327" t="s">
        <v>77</v>
      </c>
      <c r="B16" s="327" t="s">
        <v>16</v>
      </c>
      <c r="C16" s="332">
        <v>1582</v>
      </c>
      <c r="D16" s="330"/>
    </row>
    <row r="17" spans="1:4">
      <c r="A17" s="327" t="s">
        <v>78</v>
      </c>
      <c r="B17" s="327" t="s">
        <v>17</v>
      </c>
      <c r="C17" s="332">
        <v>1300</v>
      </c>
      <c r="D17" s="330"/>
    </row>
    <row r="18" spans="1:4">
      <c r="A18" s="327" t="s">
        <v>79</v>
      </c>
      <c r="B18" s="327" t="s">
        <v>18</v>
      </c>
      <c r="C18" s="332">
        <v>1250</v>
      </c>
      <c r="D18" s="330"/>
    </row>
    <row r="19" spans="1:4">
      <c r="A19" s="327" t="s">
        <v>80</v>
      </c>
      <c r="B19" s="327" t="s">
        <v>19</v>
      </c>
      <c r="C19" s="332">
        <v>925</v>
      </c>
      <c r="D19" s="330"/>
    </row>
    <row r="20" spans="1:4">
      <c r="A20" s="327" t="s">
        <v>81</v>
      </c>
      <c r="B20" s="327" t="s">
        <v>20</v>
      </c>
      <c r="C20" s="332">
        <v>1138</v>
      </c>
      <c r="D20" s="330"/>
    </row>
    <row r="21" spans="1:4">
      <c r="A21" s="327" t="s">
        <v>82</v>
      </c>
      <c r="B21" s="327" t="s">
        <v>21</v>
      </c>
      <c r="C21" s="332">
        <v>1250</v>
      </c>
      <c r="D21" s="330"/>
    </row>
    <row r="22" spans="1:4">
      <c r="A22" s="327" t="s">
        <v>83</v>
      </c>
      <c r="B22" s="327" t="s">
        <v>22</v>
      </c>
      <c r="C22" s="332">
        <v>1731</v>
      </c>
      <c r="D22" s="330"/>
    </row>
    <row r="23" spans="1:4">
      <c r="A23" s="327" t="s">
        <v>84</v>
      </c>
      <c r="B23" s="327" t="s">
        <v>23</v>
      </c>
      <c r="C23" s="332">
        <v>2275</v>
      </c>
      <c r="D23" s="330"/>
    </row>
    <row r="24" spans="1:4">
      <c r="A24" s="327" t="s">
        <v>85</v>
      </c>
      <c r="B24" s="327" t="s">
        <v>24</v>
      </c>
      <c r="C24" s="332">
        <v>1250</v>
      </c>
      <c r="D24" s="330"/>
    </row>
    <row r="25" spans="1:4">
      <c r="A25" s="327" t="s">
        <v>86</v>
      </c>
      <c r="B25" s="327" t="s">
        <v>25</v>
      </c>
      <c r="C25" s="332">
        <v>1430</v>
      </c>
      <c r="D25" s="330"/>
    </row>
    <row r="26" spans="1:4">
      <c r="A26" s="327" t="s">
        <v>87</v>
      </c>
      <c r="B26" s="327" t="s">
        <v>26</v>
      </c>
      <c r="C26" s="332">
        <v>1100</v>
      </c>
      <c r="D26" s="330"/>
    </row>
    <row r="27" spans="1:4">
      <c r="A27" s="327" t="s">
        <v>88</v>
      </c>
      <c r="B27" s="327" t="s">
        <v>27</v>
      </c>
      <c r="C27" s="332">
        <v>1325</v>
      </c>
      <c r="D27" s="330"/>
    </row>
    <row r="28" spans="1:4">
      <c r="A28" s="327" t="s">
        <v>89</v>
      </c>
      <c r="B28" s="327" t="s">
        <v>28</v>
      </c>
      <c r="C28" s="332">
        <v>1160</v>
      </c>
      <c r="D28" s="330"/>
    </row>
    <row r="29" spans="1:4">
      <c r="A29" s="327" t="s">
        <v>90</v>
      </c>
      <c r="B29" s="327" t="s">
        <v>29</v>
      </c>
      <c r="C29" s="332">
        <v>1050</v>
      </c>
      <c r="D29" s="330"/>
    </row>
    <row r="30" spans="1:4">
      <c r="A30" s="327" t="s">
        <v>91</v>
      </c>
      <c r="B30" s="327" t="s">
        <v>30</v>
      </c>
      <c r="C30" s="332">
        <v>1556</v>
      </c>
      <c r="D30" s="330"/>
    </row>
    <row r="31" spans="1:4">
      <c r="A31" s="327" t="s">
        <v>92</v>
      </c>
      <c r="B31" s="327" t="s">
        <v>31</v>
      </c>
      <c r="C31" s="332">
        <v>1430</v>
      </c>
      <c r="D31" s="330"/>
    </row>
    <row r="32" spans="1:4">
      <c r="A32" s="327" t="s">
        <v>93</v>
      </c>
      <c r="B32" s="327" t="s">
        <v>32</v>
      </c>
      <c r="C32" s="332">
        <v>997</v>
      </c>
      <c r="D32" s="330"/>
    </row>
    <row r="33" spans="1:4">
      <c r="A33" s="327" t="s">
        <v>94</v>
      </c>
      <c r="B33" s="327" t="s">
        <v>33</v>
      </c>
      <c r="C33" s="332">
        <v>1500</v>
      </c>
      <c r="D33" s="330"/>
    </row>
    <row r="34" spans="1:4">
      <c r="A34" s="327" t="s">
        <v>95</v>
      </c>
      <c r="B34" s="327" t="s">
        <v>34</v>
      </c>
      <c r="C34" s="332">
        <v>1101</v>
      </c>
      <c r="D34" s="330"/>
    </row>
    <row r="35" spans="1:4">
      <c r="A35" s="327" t="s">
        <v>96</v>
      </c>
      <c r="B35" s="327" t="s">
        <v>35</v>
      </c>
      <c r="C35" s="332">
        <v>1582</v>
      </c>
      <c r="D35" s="330"/>
    </row>
    <row r="36" spans="1:4">
      <c r="A36" s="327" t="s">
        <v>97</v>
      </c>
      <c r="B36" s="327" t="s">
        <v>36</v>
      </c>
      <c r="C36" s="332">
        <v>2383</v>
      </c>
      <c r="D36" s="330"/>
    </row>
    <row r="37" spans="1:4">
      <c r="B37" s="329" t="s">
        <v>64</v>
      </c>
      <c r="C37" s="332">
        <v>595</v>
      </c>
      <c r="D37" s="330"/>
    </row>
    <row r="38" spans="1:4">
      <c r="B38" s="329"/>
      <c r="C38" s="29"/>
      <c r="D38" s="330"/>
    </row>
    <row r="39" spans="1:4">
      <c r="A39" s="329" t="s">
        <v>485</v>
      </c>
    </row>
    <row r="40" spans="1:4">
      <c r="A40" s="331"/>
      <c r="B40" s="312"/>
    </row>
    <row r="41" spans="1:4">
      <c r="B41" s="312"/>
    </row>
    <row r="42" spans="1:4">
      <c r="B42" s="312"/>
    </row>
    <row r="43" spans="1:4">
      <c r="B43" s="314"/>
    </row>
    <row r="44" spans="1:4">
      <c r="B44" s="314"/>
    </row>
    <row r="45" spans="1:4">
      <c r="B45" s="314"/>
    </row>
    <row r="46" spans="1:4">
      <c r="B46" s="314"/>
    </row>
    <row r="47" spans="1:4">
      <c r="B47" s="31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83"/>
  <sheetViews>
    <sheetView topLeftCell="A52" workbookViewId="0">
      <selection activeCell="A85" sqref="A85"/>
    </sheetView>
  </sheetViews>
  <sheetFormatPr defaultRowHeight="15"/>
  <cols>
    <col min="1" max="1" width="19.42578125" style="304" customWidth="1"/>
    <col min="2" max="2" width="21.85546875" style="333" customWidth="1"/>
    <col min="3" max="3" width="21" style="333" bestFit="1" customWidth="1"/>
    <col min="4" max="4" width="9.5703125" style="333" customWidth="1"/>
    <col min="5" max="16384" width="9.140625" style="333"/>
  </cols>
  <sheetData>
    <row r="1" spans="1:4" ht="15.75">
      <c r="A1" s="384" t="s">
        <v>546</v>
      </c>
    </row>
    <row r="3" spans="1:4">
      <c r="A3" s="334" t="s">
        <v>405</v>
      </c>
      <c r="B3" s="335" t="s">
        <v>478</v>
      </c>
      <c r="C3" s="335" t="s">
        <v>479</v>
      </c>
      <c r="D3" s="335" t="s">
        <v>477</v>
      </c>
    </row>
    <row r="4" spans="1:4">
      <c r="A4" s="336" t="s">
        <v>406</v>
      </c>
      <c r="B4" s="337">
        <v>3890</v>
      </c>
      <c r="C4" s="337">
        <v>2530</v>
      </c>
      <c r="D4" s="338">
        <v>1</v>
      </c>
    </row>
    <row r="5" spans="1:4">
      <c r="A5" s="336" t="s">
        <v>407</v>
      </c>
      <c r="B5" s="337">
        <v>2590</v>
      </c>
      <c r="C5" s="337">
        <v>1680</v>
      </c>
      <c r="D5" s="338">
        <v>2</v>
      </c>
    </row>
    <row r="6" spans="1:4">
      <c r="A6" s="336" t="s">
        <v>45</v>
      </c>
      <c r="B6" s="337">
        <v>2360</v>
      </c>
      <c r="C6" s="337">
        <v>1530</v>
      </c>
      <c r="D6" s="338">
        <v>3</v>
      </c>
    </row>
    <row r="7" spans="1:4">
      <c r="A7" s="336" t="s">
        <v>408</v>
      </c>
      <c r="B7" s="337">
        <v>2210</v>
      </c>
      <c r="C7" s="337">
        <v>1440</v>
      </c>
      <c r="D7" s="338">
        <v>4</v>
      </c>
    </row>
    <row r="8" spans="1:4">
      <c r="A8" s="339" t="s">
        <v>409</v>
      </c>
      <c r="B8" s="340">
        <v>2130</v>
      </c>
      <c r="C8" s="340">
        <v>1380</v>
      </c>
      <c r="D8" s="333">
        <v>5</v>
      </c>
    </row>
    <row r="9" spans="1:4">
      <c r="A9" s="336" t="s">
        <v>410</v>
      </c>
      <c r="B9" s="337">
        <v>2050</v>
      </c>
      <c r="C9" s="337">
        <v>1330</v>
      </c>
      <c r="D9" s="338">
        <v>6</v>
      </c>
    </row>
    <row r="10" spans="1:4">
      <c r="A10" s="339" t="s">
        <v>411</v>
      </c>
      <c r="B10" s="340">
        <v>1990</v>
      </c>
      <c r="C10" s="340">
        <v>1290</v>
      </c>
      <c r="D10" s="333">
        <v>7</v>
      </c>
    </row>
    <row r="11" spans="1:4">
      <c r="A11" s="339" t="s">
        <v>412</v>
      </c>
      <c r="B11" s="340">
        <v>1970</v>
      </c>
      <c r="C11" s="340">
        <v>1280</v>
      </c>
      <c r="D11" s="333">
        <v>8</v>
      </c>
    </row>
    <row r="12" spans="1:4">
      <c r="A12" s="339" t="s">
        <v>413</v>
      </c>
      <c r="B12" s="340">
        <v>1940</v>
      </c>
      <c r="C12" s="340">
        <v>1260</v>
      </c>
      <c r="D12" s="333">
        <v>9</v>
      </c>
    </row>
    <row r="13" spans="1:4">
      <c r="A13" s="339" t="s">
        <v>414</v>
      </c>
      <c r="B13" s="340">
        <v>1840</v>
      </c>
      <c r="C13" s="340">
        <v>1200</v>
      </c>
      <c r="D13" s="333">
        <v>10</v>
      </c>
    </row>
    <row r="14" spans="1:4">
      <c r="A14" s="336" t="s">
        <v>415</v>
      </c>
      <c r="B14" s="337">
        <v>1780</v>
      </c>
      <c r="C14" s="337">
        <v>1160</v>
      </c>
      <c r="D14" s="338">
        <v>11</v>
      </c>
    </row>
    <row r="15" spans="1:4">
      <c r="A15" s="336" t="s">
        <v>416</v>
      </c>
      <c r="B15" s="337">
        <v>1770</v>
      </c>
      <c r="C15" s="337">
        <v>1150</v>
      </c>
      <c r="D15" s="338">
        <v>12</v>
      </c>
    </row>
    <row r="16" spans="1:4">
      <c r="A16" s="339" t="s">
        <v>417</v>
      </c>
      <c r="B16" s="340">
        <v>1760</v>
      </c>
      <c r="C16" s="340">
        <v>1140</v>
      </c>
      <c r="D16" s="333">
        <v>13</v>
      </c>
    </row>
    <row r="17" spans="1:4">
      <c r="A17" s="336" t="s">
        <v>418</v>
      </c>
      <c r="B17" s="337">
        <v>1730</v>
      </c>
      <c r="C17" s="337">
        <v>1120</v>
      </c>
      <c r="D17" s="338">
        <v>14</v>
      </c>
    </row>
    <row r="18" spans="1:4">
      <c r="A18" s="339" t="s">
        <v>419</v>
      </c>
      <c r="B18" s="340">
        <v>1650</v>
      </c>
      <c r="C18" s="340">
        <v>1070</v>
      </c>
      <c r="D18" s="333">
        <v>15</v>
      </c>
    </row>
    <row r="19" spans="1:4">
      <c r="A19" s="339" t="s">
        <v>420</v>
      </c>
      <c r="B19" s="340">
        <v>1610</v>
      </c>
      <c r="C19" s="340">
        <v>1050</v>
      </c>
      <c r="D19" s="333">
        <v>16</v>
      </c>
    </row>
    <row r="20" spans="1:4">
      <c r="A20" s="336" t="s">
        <v>421</v>
      </c>
      <c r="B20" s="337">
        <v>1610</v>
      </c>
      <c r="C20" s="337">
        <v>1050</v>
      </c>
      <c r="D20" s="338">
        <v>17</v>
      </c>
    </row>
    <row r="21" spans="1:4">
      <c r="A21" s="339" t="s">
        <v>422</v>
      </c>
      <c r="B21" s="340">
        <v>1440</v>
      </c>
      <c r="C21" s="340">
        <v>940</v>
      </c>
      <c r="D21" s="333">
        <v>18</v>
      </c>
    </row>
    <row r="22" spans="1:4">
      <c r="A22" s="339" t="s">
        <v>423</v>
      </c>
      <c r="B22" s="340">
        <v>1390</v>
      </c>
      <c r="C22" s="340">
        <v>900</v>
      </c>
      <c r="D22" s="333">
        <v>19</v>
      </c>
    </row>
    <row r="23" spans="1:4">
      <c r="A23" s="339" t="s">
        <v>424</v>
      </c>
      <c r="B23" s="340">
        <v>1380</v>
      </c>
      <c r="C23" s="340">
        <v>900</v>
      </c>
      <c r="D23" s="333">
        <v>20</v>
      </c>
    </row>
    <row r="24" spans="1:4">
      <c r="A24" s="336" t="s">
        <v>425</v>
      </c>
      <c r="B24" s="337">
        <v>1370</v>
      </c>
      <c r="C24" s="337">
        <v>890</v>
      </c>
      <c r="D24" s="338">
        <v>21</v>
      </c>
    </row>
    <row r="25" spans="1:4">
      <c r="A25" s="339" t="s">
        <v>426</v>
      </c>
      <c r="B25" s="340">
        <v>1340</v>
      </c>
      <c r="C25" s="340">
        <v>870</v>
      </c>
      <c r="D25" s="333">
        <v>22</v>
      </c>
    </row>
    <row r="26" spans="1:4">
      <c r="A26" s="339" t="s">
        <v>427</v>
      </c>
      <c r="B26" s="340">
        <v>1340</v>
      </c>
      <c r="C26" s="340">
        <v>870</v>
      </c>
      <c r="D26" s="333">
        <v>23</v>
      </c>
    </row>
    <row r="27" spans="1:4">
      <c r="A27" s="339" t="s">
        <v>428</v>
      </c>
      <c r="B27" s="340">
        <v>1280</v>
      </c>
      <c r="C27" s="340">
        <v>830</v>
      </c>
      <c r="D27" s="333">
        <v>24</v>
      </c>
    </row>
    <row r="28" spans="1:4">
      <c r="A28" s="339" t="s">
        <v>429</v>
      </c>
      <c r="B28" s="340">
        <v>1250</v>
      </c>
      <c r="C28" s="340">
        <v>810</v>
      </c>
      <c r="D28" s="333">
        <v>25</v>
      </c>
    </row>
    <row r="29" spans="1:4">
      <c r="A29" s="339" t="s">
        <v>430</v>
      </c>
      <c r="B29" s="340">
        <v>1220</v>
      </c>
      <c r="C29" s="340">
        <v>790</v>
      </c>
      <c r="D29" s="333">
        <v>26</v>
      </c>
    </row>
    <row r="30" spans="1:4">
      <c r="A30" s="339" t="s">
        <v>431</v>
      </c>
      <c r="B30" s="340">
        <v>1220</v>
      </c>
      <c r="C30" s="340">
        <v>790</v>
      </c>
      <c r="D30" s="333">
        <v>27</v>
      </c>
    </row>
    <row r="31" spans="1:4">
      <c r="A31" s="339" t="s">
        <v>432</v>
      </c>
      <c r="B31" s="340">
        <v>1160</v>
      </c>
      <c r="C31" s="340">
        <v>750</v>
      </c>
      <c r="D31" s="333">
        <v>28</v>
      </c>
    </row>
    <row r="32" spans="1:4">
      <c r="A32" s="339" t="s">
        <v>433</v>
      </c>
      <c r="B32" s="340">
        <v>1140</v>
      </c>
      <c r="C32" s="340">
        <v>740</v>
      </c>
      <c r="D32" s="333">
        <v>29</v>
      </c>
    </row>
    <row r="33" spans="1:4">
      <c r="A33" s="339" t="s">
        <v>434</v>
      </c>
      <c r="B33" s="340">
        <v>1120</v>
      </c>
      <c r="C33" s="340">
        <v>730</v>
      </c>
      <c r="D33" s="333">
        <v>30</v>
      </c>
    </row>
    <row r="34" spans="1:4">
      <c r="A34" s="339" t="s">
        <v>435</v>
      </c>
      <c r="B34" s="340">
        <v>1090</v>
      </c>
      <c r="C34" s="340">
        <v>710</v>
      </c>
      <c r="D34" s="333">
        <v>31</v>
      </c>
    </row>
    <row r="35" spans="1:4">
      <c r="A35" s="339" t="s">
        <v>436</v>
      </c>
      <c r="B35" s="340">
        <v>1020</v>
      </c>
      <c r="C35" s="340">
        <v>660</v>
      </c>
      <c r="D35" s="333">
        <v>32</v>
      </c>
    </row>
    <row r="36" spans="1:4">
      <c r="A36" s="339" t="s">
        <v>437</v>
      </c>
      <c r="B36" s="340">
        <v>970</v>
      </c>
      <c r="C36" s="340">
        <v>630</v>
      </c>
      <c r="D36" s="333">
        <v>33</v>
      </c>
    </row>
    <row r="37" spans="1:4">
      <c r="A37" s="339" t="s">
        <v>438</v>
      </c>
      <c r="B37" s="340">
        <v>900</v>
      </c>
      <c r="C37" s="340">
        <v>590</v>
      </c>
      <c r="D37" s="333">
        <v>34</v>
      </c>
    </row>
    <row r="38" spans="1:4">
      <c r="A38" s="339" t="s">
        <v>439</v>
      </c>
      <c r="B38" s="340">
        <v>910</v>
      </c>
      <c r="C38" s="340">
        <v>590</v>
      </c>
      <c r="D38" s="333">
        <v>35</v>
      </c>
    </row>
    <row r="39" spans="1:4">
      <c r="A39" s="339" t="s">
        <v>440</v>
      </c>
      <c r="B39" s="340">
        <v>890</v>
      </c>
      <c r="C39" s="340">
        <v>580</v>
      </c>
      <c r="D39" s="333">
        <v>36</v>
      </c>
    </row>
    <row r="40" spans="1:4">
      <c r="A40" s="339" t="s">
        <v>441</v>
      </c>
      <c r="B40" s="340">
        <v>880</v>
      </c>
      <c r="C40" s="340">
        <v>570</v>
      </c>
      <c r="D40" s="333">
        <v>37</v>
      </c>
    </row>
    <row r="41" spans="1:4">
      <c r="A41" s="339" t="s">
        <v>442</v>
      </c>
      <c r="B41" s="340">
        <v>800</v>
      </c>
      <c r="C41" s="340">
        <v>520</v>
      </c>
      <c r="D41" s="333">
        <v>38</v>
      </c>
    </row>
    <row r="42" spans="1:4">
      <c r="A42" s="339" t="s">
        <v>443</v>
      </c>
      <c r="B42" s="340">
        <v>800</v>
      </c>
      <c r="C42" s="340">
        <v>520</v>
      </c>
      <c r="D42" s="333">
        <v>39</v>
      </c>
    </row>
    <row r="43" spans="1:4">
      <c r="A43" s="339" t="s">
        <v>444</v>
      </c>
      <c r="B43" s="340">
        <v>770</v>
      </c>
      <c r="C43" s="340">
        <v>500</v>
      </c>
      <c r="D43" s="333">
        <v>40</v>
      </c>
    </row>
    <row r="44" spans="1:4">
      <c r="A44" s="339" t="s">
        <v>445</v>
      </c>
      <c r="B44" s="340">
        <v>770</v>
      </c>
      <c r="C44" s="340">
        <v>500</v>
      </c>
      <c r="D44" s="333">
        <v>41</v>
      </c>
    </row>
    <row r="45" spans="1:4">
      <c r="A45" s="339" t="s">
        <v>446</v>
      </c>
      <c r="B45" s="340">
        <v>760</v>
      </c>
      <c r="C45" s="340">
        <v>490</v>
      </c>
      <c r="D45" s="333">
        <v>42</v>
      </c>
    </row>
    <row r="46" spans="1:4">
      <c r="A46" s="339" t="s">
        <v>447</v>
      </c>
      <c r="B46" s="340">
        <v>740</v>
      </c>
      <c r="C46" s="340">
        <v>480</v>
      </c>
      <c r="D46" s="333">
        <v>43</v>
      </c>
    </row>
    <row r="47" spans="1:4">
      <c r="A47" s="339" t="s">
        <v>448</v>
      </c>
      <c r="B47" s="340">
        <v>710</v>
      </c>
      <c r="C47" s="340">
        <v>460</v>
      </c>
      <c r="D47" s="333">
        <v>44</v>
      </c>
    </row>
    <row r="48" spans="1:4">
      <c r="A48" s="339" t="s">
        <v>449</v>
      </c>
      <c r="B48" s="340">
        <v>710</v>
      </c>
      <c r="C48" s="340">
        <v>460</v>
      </c>
      <c r="D48" s="333">
        <v>45</v>
      </c>
    </row>
    <row r="49" spans="1:4">
      <c r="A49" s="339" t="s">
        <v>450</v>
      </c>
      <c r="B49" s="340">
        <v>690</v>
      </c>
      <c r="C49" s="340">
        <v>450</v>
      </c>
      <c r="D49" s="333">
        <v>46</v>
      </c>
    </row>
    <row r="50" spans="1:4">
      <c r="A50" s="339" t="s">
        <v>451</v>
      </c>
      <c r="B50" s="340">
        <v>690</v>
      </c>
      <c r="C50" s="340">
        <v>450</v>
      </c>
      <c r="D50" s="333">
        <v>47</v>
      </c>
    </row>
    <row r="51" spans="1:4">
      <c r="A51" s="339" t="s">
        <v>452</v>
      </c>
      <c r="B51" s="340">
        <v>690</v>
      </c>
      <c r="C51" s="340">
        <v>450</v>
      </c>
      <c r="D51" s="333">
        <v>48</v>
      </c>
    </row>
    <row r="52" spans="1:4">
      <c r="A52" s="339" t="s">
        <v>453</v>
      </c>
      <c r="B52" s="340">
        <v>690</v>
      </c>
      <c r="C52" s="340">
        <v>450</v>
      </c>
      <c r="D52" s="333">
        <v>49</v>
      </c>
    </row>
    <row r="53" spans="1:4">
      <c r="A53" s="339" t="s">
        <v>454</v>
      </c>
      <c r="B53" s="340">
        <v>670</v>
      </c>
      <c r="C53" s="340">
        <v>440</v>
      </c>
      <c r="D53" s="333">
        <v>50</v>
      </c>
    </row>
    <row r="54" spans="1:4">
      <c r="A54" s="339" t="s">
        <v>455</v>
      </c>
      <c r="B54" s="340">
        <v>640</v>
      </c>
      <c r="C54" s="340">
        <v>420</v>
      </c>
      <c r="D54" s="333">
        <v>51</v>
      </c>
    </row>
    <row r="55" spans="1:4">
      <c r="A55" s="339" t="s">
        <v>456</v>
      </c>
      <c r="B55" s="340">
        <v>640</v>
      </c>
      <c r="C55" s="340">
        <v>420</v>
      </c>
      <c r="D55" s="333">
        <v>52</v>
      </c>
    </row>
    <row r="56" spans="1:4">
      <c r="A56" s="339" t="s">
        <v>457</v>
      </c>
      <c r="B56" s="340">
        <v>630</v>
      </c>
      <c r="C56" s="340">
        <v>410</v>
      </c>
      <c r="D56" s="333">
        <v>53</v>
      </c>
    </row>
    <row r="57" spans="1:4">
      <c r="A57" s="339" t="s">
        <v>458</v>
      </c>
      <c r="B57" s="340">
        <v>580</v>
      </c>
      <c r="C57" s="340">
        <v>380</v>
      </c>
      <c r="D57" s="333">
        <v>54</v>
      </c>
    </row>
    <row r="58" spans="1:4">
      <c r="A58" s="339" t="s">
        <v>459</v>
      </c>
      <c r="B58" s="340">
        <v>590</v>
      </c>
      <c r="C58" s="340">
        <v>380</v>
      </c>
      <c r="D58" s="333">
        <v>55</v>
      </c>
    </row>
    <row r="59" spans="1:4">
      <c r="A59" s="339" t="s">
        <v>460</v>
      </c>
      <c r="B59" s="340">
        <v>590</v>
      </c>
      <c r="C59" s="340">
        <v>380</v>
      </c>
      <c r="D59" s="333">
        <v>56</v>
      </c>
    </row>
    <row r="60" spans="1:4">
      <c r="A60" s="339" t="s">
        <v>461</v>
      </c>
      <c r="B60" s="340">
        <v>560</v>
      </c>
      <c r="C60" s="340">
        <v>360</v>
      </c>
      <c r="D60" s="333">
        <v>57</v>
      </c>
    </row>
    <row r="61" spans="1:4">
      <c r="A61" s="339" t="s">
        <v>462</v>
      </c>
      <c r="B61" s="340">
        <v>550</v>
      </c>
      <c r="C61" s="340">
        <v>360</v>
      </c>
      <c r="D61" s="333">
        <v>58</v>
      </c>
    </row>
    <row r="62" spans="1:4">
      <c r="A62" s="339" t="s">
        <v>463</v>
      </c>
      <c r="B62" s="340">
        <v>550</v>
      </c>
      <c r="C62" s="340">
        <v>360</v>
      </c>
      <c r="D62" s="333">
        <v>59</v>
      </c>
    </row>
    <row r="63" spans="1:4">
      <c r="A63" s="339" t="s">
        <v>464</v>
      </c>
      <c r="B63" s="340">
        <v>550</v>
      </c>
      <c r="C63" s="340">
        <v>360</v>
      </c>
      <c r="D63" s="333">
        <v>60</v>
      </c>
    </row>
    <row r="64" spans="1:4">
      <c r="A64" s="339" t="s">
        <v>465</v>
      </c>
      <c r="B64" s="340">
        <v>540</v>
      </c>
      <c r="C64" s="340">
        <v>350</v>
      </c>
      <c r="D64" s="333">
        <v>61</v>
      </c>
    </row>
    <row r="65" spans="1:4">
      <c r="A65" s="339" t="s">
        <v>466</v>
      </c>
      <c r="B65" s="340">
        <v>500</v>
      </c>
      <c r="C65" s="340">
        <v>330</v>
      </c>
      <c r="D65" s="333">
        <v>62</v>
      </c>
    </row>
    <row r="66" spans="1:4">
      <c r="A66" s="339" t="s">
        <v>467</v>
      </c>
      <c r="B66" s="340">
        <v>500</v>
      </c>
      <c r="C66" s="340">
        <v>330</v>
      </c>
      <c r="D66" s="333">
        <v>63</v>
      </c>
    </row>
    <row r="67" spans="1:4">
      <c r="A67" s="339" t="s">
        <v>468</v>
      </c>
      <c r="B67" s="340">
        <v>480</v>
      </c>
      <c r="C67" s="340">
        <v>310</v>
      </c>
      <c r="D67" s="333">
        <v>64</v>
      </c>
    </row>
    <row r="68" spans="1:4">
      <c r="A68" s="339" t="s">
        <v>469</v>
      </c>
      <c r="B68" s="340">
        <v>380</v>
      </c>
      <c r="C68" s="340">
        <v>250</v>
      </c>
      <c r="D68" s="333">
        <v>65</v>
      </c>
    </row>
    <row r="69" spans="1:4">
      <c r="A69" s="339" t="s">
        <v>470</v>
      </c>
      <c r="B69" s="340">
        <v>390</v>
      </c>
      <c r="C69" s="340">
        <v>250</v>
      </c>
      <c r="D69" s="333">
        <v>66</v>
      </c>
    </row>
    <row r="70" spans="1:4">
      <c r="A70" s="339" t="s">
        <v>471</v>
      </c>
      <c r="B70" s="340">
        <v>370</v>
      </c>
      <c r="C70" s="340">
        <v>240</v>
      </c>
      <c r="D70" s="333">
        <v>67</v>
      </c>
    </row>
    <row r="71" spans="1:4">
      <c r="A71" s="339" t="s">
        <v>472</v>
      </c>
      <c r="B71" s="340">
        <v>360</v>
      </c>
      <c r="C71" s="340">
        <v>230</v>
      </c>
      <c r="D71" s="333">
        <v>68</v>
      </c>
    </row>
    <row r="72" spans="1:4">
      <c r="A72" s="339" t="s">
        <v>473</v>
      </c>
      <c r="B72" s="340">
        <v>310</v>
      </c>
      <c r="C72" s="340">
        <v>200</v>
      </c>
      <c r="D72" s="333">
        <v>69</v>
      </c>
    </row>
    <row r="73" spans="1:4">
      <c r="A73" s="339" t="s">
        <v>474</v>
      </c>
      <c r="B73" s="340">
        <v>260</v>
      </c>
      <c r="C73" s="340">
        <v>170</v>
      </c>
      <c r="D73" s="333">
        <v>70</v>
      </c>
    </row>
    <row r="74" spans="1:4">
      <c r="A74" s="339" t="s">
        <v>475</v>
      </c>
      <c r="B74" s="340">
        <v>190</v>
      </c>
      <c r="C74" s="340">
        <v>120</v>
      </c>
      <c r="D74" s="333">
        <v>71</v>
      </c>
    </row>
    <row r="76" spans="1:4">
      <c r="A76" s="341" t="s">
        <v>476</v>
      </c>
    </row>
    <row r="77" spans="1:4">
      <c r="A77" s="342" t="s">
        <v>154</v>
      </c>
    </row>
    <row r="78" spans="1:4">
      <c r="A78" s="304" t="s">
        <v>558</v>
      </c>
    </row>
    <row r="79" spans="1:4">
      <c r="A79" s="304" t="s">
        <v>559</v>
      </c>
    </row>
    <row r="80" spans="1:4">
      <c r="A80" s="304" t="s">
        <v>560</v>
      </c>
    </row>
    <row r="81" spans="1:1">
      <c r="A81" s="304" t="s">
        <v>561</v>
      </c>
    </row>
    <row r="82" spans="1:1">
      <c r="A82" s="304" t="s">
        <v>562</v>
      </c>
    </row>
    <row r="83" spans="1:1">
      <c r="A83" s="304" t="s">
        <v>563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WQ147"/>
  <sheetViews>
    <sheetView workbookViewId="0">
      <pane ySplit="4" topLeftCell="A41" activePane="bottomLeft" state="frozen"/>
      <selection activeCell="A34" sqref="A34:G35"/>
      <selection pane="bottomLeft" activeCell="B1" sqref="B1:B1048576"/>
    </sheetView>
  </sheetViews>
  <sheetFormatPr defaultColWidth="0" defaultRowHeight="15"/>
  <cols>
    <col min="1" max="1" width="7.42578125" style="345" bestFit="1" customWidth="1"/>
    <col min="2" max="2" width="12.140625" style="345" customWidth="1"/>
    <col min="3" max="3" width="13.42578125" style="345" customWidth="1"/>
    <col min="4" max="4" width="13.85546875" style="345" customWidth="1"/>
    <col min="5" max="5" width="14.140625" style="345" customWidth="1"/>
    <col min="6" max="11" width="7" style="345" customWidth="1"/>
    <col min="12" max="25" width="9.140625" style="345" customWidth="1"/>
    <col min="26" max="35" width="9.140625" style="345" hidden="1" customWidth="1"/>
    <col min="36" max="236" width="9.140625" style="345" hidden="1"/>
    <col min="237" max="237" width="7.42578125" style="345" hidden="1"/>
    <col min="238" max="238" width="2.85546875" style="345" hidden="1"/>
    <col min="239" max="240" width="7.42578125" style="345" hidden="1"/>
    <col min="241" max="241" width="4.85546875" style="345" hidden="1"/>
    <col min="242" max="243" width="7.42578125" style="345" hidden="1"/>
    <col min="244" max="244" width="4.85546875" style="345" hidden="1"/>
    <col min="245" max="246" width="7.42578125" style="345" hidden="1"/>
    <col min="247" max="247" width="4.85546875" style="345" hidden="1"/>
    <col min="248" max="249" width="7.42578125" style="345" hidden="1"/>
    <col min="250" max="250" width="4.85546875" style="345" hidden="1"/>
    <col min="251" max="252" width="7.42578125" style="345" hidden="1"/>
    <col min="253" max="253" width="9.140625" style="345" hidden="1"/>
    <col min="254" max="267" width="7" style="345" hidden="1"/>
    <col min="268" max="492" width="9.140625" style="345" hidden="1"/>
    <col min="493" max="493" width="7.42578125" style="345" hidden="1"/>
    <col min="494" max="494" width="2.85546875" style="345" hidden="1"/>
    <col min="495" max="496" width="7.42578125" style="345" hidden="1"/>
    <col min="497" max="497" width="4.85546875" style="345" hidden="1"/>
    <col min="498" max="499" width="7.42578125" style="345" hidden="1"/>
    <col min="500" max="500" width="4.85546875" style="345" hidden="1"/>
    <col min="501" max="502" width="7.42578125" style="345" hidden="1"/>
    <col min="503" max="503" width="4.85546875" style="345" hidden="1"/>
    <col min="504" max="505" width="7.42578125" style="345" hidden="1"/>
    <col min="506" max="506" width="4.85546875" style="345" hidden="1"/>
    <col min="507" max="508" width="7.42578125" style="345" hidden="1"/>
    <col min="509" max="509" width="9.140625" style="345" hidden="1"/>
    <col min="510" max="523" width="7" style="345" hidden="1"/>
    <col min="524" max="748" width="9.140625" style="345" hidden="1"/>
    <col min="749" max="749" width="7.42578125" style="345" hidden="1"/>
    <col min="750" max="750" width="2.85546875" style="345" hidden="1"/>
    <col min="751" max="752" width="7.42578125" style="345" hidden="1"/>
    <col min="753" max="753" width="4.85546875" style="345" hidden="1"/>
    <col min="754" max="755" width="7.42578125" style="345" hidden="1"/>
    <col min="756" max="756" width="4.85546875" style="345" hidden="1"/>
    <col min="757" max="758" width="7.42578125" style="345" hidden="1"/>
    <col min="759" max="759" width="4.85546875" style="345" hidden="1"/>
    <col min="760" max="761" width="7.42578125" style="345" hidden="1"/>
    <col min="762" max="762" width="4.85546875" style="345" hidden="1"/>
    <col min="763" max="764" width="7.42578125" style="345" hidden="1"/>
    <col min="765" max="765" width="9.140625" style="345" hidden="1"/>
    <col min="766" max="779" width="7" style="345" hidden="1"/>
    <col min="780" max="1004" width="9.140625" style="345" hidden="1"/>
    <col min="1005" max="1005" width="7.42578125" style="345" hidden="1"/>
    <col min="1006" max="1006" width="2.85546875" style="345" hidden="1"/>
    <col min="1007" max="1008" width="7.42578125" style="345" hidden="1"/>
    <col min="1009" max="1009" width="4.85546875" style="345" hidden="1"/>
    <col min="1010" max="1011" width="7.42578125" style="345" hidden="1"/>
    <col min="1012" max="1012" width="4.85546875" style="345" hidden="1"/>
    <col min="1013" max="1014" width="7.42578125" style="345" hidden="1"/>
    <col min="1015" max="1015" width="4.85546875" style="345" hidden="1"/>
    <col min="1016" max="1017" width="7.42578125" style="345" hidden="1"/>
    <col min="1018" max="1018" width="4.85546875" style="345" hidden="1"/>
    <col min="1019" max="1020" width="7.42578125" style="345" hidden="1"/>
    <col min="1021" max="1021" width="9.140625" style="345" hidden="1"/>
    <col min="1022" max="1035" width="7" style="345" hidden="1"/>
    <col min="1036" max="1260" width="9.140625" style="345" hidden="1"/>
    <col min="1261" max="1261" width="7.42578125" style="345" hidden="1"/>
    <col min="1262" max="1262" width="2.85546875" style="345" hidden="1"/>
    <col min="1263" max="1264" width="7.42578125" style="345" hidden="1"/>
    <col min="1265" max="1265" width="4.85546875" style="345" hidden="1"/>
    <col min="1266" max="1267" width="7.42578125" style="345" hidden="1"/>
    <col min="1268" max="1268" width="4.85546875" style="345" hidden="1"/>
    <col min="1269" max="1270" width="7.42578125" style="345" hidden="1"/>
    <col min="1271" max="1271" width="4.85546875" style="345" hidden="1"/>
    <col min="1272" max="1273" width="7.42578125" style="345" hidden="1"/>
    <col min="1274" max="1274" width="4.85546875" style="345" hidden="1"/>
    <col min="1275" max="1276" width="7.42578125" style="345" hidden="1"/>
    <col min="1277" max="1277" width="9.140625" style="345" hidden="1"/>
    <col min="1278" max="1291" width="7" style="345" hidden="1"/>
    <col min="1292" max="1516" width="9.140625" style="345" hidden="1"/>
    <col min="1517" max="1517" width="7.42578125" style="345" hidden="1"/>
    <col min="1518" max="1518" width="2.85546875" style="345" hidden="1"/>
    <col min="1519" max="1520" width="7.42578125" style="345" hidden="1"/>
    <col min="1521" max="1521" width="4.85546875" style="345" hidden="1"/>
    <col min="1522" max="1523" width="7.42578125" style="345" hidden="1"/>
    <col min="1524" max="1524" width="4.85546875" style="345" hidden="1"/>
    <col min="1525" max="1526" width="7.42578125" style="345" hidden="1"/>
    <col min="1527" max="1527" width="4.85546875" style="345" hidden="1"/>
    <col min="1528" max="1529" width="7.42578125" style="345" hidden="1"/>
    <col min="1530" max="1530" width="4.85546875" style="345" hidden="1"/>
    <col min="1531" max="1532" width="7.42578125" style="345" hidden="1"/>
    <col min="1533" max="1533" width="9.140625" style="345" hidden="1"/>
    <col min="1534" max="1547" width="7" style="345" hidden="1"/>
    <col min="1548" max="1772" width="9.140625" style="345" hidden="1"/>
    <col min="1773" max="1773" width="7.42578125" style="345" hidden="1"/>
    <col min="1774" max="1774" width="2.85546875" style="345" hidden="1"/>
    <col min="1775" max="1776" width="7.42578125" style="345" hidden="1"/>
    <col min="1777" max="1777" width="4.85546875" style="345" hidden="1"/>
    <col min="1778" max="1779" width="7.42578125" style="345" hidden="1"/>
    <col min="1780" max="1780" width="4.85546875" style="345" hidden="1"/>
    <col min="1781" max="1782" width="7.42578125" style="345" hidden="1"/>
    <col min="1783" max="1783" width="4.85546875" style="345" hidden="1"/>
    <col min="1784" max="1785" width="7.42578125" style="345" hidden="1"/>
    <col min="1786" max="1786" width="4.85546875" style="345" hidden="1"/>
    <col min="1787" max="1788" width="7.42578125" style="345" hidden="1"/>
    <col min="1789" max="1789" width="9.140625" style="345" hidden="1"/>
    <col min="1790" max="1803" width="7" style="345" hidden="1"/>
    <col min="1804" max="2028" width="9.140625" style="345" hidden="1"/>
    <col min="2029" max="2029" width="7.42578125" style="345" hidden="1"/>
    <col min="2030" max="2030" width="2.85546875" style="345" hidden="1"/>
    <col min="2031" max="2032" width="7.42578125" style="345" hidden="1"/>
    <col min="2033" max="2033" width="4.85546875" style="345" hidden="1"/>
    <col min="2034" max="2035" width="7.42578125" style="345" hidden="1"/>
    <col min="2036" max="2036" width="4.85546875" style="345" hidden="1"/>
    <col min="2037" max="2038" width="7.42578125" style="345" hidden="1"/>
    <col min="2039" max="2039" width="4.85546875" style="345" hidden="1"/>
    <col min="2040" max="2041" width="7.42578125" style="345" hidden="1"/>
    <col min="2042" max="2042" width="4.85546875" style="345" hidden="1"/>
    <col min="2043" max="2044" width="7.42578125" style="345" hidden="1"/>
    <col min="2045" max="2045" width="9.140625" style="345" hidden="1"/>
    <col min="2046" max="2059" width="7" style="345" hidden="1"/>
    <col min="2060" max="2284" width="9.140625" style="345" hidden="1"/>
    <col min="2285" max="2285" width="7.42578125" style="345" hidden="1"/>
    <col min="2286" max="2286" width="2.85546875" style="345" hidden="1"/>
    <col min="2287" max="2288" width="7.42578125" style="345" hidden="1"/>
    <col min="2289" max="2289" width="4.85546875" style="345" hidden="1"/>
    <col min="2290" max="2291" width="7.42578125" style="345" hidden="1"/>
    <col min="2292" max="2292" width="4.85546875" style="345" hidden="1"/>
    <col min="2293" max="2294" width="7.42578125" style="345" hidden="1"/>
    <col min="2295" max="2295" width="4.85546875" style="345" hidden="1"/>
    <col min="2296" max="2297" width="7.42578125" style="345" hidden="1"/>
    <col min="2298" max="2298" width="4.85546875" style="345" hidden="1"/>
    <col min="2299" max="2300" width="7.42578125" style="345" hidden="1"/>
    <col min="2301" max="2301" width="9.140625" style="345" hidden="1"/>
    <col min="2302" max="2315" width="7" style="345" hidden="1"/>
    <col min="2316" max="2540" width="9.140625" style="345" hidden="1"/>
    <col min="2541" max="2541" width="7.42578125" style="345" hidden="1"/>
    <col min="2542" max="2542" width="2.85546875" style="345" hidden="1"/>
    <col min="2543" max="2544" width="7.42578125" style="345" hidden="1"/>
    <col min="2545" max="2545" width="4.85546875" style="345" hidden="1"/>
    <col min="2546" max="2547" width="7.42578125" style="345" hidden="1"/>
    <col min="2548" max="2548" width="4.85546875" style="345" hidden="1"/>
    <col min="2549" max="2550" width="7.42578125" style="345" hidden="1"/>
    <col min="2551" max="2551" width="4.85546875" style="345" hidden="1"/>
    <col min="2552" max="2553" width="7.42578125" style="345" hidden="1"/>
    <col min="2554" max="2554" width="4.85546875" style="345" hidden="1"/>
    <col min="2555" max="2556" width="7.42578125" style="345" hidden="1"/>
    <col min="2557" max="2557" width="9.140625" style="345" hidden="1"/>
    <col min="2558" max="2571" width="7" style="345" hidden="1"/>
    <col min="2572" max="2796" width="9.140625" style="345" hidden="1"/>
    <col min="2797" max="2797" width="7.42578125" style="345" hidden="1"/>
    <col min="2798" max="2798" width="2.85546875" style="345" hidden="1"/>
    <col min="2799" max="2800" width="7.42578125" style="345" hidden="1"/>
    <col min="2801" max="2801" width="4.85546875" style="345" hidden="1"/>
    <col min="2802" max="2803" width="7.42578125" style="345" hidden="1"/>
    <col min="2804" max="2804" width="4.85546875" style="345" hidden="1"/>
    <col min="2805" max="2806" width="7.42578125" style="345" hidden="1"/>
    <col min="2807" max="2807" width="4.85546875" style="345" hidden="1"/>
    <col min="2808" max="2809" width="7.42578125" style="345" hidden="1"/>
    <col min="2810" max="2810" width="4.85546875" style="345" hidden="1"/>
    <col min="2811" max="2812" width="7.42578125" style="345" hidden="1"/>
    <col min="2813" max="2813" width="9.140625" style="345" hidden="1"/>
    <col min="2814" max="2827" width="7" style="345" hidden="1"/>
    <col min="2828" max="3052" width="9.140625" style="345" hidden="1"/>
    <col min="3053" max="3053" width="7.42578125" style="345" hidden="1"/>
    <col min="3054" max="3054" width="2.85546875" style="345" hidden="1"/>
    <col min="3055" max="3056" width="7.42578125" style="345" hidden="1"/>
    <col min="3057" max="3057" width="4.85546875" style="345" hidden="1"/>
    <col min="3058" max="3059" width="7.42578125" style="345" hidden="1"/>
    <col min="3060" max="3060" width="4.85546875" style="345" hidden="1"/>
    <col min="3061" max="3062" width="7.42578125" style="345" hidden="1"/>
    <col min="3063" max="3063" width="4.85546875" style="345" hidden="1"/>
    <col min="3064" max="3065" width="7.42578125" style="345" hidden="1"/>
    <col min="3066" max="3066" width="4.85546875" style="345" hidden="1"/>
    <col min="3067" max="3068" width="7.42578125" style="345" hidden="1"/>
    <col min="3069" max="3069" width="9.140625" style="345" hidden="1"/>
    <col min="3070" max="3083" width="7" style="345" hidden="1"/>
    <col min="3084" max="3308" width="9.140625" style="345" hidden="1"/>
    <col min="3309" max="3309" width="7.42578125" style="345" hidden="1"/>
    <col min="3310" max="3310" width="2.85546875" style="345" hidden="1"/>
    <col min="3311" max="3312" width="7.42578125" style="345" hidden="1"/>
    <col min="3313" max="3313" width="4.85546875" style="345" hidden="1"/>
    <col min="3314" max="3315" width="7.42578125" style="345" hidden="1"/>
    <col min="3316" max="3316" width="4.85546875" style="345" hidden="1"/>
    <col min="3317" max="3318" width="7.42578125" style="345" hidden="1"/>
    <col min="3319" max="3319" width="4.85546875" style="345" hidden="1"/>
    <col min="3320" max="3321" width="7.42578125" style="345" hidden="1"/>
    <col min="3322" max="3322" width="4.85546875" style="345" hidden="1"/>
    <col min="3323" max="3324" width="7.42578125" style="345" hidden="1"/>
    <col min="3325" max="3325" width="9.140625" style="345" hidden="1"/>
    <col min="3326" max="3339" width="7" style="345" hidden="1"/>
    <col min="3340" max="3564" width="9.140625" style="345" hidden="1"/>
    <col min="3565" max="3565" width="7.42578125" style="345" hidden="1"/>
    <col min="3566" max="3566" width="2.85546875" style="345" hidden="1"/>
    <col min="3567" max="3568" width="7.42578125" style="345" hidden="1"/>
    <col min="3569" max="3569" width="4.85546875" style="345" hidden="1"/>
    <col min="3570" max="3571" width="7.42578125" style="345" hidden="1"/>
    <col min="3572" max="3572" width="4.85546875" style="345" hidden="1"/>
    <col min="3573" max="3574" width="7.42578125" style="345" hidden="1"/>
    <col min="3575" max="3575" width="4.85546875" style="345" hidden="1"/>
    <col min="3576" max="3577" width="7.42578125" style="345" hidden="1"/>
    <col min="3578" max="3578" width="4.85546875" style="345" hidden="1"/>
    <col min="3579" max="3580" width="7.42578125" style="345" hidden="1"/>
    <col min="3581" max="3581" width="9.140625" style="345" hidden="1"/>
    <col min="3582" max="3595" width="7" style="345" hidden="1"/>
    <col min="3596" max="3820" width="9.140625" style="345" hidden="1"/>
    <col min="3821" max="3821" width="7.42578125" style="345" hidden="1"/>
    <col min="3822" max="3822" width="2.85546875" style="345" hidden="1"/>
    <col min="3823" max="3824" width="7.42578125" style="345" hidden="1"/>
    <col min="3825" max="3825" width="4.85546875" style="345" hidden="1"/>
    <col min="3826" max="3827" width="7.42578125" style="345" hidden="1"/>
    <col min="3828" max="3828" width="4.85546875" style="345" hidden="1"/>
    <col min="3829" max="3830" width="7.42578125" style="345" hidden="1"/>
    <col min="3831" max="3831" width="4.85546875" style="345" hidden="1"/>
    <col min="3832" max="3833" width="7.42578125" style="345" hidden="1"/>
    <col min="3834" max="3834" width="4.85546875" style="345" hidden="1"/>
    <col min="3835" max="3836" width="7.42578125" style="345" hidden="1"/>
    <col min="3837" max="3837" width="9.140625" style="345" hidden="1"/>
    <col min="3838" max="3851" width="7" style="345" hidden="1"/>
    <col min="3852" max="4076" width="9.140625" style="345" hidden="1"/>
    <col min="4077" max="4077" width="7.42578125" style="345" hidden="1"/>
    <col min="4078" max="4078" width="2.85546875" style="345" hidden="1"/>
    <col min="4079" max="4080" width="7.42578125" style="345" hidden="1"/>
    <col min="4081" max="4081" width="4.85546875" style="345" hidden="1"/>
    <col min="4082" max="4083" width="7.42578125" style="345" hidden="1"/>
    <col min="4084" max="4084" width="4.85546875" style="345" hidden="1"/>
    <col min="4085" max="4086" width="7.42578125" style="345" hidden="1"/>
    <col min="4087" max="4087" width="4.85546875" style="345" hidden="1"/>
    <col min="4088" max="4089" width="7.42578125" style="345" hidden="1"/>
    <col min="4090" max="4090" width="4.85546875" style="345" hidden="1"/>
    <col min="4091" max="4092" width="7.42578125" style="345" hidden="1"/>
    <col min="4093" max="4093" width="9.140625" style="345" hidden="1"/>
    <col min="4094" max="4107" width="7" style="345" hidden="1"/>
    <col min="4108" max="4332" width="9.140625" style="345" hidden="1"/>
    <col min="4333" max="4333" width="7.42578125" style="345" hidden="1"/>
    <col min="4334" max="4334" width="2.85546875" style="345" hidden="1"/>
    <col min="4335" max="4336" width="7.42578125" style="345" hidden="1"/>
    <col min="4337" max="4337" width="4.85546875" style="345" hidden="1"/>
    <col min="4338" max="4339" width="7.42578125" style="345" hidden="1"/>
    <col min="4340" max="4340" width="4.85546875" style="345" hidden="1"/>
    <col min="4341" max="4342" width="7.42578125" style="345" hidden="1"/>
    <col min="4343" max="4343" width="4.85546875" style="345" hidden="1"/>
    <col min="4344" max="4345" width="7.42578125" style="345" hidden="1"/>
    <col min="4346" max="4346" width="4.85546875" style="345" hidden="1"/>
    <col min="4347" max="4348" width="7.42578125" style="345" hidden="1"/>
    <col min="4349" max="4349" width="9.140625" style="345" hidden="1"/>
    <col min="4350" max="4363" width="7" style="345" hidden="1"/>
    <col min="4364" max="4588" width="9.140625" style="345" hidden="1"/>
    <col min="4589" max="4589" width="7.42578125" style="345" hidden="1"/>
    <col min="4590" max="4590" width="2.85546875" style="345" hidden="1"/>
    <col min="4591" max="4592" width="7.42578125" style="345" hidden="1"/>
    <col min="4593" max="4593" width="4.85546875" style="345" hidden="1"/>
    <col min="4594" max="4595" width="7.42578125" style="345" hidden="1"/>
    <col min="4596" max="4596" width="4.85546875" style="345" hidden="1"/>
    <col min="4597" max="4598" width="7.42578125" style="345" hidden="1"/>
    <col min="4599" max="4599" width="4.85546875" style="345" hidden="1"/>
    <col min="4600" max="4601" width="7.42578125" style="345" hidden="1"/>
    <col min="4602" max="4602" width="4.85546875" style="345" hidden="1"/>
    <col min="4603" max="4604" width="7.42578125" style="345" hidden="1"/>
    <col min="4605" max="4605" width="9.140625" style="345" hidden="1"/>
    <col min="4606" max="4619" width="7" style="345" hidden="1"/>
    <col min="4620" max="4844" width="9.140625" style="345" hidden="1"/>
    <col min="4845" max="4845" width="7.42578125" style="345" hidden="1"/>
    <col min="4846" max="4846" width="2.85546875" style="345" hidden="1"/>
    <col min="4847" max="4848" width="7.42578125" style="345" hidden="1"/>
    <col min="4849" max="4849" width="4.85546875" style="345" hidden="1"/>
    <col min="4850" max="4851" width="7.42578125" style="345" hidden="1"/>
    <col min="4852" max="4852" width="4.85546875" style="345" hidden="1"/>
    <col min="4853" max="4854" width="7.42578125" style="345" hidden="1"/>
    <col min="4855" max="4855" width="4.85546875" style="345" hidden="1"/>
    <col min="4856" max="4857" width="7.42578125" style="345" hidden="1"/>
    <col min="4858" max="4858" width="4.85546875" style="345" hidden="1"/>
    <col min="4859" max="4860" width="7.42578125" style="345" hidden="1"/>
    <col min="4861" max="4861" width="9.140625" style="345" hidden="1"/>
    <col min="4862" max="4875" width="7" style="345" hidden="1"/>
    <col min="4876" max="5100" width="9.140625" style="345" hidden="1"/>
    <col min="5101" max="5101" width="7.42578125" style="345" hidden="1"/>
    <col min="5102" max="5102" width="2.85546875" style="345" hidden="1"/>
    <col min="5103" max="5104" width="7.42578125" style="345" hidden="1"/>
    <col min="5105" max="5105" width="4.85546875" style="345" hidden="1"/>
    <col min="5106" max="5107" width="7.42578125" style="345" hidden="1"/>
    <col min="5108" max="5108" width="4.85546875" style="345" hidden="1"/>
    <col min="5109" max="5110" width="7.42578125" style="345" hidden="1"/>
    <col min="5111" max="5111" width="4.85546875" style="345" hidden="1"/>
    <col min="5112" max="5113" width="7.42578125" style="345" hidden="1"/>
    <col min="5114" max="5114" width="4.85546875" style="345" hidden="1"/>
    <col min="5115" max="5116" width="7.42578125" style="345" hidden="1"/>
    <col min="5117" max="5117" width="9.140625" style="345" hidden="1"/>
    <col min="5118" max="5131" width="7" style="345" hidden="1"/>
    <col min="5132" max="5356" width="9.140625" style="345" hidden="1"/>
    <col min="5357" max="5357" width="7.42578125" style="345" hidden="1"/>
    <col min="5358" max="5358" width="2.85546875" style="345" hidden="1"/>
    <col min="5359" max="5360" width="7.42578125" style="345" hidden="1"/>
    <col min="5361" max="5361" width="4.85546875" style="345" hidden="1"/>
    <col min="5362" max="5363" width="7.42578125" style="345" hidden="1"/>
    <col min="5364" max="5364" width="4.85546875" style="345" hidden="1"/>
    <col min="5365" max="5366" width="7.42578125" style="345" hidden="1"/>
    <col min="5367" max="5367" width="4.85546875" style="345" hidden="1"/>
    <col min="5368" max="5369" width="7.42578125" style="345" hidden="1"/>
    <col min="5370" max="5370" width="4.85546875" style="345" hidden="1"/>
    <col min="5371" max="5372" width="7.42578125" style="345" hidden="1"/>
    <col min="5373" max="5373" width="9.140625" style="345" hidden="1"/>
    <col min="5374" max="5387" width="7" style="345" hidden="1"/>
    <col min="5388" max="5612" width="9.140625" style="345" hidden="1"/>
    <col min="5613" max="5613" width="7.42578125" style="345" hidden="1"/>
    <col min="5614" max="5614" width="2.85546875" style="345" hidden="1"/>
    <col min="5615" max="5616" width="7.42578125" style="345" hidden="1"/>
    <col min="5617" max="5617" width="4.85546875" style="345" hidden="1"/>
    <col min="5618" max="5619" width="7.42578125" style="345" hidden="1"/>
    <col min="5620" max="5620" width="4.85546875" style="345" hidden="1"/>
    <col min="5621" max="5622" width="7.42578125" style="345" hidden="1"/>
    <col min="5623" max="5623" width="4.85546875" style="345" hidden="1"/>
    <col min="5624" max="5625" width="7.42578125" style="345" hidden="1"/>
    <col min="5626" max="5626" width="4.85546875" style="345" hidden="1"/>
    <col min="5627" max="5628" width="7.42578125" style="345" hidden="1"/>
    <col min="5629" max="5629" width="9.140625" style="345" hidden="1"/>
    <col min="5630" max="5643" width="7" style="345" hidden="1"/>
    <col min="5644" max="5868" width="9.140625" style="345" hidden="1"/>
    <col min="5869" max="5869" width="7.42578125" style="345" hidden="1"/>
    <col min="5870" max="5870" width="2.85546875" style="345" hidden="1"/>
    <col min="5871" max="5872" width="7.42578125" style="345" hidden="1"/>
    <col min="5873" max="5873" width="4.85546875" style="345" hidden="1"/>
    <col min="5874" max="5875" width="7.42578125" style="345" hidden="1"/>
    <col min="5876" max="5876" width="4.85546875" style="345" hidden="1"/>
    <col min="5877" max="5878" width="7.42578125" style="345" hidden="1"/>
    <col min="5879" max="5879" width="4.85546875" style="345" hidden="1"/>
    <col min="5880" max="5881" width="7.42578125" style="345" hidden="1"/>
    <col min="5882" max="5882" width="4.85546875" style="345" hidden="1"/>
    <col min="5883" max="5884" width="7.42578125" style="345" hidden="1"/>
    <col min="5885" max="5885" width="9.140625" style="345" hidden="1"/>
    <col min="5886" max="5899" width="7" style="345" hidden="1"/>
    <col min="5900" max="6124" width="9.140625" style="345" hidden="1"/>
    <col min="6125" max="6125" width="7.42578125" style="345" hidden="1"/>
    <col min="6126" max="6126" width="2.85546875" style="345" hidden="1"/>
    <col min="6127" max="6128" width="7.42578125" style="345" hidden="1"/>
    <col min="6129" max="6129" width="4.85546875" style="345" hidden="1"/>
    <col min="6130" max="6131" width="7.42578125" style="345" hidden="1"/>
    <col min="6132" max="6132" width="4.85546875" style="345" hidden="1"/>
    <col min="6133" max="6134" width="7.42578125" style="345" hidden="1"/>
    <col min="6135" max="6135" width="4.85546875" style="345" hidden="1"/>
    <col min="6136" max="6137" width="7.42578125" style="345" hidden="1"/>
    <col min="6138" max="6138" width="4.85546875" style="345" hidden="1"/>
    <col min="6139" max="6140" width="7.42578125" style="345" hidden="1"/>
    <col min="6141" max="6141" width="9.140625" style="345" hidden="1"/>
    <col min="6142" max="6155" width="7" style="345" hidden="1"/>
    <col min="6156" max="6380" width="9.140625" style="345" hidden="1"/>
    <col min="6381" max="6381" width="7.42578125" style="345" hidden="1"/>
    <col min="6382" max="6382" width="2.85546875" style="345" hidden="1"/>
    <col min="6383" max="6384" width="7.42578125" style="345" hidden="1"/>
    <col min="6385" max="6385" width="4.85546875" style="345" hidden="1"/>
    <col min="6386" max="6387" width="7.42578125" style="345" hidden="1"/>
    <col min="6388" max="6388" width="4.85546875" style="345" hidden="1"/>
    <col min="6389" max="6390" width="7.42578125" style="345" hidden="1"/>
    <col min="6391" max="6391" width="4.85546875" style="345" hidden="1"/>
    <col min="6392" max="6393" width="7.42578125" style="345" hidden="1"/>
    <col min="6394" max="6394" width="4.85546875" style="345" hidden="1"/>
    <col min="6395" max="6396" width="7.42578125" style="345" hidden="1"/>
    <col min="6397" max="6397" width="9.140625" style="345" hidden="1"/>
    <col min="6398" max="6411" width="7" style="345" hidden="1"/>
    <col min="6412" max="6636" width="9.140625" style="345" hidden="1"/>
    <col min="6637" max="6637" width="7.42578125" style="345" hidden="1"/>
    <col min="6638" max="6638" width="2.85546875" style="345" hidden="1"/>
    <col min="6639" max="6640" width="7.42578125" style="345" hidden="1"/>
    <col min="6641" max="6641" width="4.85546875" style="345" hidden="1"/>
    <col min="6642" max="6643" width="7.42578125" style="345" hidden="1"/>
    <col min="6644" max="6644" width="4.85546875" style="345" hidden="1"/>
    <col min="6645" max="6646" width="7.42578125" style="345" hidden="1"/>
    <col min="6647" max="6647" width="4.85546875" style="345" hidden="1"/>
    <col min="6648" max="6649" width="7.42578125" style="345" hidden="1"/>
    <col min="6650" max="6650" width="4.85546875" style="345" hidden="1"/>
    <col min="6651" max="6652" width="7.42578125" style="345" hidden="1"/>
    <col min="6653" max="6653" width="9.140625" style="345" hidden="1"/>
    <col min="6654" max="6667" width="7" style="345" hidden="1"/>
    <col min="6668" max="6892" width="9.140625" style="345" hidden="1"/>
    <col min="6893" max="6893" width="7.42578125" style="345" hidden="1"/>
    <col min="6894" max="6894" width="2.85546875" style="345" hidden="1"/>
    <col min="6895" max="6896" width="7.42578125" style="345" hidden="1"/>
    <col min="6897" max="6897" width="4.85546875" style="345" hidden="1"/>
    <col min="6898" max="6899" width="7.42578125" style="345" hidden="1"/>
    <col min="6900" max="6900" width="4.85546875" style="345" hidden="1"/>
    <col min="6901" max="6902" width="7.42578125" style="345" hidden="1"/>
    <col min="6903" max="6903" width="4.85546875" style="345" hidden="1"/>
    <col min="6904" max="6905" width="7.42578125" style="345" hidden="1"/>
    <col min="6906" max="6906" width="4.85546875" style="345" hidden="1"/>
    <col min="6907" max="6908" width="7.42578125" style="345" hidden="1"/>
    <col min="6909" max="6909" width="9.140625" style="345" hidden="1"/>
    <col min="6910" max="6923" width="7" style="345" hidden="1"/>
    <col min="6924" max="7148" width="9.140625" style="345" hidden="1"/>
    <col min="7149" max="7149" width="7.42578125" style="345" hidden="1"/>
    <col min="7150" max="7150" width="2.85546875" style="345" hidden="1"/>
    <col min="7151" max="7152" width="7.42578125" style="345" hidden="1"/>
    <col min="7153" max="7153" width="4.85546875" style="345" hidden="1"/>
    <col min="7154" max="7155" width="7.42578125" style="345" hidden="1"/>
    <col min="7156" max="7156" width="4.85546875" style="345" hidden="1"/>
    <col min="7157" max="7158" width="7.42578125" style="345" hidden="1"/>
    <col min="7159" max="7159" width="4.85546875" style="345" hidden="1"/>
    <col min="7160" max="7161" width="7.42578125" style="345" hidden="1"/>
    <col min="7162" max="7162" width="4.85546875" style="345" hidden="1"/>
    <col min="7163" max="7164" width="7.42578125" style="345" hidden="1"/>
    <col min="7165" max="7165" width="9.140625" style="345" hidden="1"/>
    <col min="7166" max="7179" width="7" style="345" hidden="1"/>
    <col min="7180" max="7404" width="9.140625" style="345" hidden="1"/>
    <col min="7405" max="7405" width="7.42578125" style="345" hidden="1"/>
    <col min="7406" max="7406" width="2.85546875" style="345" hidden="1"/>
    <col min="7407" max="7408" width="7.42578125" style="345" hidden="1"/>
    <col min="7409" max="7409" width="4.85546875" style="345" hidden="1"/>
    <col min="7410" max="7411" width="7.42578125" style="345" hidden="1"/>
    <col min="7412" max="7412" width="4.85546875" style="345" hidden="1"/>
    <col min="7413" max="7414" width="7.42578125" style="345" hidden="1"/>
    <col min="7415" max="7415" width="4.85546875" style="345" hidden="1"/>
    <col min="7416" max="7417" width="7.42578125" style="345" hidden="1"/>
    <col min="7418" max="7418" width="4.85546875" style="345" hidden="1"/>
    <col min="7419" max="7420" width="7.42578125" style="345" hidden="1"/>
    <col min="7421" max="7421" width="9.140625" style="345" hidden="1"/>
    <col min="7422" max="7435" width="7" style="345" hidden="1"/>
    <col min="7436" max="7660" width="9.140625" style="345" hidden="1"/>
    <col min="7661" max="7661" width="7.42578125" style="345" hidden="1"/>
    <col min="7662" max="7662" width="2.85546875" style="345" hidden="1"/>
    <col min="7663" max="7664" width="7.42578125" style="345" hidden="1"/>
    <col min="7665" max="7665" width="4.85546875" style="345" hidden="1"/>
    <col min="7666" max="7667" width="7.42578125" style="345" hidden="1"/>
    <col min="7668" max="7668" width="4.85546875" style="345" hidden="1"/>
    <col min="7669" max="7670" width="7.42578125" style="345" hidden="1"/>
    <col min="7671" max="7671" width="4.85546875" style="345" hidden="1"/>
    <col min="7672" max="7673" width="7.42578125" style="345" hidden="1"/>
    <col min="7674" max="7674" width="4.85546875" style="345" hidden="1"/>
    <col min="7675" max="7676" width="7.42578125" style="345" hidden="1"/>
    <col min="7677" max="7677" width="9.140625" style="345" hidden="1"/>
    <col min="7678" max="7691" width="7" style="345" hidden="1"/>
    <col min="7692" max="7916" width="9.140625" style="345" hidden="1"/>
    <col min="7917" max="7917" width="7.42578125" style="345" hidden="1"/>
    <col min="7918" max="7918" width="2.85546875" style="345" hidden="1"/>
    <col min="7919" max="7920" width="7.42578125" style="345" hidden="1"/>
    <col min="7921" max="7921" width="4.85546875" style="345" hidden="1"/>
    <col min="7922" max="7923" width="7.42578125" style="345" hidden="1"/>
    <col min="7924" max="7924" width="4.85546875" style="345" hidden="1"/>
    <col min="7925" max="7926" width="7.42578125" style="345" hidden="1"/>
    <col min="7927" max="7927" width="4.85546875" style="345" hidden="1"/>
    <col min="7928" max="7929" width="7.42578125" style="345" hidden="1"/>
    <col min="7930" max="7930" width="4.85546875" style="345" hidden="1"/>
    <col min="7931" max="7932" width="7.42578125" style="345" hidden="1"/>
    <col min="7933" max="7933" width="9.140625" style="345" hidden="1"/>
    <col min="7934" max="7947" width="7" style="345" hidden="1"/>
    <col min="7948" max="8172" width="9.140625" style="345" hidden="1"/>
    <col min="8173" max="8173" width="7.42578125" style="345" hidden="1"/>
    <col min="8174" max="8174" width="2.85546875" style="345" hidden="1"/>
    <col min="8175" max="8176" width="7.42578125" style="345" hidden="1"/>
    <col min="8177" max="8177" width="4.85546875" style="345" hidden="1"/>
    <col min="8178" max="8179" width="7.42578125" style="345" hidden="1"/>
    <col min="8180" max="8180" width="4.85546875" style="345" hidden="1"/>
    <col min="8181" max="8182" width="7.42578125" style="345" hidden="1"/>
    <col min="8183" max="8183" width="4.85546875" style="345" hidden="1"/>
    <col min="8184" max="8185" width="7.42578125" style="345" hidden="1"/>
    <col min="8186" max="8186" width="4.85546875" style="345" hidden="1"/>
    <col min="8187" max="8188" width="7.42578125" style="345" hidden="1"/>
    <col min="8189" max="8189" width="9.140625" style="345" hidden="1"/>
    <col min="8190" max="8203" width="7" style="345" hidden="1"/>
    <col min="8204" max="8428" width="9.140625" style="345" hidden="1"/>
    <col min="8429" max="8429" width="7.42578125" style="345" hidden="1"/>
    <col min="8430" max="8430" width="2.85546875" style="345" hidden="1"/>
    <col min="8431" max="8432" width="7.42578125" style="345" hidden="1"/>
    <col min="8433" max="8433" width="4.85546875" style="345" hidden="1"/>
    <col min="8434" max="8435" width="7.42578125" style="345" hidden="1"/>
    <col min="8436" max="8436" width="4.85546875" style="345" hidden="1"/>
    <col min="8437" max="8438" width="7.42578125" style="345" hidden="1"/>
    <col min="8439" max="8439" width="4.85546875" style="345" hidden="1"/>
    <col min="8440" max="8441" width="7.42578125" style="345" hidden="1"/>
    <col min="8442" max="8442" width="4.85546875" style="345" hidden="1"/>
    <col min="8443" max="8444" width="7.42578125" style="345" hidden="1"/>
    <col min="8445" max="8445" width="9.140625" style="345" hidden="1"/>
    <col min="8446" max="8459" width="7" style="345" hidden="1"/>
    <col min="8460" max="8684" width="9.140625" style="345" hidden="1"/>
    <col min="8685" max="8685" width="7.42578125" style="345" hidden="1"/>
    <col min="8686" max="8686" width="2.85546875" style="345" hidden="1"/>
    <col min="8687" max="8688" width="7.42578125" style="345" hidden="1"/>
    <col min="8689" max="8689" width="4.85546875" style="345" hidden="1"/>
    <col min="8690" max="8691" width="7.42578125" style="345" hidden="1"/>
    <col min="8692" max="8692" width="4.85546875" style="345" hidden="1"/>
    <col min="8693" max="8694" width="7.42578125" style="345" hidden="1"/>
    <col min="8695" max="8695" width="4.85546875" style="345" hidden="1"/>
    <col min="8696" max="8697" width="7.42578125" style="345" hidden="1"/>
    <col min="8698" max="8698" width="4.85546875" style="345" hidden="1"/>
    <col min="8699" max="8700" width="7.42578125" style="345" hidden="1"/>
    <col min="8701" max="8701" width="9.140625" style="345" hidden="1"/>
    <col min="8702" max="8715" width="7" style="345" hidden="1"/>
    <col min="8716" max="8940" width="9.140625" style="345" hidden="1"/>
    <col min="8941" max="8941" width="7.42578125" style="345" hidden="1"/>
    <col min="8942" max="8942" width="2.85546875" style="345" hidden="1"/>
    <col min="8943" max="8944" width="7.42578125" style="345" hidden="1"/>
    <col min="8945" max="8945" width="4.85546875" style="345" hidden="1"/>
    <col min="8946" max="8947" width="7.42578125" style="345" hidden="1"/>
    <col min="8948" max="8948" width="4.85546875" style="345" hidden="1"/>
    <col min="8949" max="8950" width="7.42578125" style="345" hidden="1"/>
    <col min="8951" max="8951" width="4.85546875" style="345" hidden="1"/>
    <col min="8952" max="8953" width="7.42578125" style="345" hidden="1"/>
    <col min="8954" max="8954" width="4.85546875" style="345" hidden="1"/>
    <col min="8955" max="8956" width="7.42578125" style="345" hidden="1"/>
    <col min="8957" max="8957" width="9.140625" style="345" hidden="1"/>
    <col min="8958" max="8971" width="7" style="345" hidden="1"/>
    <col min="8972" max="9196" width="9.140625" style="345" hidden="1"/>
    <col min="9197" max="9197" width="7.42578125" style="345" hidden="1"/>
    <col min="9198" max="9198" width="2.85546875" style="345" hidden="1"/>
    <col min="9199" max="9200" width="7.42578125" style="345" hidden="1"/>
    <col min="9201" max="9201" width="4.85546875" style="345" hidden="1"/>
    <col min="9202" max="9203" width="7.42578125" style="345" hidden="1"/>
    <col min="9204" max="9204" width="4.85546875" style="345" hidden="1"/>
    <col min="9205" max="9206" width="7.42578125" style="345" hidden="1"/>
    <col min="9207" max="9207" width="4.85546875" style="345" hidden="1"/>
    <col min="9208" max="9209" width="7.42578125" style="345" hidden="1"/>
    <col min="9210" max="9210" width="4.85546875" style="345" hidden="1"/>
    <col min="9211" max="9212" width="7.42578125" style="345" hidden="1"/>
    <col min="9213" max="9213" width="9.140625" style="345" hidden="1"/>
    <col min="9214" max="9227" width="7" style="345" hidden="1"/>
    <col min="9228" max="9452" width="9.140625" style="345" hidden="1"/>
    <col min="9453" max="9453" width="7.42578125" style="345" hidden="1"/>
    <col min="9454" max="9454" width="2.85546875" style="345" hidden="1"/>
    <col min="9455" max="9456" width="7.42578125" style="345" hidden="1"/>
    <col min="9457" max="9457" width="4.85546875" style="345" hidden="1"/>
    <col min="9458" max="9459" width="7.42578125" style="345" hidden="1"/>
    <col min="9460" max="9460" width="4.85546875" style="345" hidden="1"/>
    <col min="9461" max="9462" width="7.42578125" style="345" hidden="1"/>
    <col min="9463" max="9463" width="4.85546875" style="345" hidden="1"/>
    <col min="9464" max="9465" width="7.42578125" style="345" hidden="1"/>
    <col min="9466" max="9466" width="4.85546875" style="345" hidden="1"/>
    <col min="9467" max="9468" width="7.42578125" style="345" hidden="1"/>
    <col min="9469" max="9469" width="9.140625" style="345" hidden="1"/>
    <col min="9470" max="9483" width="7" style="345" hidden="1"/>
    <col min="9484" max="9708" width="9.140625" style="345" hidden="1"/>
    <col min="9709" max="9709" width="7.42578125" style="345" hidden="1"/>
    <col min="9710" max="9710" width="2.85546875" style="345" hidden="1"/>
    <col min="9711" max="9712" width="7.42578125" style="345" hidden="1"/>
    <col min="9713" max="9713" width="4.85546875" style="345" hidden="1"/>
    <col min="9714" max="9715" width="7.42578125" style="345" hidden="1"/>
    <col min="9716" max="9716" width="4.85546875" style="345" hidden="1"/>
    <col min="9717" max="9718" width="7.42578125" style="345" hidden="1"/>
    <col min="9719" max="9719" width="4.85546875" style="345" hidden="1"/>
    <col min="9720" max="9721" width="7.42578125" style="345" hidden="1"/>
    <col min="9722" max="9722" width="4.85546875" style="345" hidden="1"/>
    <col min="9723" max="9724" width="7.42578125" style="345" hidden="1"/>
    <col min="9725" max="9725" width="9.140625" style="345" hidden="1"/>
    <col min="9726" max="9739" width="7" style="345" hidden="1"/>
    <col min="9740" max="9964" width="9.140625" style="345" hidden="1"/>
    <col min="9965" max="9965" width="7.42578125" style="345" hidden="1"/>
    <col min="9966" max="9966" width="2.85546875" style="345" hidden="1"/>
    <col min="9967" max="9968" width="7.42578125" style="345" hidden="1"/>
    <col min="9969" max="9969" width="4.85546875" style="345" hidden="1"/>
    <col min="9970" max="9971" width="7.42578125" style="345" hidden="1"/>
    <col min="9972" max="9972" width="4.85546875" style="345" hidden="1"/>
    <col min="9973" max="9974" width="7.42578125" style="345" hidden="1"/>
    <col min="9975" max="9975" width="4.85546875" style="345" hidden="1"/>
    <col min="9976" max="9977" width="7.42578125" style="345" hidden="1"/>
    <col min="9978" max="9978" width="4.85546875" style="345" hidden="1"/>
    <col min="9979" max="9980" width="7.42578125" style="345" hidden="1"/>
    <col min="9981" max="9981" width="9.140625" style="345" hidden="1"/>
    <col min="9982" max="9995" width="7" style="345" hidden="1"/>
    <col min="9996" max="10220" width="9.140625" style="345" hidden="1"/>
    <col min="10221" max="10221" width="7.42578125" style="345" hidden="1"/>
    <col min="10222" max="10222" width="2.85546875" style="345" hidden="1"/>
    <col min="10223" max="10224" width="7.42578125" style="345" hidden="1"/>
    <col min="10225" max="10225" width="4.85546875" style="345" hidden="1"/>
    <col min="10226" max="10227" width="7.42578125" style="345" hidden="1"/>
    <col min="10228" max="10228" width="4.85546875" style="345" hidden="1"/>
    <col min="10229" max="10230" width="7.42578125" style="345" hidden="1"/>
    <col min="10231" max="10231" width="4.85546875" style="345" hidden="1"/>
    <col min="10232" max="10233" width="7.42578125" style="345" hidden="1"/>
    <col min="10234" max="10234" width="4.85546875" style="345" hidden="1"/>
    <col min="10235" max="10236" width="7.42578125" style="345" hidden="1"/>
    <col min="10237" max="10237" width="9.140625" style="345" hidden="1"/>
    <col min="10238" max="10251" width="7" style="345" hidden="1"/>
    <col min="10252" max="10476" width="9.140625" style="345" hidden="1"/>
    <col min="10477" max="10477" width="7.42578125" style="345" hidden="1"/>
    <col min="10478" max="10478" width="2.85546875" style="345" hidden="1"/>
    <col min="10479" max="10480" width="7.42578125" style="345" hidden="1"/>
    <col min="10481" max="10481" width="4.85546875" style="345" hidden="1"/>
    <col min="10482" max="10483" width="7.42578125" style="345" hidden="1"/>
    <col min="10484" max="10484" width="4.85546875" style="345" hidden="1"/>
    <col min="10485" max="10486" width="7.42578125" style="345" hidden="1"/>
    <col min="10487" max="10487" width="4.85546875" style="345" hidden="1"/>
    <col min="10488" max="10489" width="7.42578125" style="345" hidden="1"/>
    <col min="10490" max="10490" width="4.85546875" style="345" hidden="1"/>
    <col min="10491" max="10492" width="7.42578125" style="345" hidden="1"/>
    <col min="10493" max="10493" width="9.140625" style="345" hidden="1"/>
    <col min="10494" max="10507" width="7" style="345" hidden="1"/>
    <col min="10508" max="10732" width="9.140625" style="345" hidden="1"/>
    <col min="10733" max="10733" width="7.42578125" style="345" hidden="1"/>
    <col min="10734" max="10734" width="2.85546875" style="345" hidden="1"/>
    <col min="10735" max="10736" width="7.42578125" style="345" hidden="1"/>
    <col min="10737" max="10737" width="4.85546875" style="345" hidden="1"/>
    <col min="10738" max="10739" width="7.42578125" style="345" hidden="1"/>
    <col min="10740" max="10740" width="4.85546875" style="345" hidden="1"/>
    <col min="10741" max="10742" width="7.42578125" style="345" hidden="1"/>
    <col min="10743" max="10743" width="4.85546875" style="345" hidden="1"/>
    <col min="10744" max="10745" width="7.42578125" style="345" hidden="1"/>
    <col min="10746" max="10746" width="4.85546875" style="345" hidden="1"/>
    <col min="10747" max="10748" width="7.42578125" style="345" hidden="1"/>
    <col min="10749" max="10749" width="9.140625" style="345" hidden="1"/>
    <col min="10750" max="10763" width="7" style="345" hidden="1"/>
    <col min="10764" max="10988" width="9.140625" style="345" hidden="1"/>
    <col min="10989" max="10989" width="7.42578125" style="345" hidden="1"/>
    <col min="10990" max="10990" width="2.85546875" style="345" hidden="1"/>
    <col min="10991" max="10992" width="7.42578125" style="345" hidden="1"/>
    <col min="10993" max="10993" width="4.85546875" style="345" hidden="1"/>
    <col min="10994" max="10995" width="7.42578125" style="345" hidden="1"/>
    <col min="10996" max="10996" width="4.85546875" style="345" hidden="1"/>
    <col min="10997" max="10998" width="7.42578125" style="345" hidden="1"/>
    <col min="10999" max="10999" width="4.85546875" style="345" hidden="1"/>
    <col min="11000" max="11001" width="7.42578125" style="345" hidden="1"/>
    <col min="11002" max="11002" width="4.85546875" style="345" hidden="1"/>
    <col min="11003" max="11004" width="7.42578125" style="345" hidden="1"/>
    <col min="11005" max="11005" width="9.140625" style="345" hidden="1"/>
    <col min="11006" max="11019" width="7" style="345" hidden="1"/>
    <col min="11020" max="11244" width="9.140625" style="345" hidden="1"/>
    <col min="11245" max="11245" width="7.42578125" style="345" hidden="1"/>
    <col min="11246" max="11246" width="2.85546875" style="345" hidden="1"/>
    <col min="11247" max="11248" width="7.42578125" style="345" hidden="1"/>
    <col min="11249" max="11249" width="4.85546875" style="345" hidden="1"/>
    <col min="11250" max="11251" width="7.42578125" style="345" hidden="1"/>
    <col min="11252" max="11252" width="4.85546875" style="345" hidden="1"/>
    <col min="11253" max="11254" width="7.42578125" style="345" hidden="1"/>
    <col min="11255" max="11255" width="4.85546875" style="345" hidden="1"/>
    <col min="11256" max="11257" width="7.42578125" style="345" hidden="1"/>
    <col min="11258" max="11258" width="4.85546875" style="345" hidden="1"/>
    <col min="11259" max="11260" width="7.42578125" style="345" hidden="1"/>
    <col min="11261" max="11261" width="9.140625" style="345" hidden="1"/>
    <col min="11262" max="11275" width="7" style="345" hidden="1"/>
    <col min="11276" max="11500" width="9.140625" style="345" hidden="1"/>
    <col min="11501" max="11501" width="7.42578125" style="345" hidden="1"/>
    <col min="11502" max="11502" width="2.85546875" style="345" hidden="1"/>
    <col min="11503" max="11504" width="7.42578125" style="345" hidden="1"/>
    <col min="11505" max="11505" width="4.85546875" style="345" hidden="1"/>
    <col min="11506" max="11507" width="7.42578125" style="345" hidden="1"/>
    <col min="11508" max="11508" width="4.85546875" style="345" hidden="1"/>
    <col min="11509" max="11510" width="7.42578125" style="345" hidden="1"/>
    <col min="11511" max="11511" width="4.85546875" style="345" hidden="1"/>
    <col min="11512" max="11513" width="7.42578125" style="345" hidden="1"/>
    <col min="11514" max="11514" width="4.85546875" style="345" hidden="1"/>
    <col min="11515" max="11516" width="7.42578125" style="345" hidden="1"/>
    <col min="11517" max="11517" width="9.140625" style="345" hidden="1"/>
    <col min="11518" max="11531" width="7" style="345" hidden="1"/>
    <col min="11532" max="11756" width="9.140625" style="345" hidden="1"/>
    <col min="11757" max="11757" width="7.42578125" style="345" hidden="1"/>
    <col min="11758" max="11758" width="2.85546875" style="345" hidden="1"/>
    <col min="11759" max="11760" width="7.42578125" style="345" hidden="1"/>
    <col min="11761" max="11761" width="4.85546875" style="345" hidden="1"/>
    <col min="11762" max="11763" width="7.42578125" style="345" hidden="1"/>
    <col min="11764" max="11764" width="4.85546875" style="345" hidden="1"/>
    <col min="11765" max="11766" width="7.42578125" style="345" hidden="1"/>
    <col min="11767" max="11767" width="4.85546875" style="345" hidden="1"/>
    <col min="11768" max="11769" width="7.42578125" style="345" hidden="1"/>
    <col min="11770" max="11770" width="4.85546875" style="345" hidden="1"/>
    <col min="11771" max="11772" width="7.42578125" style="345" hidden="1"/>
    <col min="11773" max="11773" width="9.140625" style="345" hidden="1"/>
    <col min="11774" max="11787" width="7" style="345" hidden="1"/>
    <col min="11788" max="12012" width="9.140625" style="345" hidden="1"/>
    <col min="12013" max="12013" width="7.42578125" style="345" hidden="1"/>
    <col min="12014" max="12014" width="2.85546875" style="345" hidden="1"/>
    <col min="12015" max="12016" width="7.42578125" style="345" hidden="1"/>
    <col min="12017" max="12017" width="4.85546875" style="345" hidden="1"/>
    <col min="12018" max="12019" width="7.42578125" style="345" hidden="1"/>
    <col min="12020" max="12020" width="4.85546875" style="345" hidden="1"/>
    <col min="12021" max="12022" width="7.42578125" style="345" hidden="1"/>
    <col min="12023" max="12023" width="4.85546875" style="345" hidden="1"/>
    <col min="12024" max="12025" width="7.42578125" style="345" hidden="1"/>
    <col min="12026" max="12026" width="4.85546875" style="345" hidden="1"/>
    <col min="12027" max="12028" width="7.42578125" style="345" hidden="1"/>
    <col min="12029" max="12029" width="9.140625" style="345" hidden="1"/>
    <col min="12030" max="12043" width="7" style="345" hidden="1"/>
    <col min="12044" max="12268" width="9.140625" style="345" hidden="1"/>
    <col min="12269" max="12269" width="7.42578125" style="345" hidden="1"/>
    <col min="12270" max="12270" width="2.85546875" style="345" hidden="1"/>
    <col min="12271" max="12272" width="7.42578125" style="345" hidden="1"/>
    <col min="12273" max="12273" width="4.85546875" style="345" hidden="1"/>
    <col min="12274" max="12275" width="7.42578125" style="345" hidden="1"/>
    <col min="12276" max="12276" width="4.85546875" style="345" hidden="1"/>
    <col min="12277" max="12278" width="7.42578125" style="345" hidden="1"/>
    <col min="12279" max="12279" width="4.85546875" style="345" hidden="1"/>
    <col min="12280" max="12281" width="7.42578125" style="345" hidden="1"/>
    <col min="12282" max="12282" width="4.85546875" style="345" hidden="1"/>
    <col min="12283" max="12284" width="7.42578125" style="345" hidden="1"/>
    <col min="12285" max="12285" width="9.140625" style="345" hidden="1"/>
    <col min="12286" max="12299" width="7" style="345" hidden="1"/>
    <col min="12300" max="12524" width="9.140625" style="345" hidden="1"/>
    <col min="12525" max="12525" width="7.42578125" style="345" hidden="1"/>
    <col min="12526" max="12526" width="2.85546875" style="345" hidden="1"/>
    <col min="12527" max="12528" width="7.42578125" style="345" hidden="1"/>
    <col min="12529" max="12529" width="4.85546875" style="345" hidden="1"/>
    <col min="12530" max="12531" width="7.42578125" style="345" hidden="1"/>
    <col min="12532" max="12532" width="4.85546875" style="345" hidden="1"/>
    <col min="12533" max="12534" width="7.42578125" style="345" hidden="1"/>
    <col min="12535" max="12535" width="4.85546875" style="345" hidden="1"/>
    <col min="12536" max="12537" width="7.42578125" style="345" hidden="1"/>
    <col min="12538" max="12538" width="4.85546875" style="345" hidden="1"/>
    <col min="12539" max="12540" width="7.42578125" style="345" hidden="1"/>
    <col min="12541" max="12541" width="9.140625" style="345" hidden="1"/>
    <col min="12542" max="12555" width="7" style="345" hidden="1"/>
    <col min="12556" max="12780" width="9.140625" style="345" hidden="1"/>
    <col min="12781" max="12781" width="7.42578125" style="345" hidden="1"/>
    <col min="12782" max="12782" width="2.85546875" style="345" hidden="1"/>
    <col min="12783" max="12784" width="7.42578125" style="345" hidden="1"/>
    <col min="12785" max="12785" width="4.85546875" style="345" hidden="1"/>
    <col min="12786" max="12787" width="7.42578125" style="345" hidden="1"/>
    <col min="12788" max="12788" width="4.85546875" style="345" hidden="1"/>
    <col min="12789" max="12790" width="7.42578125" style="345" hidden="1"/>
    <col min="12791" max="12791" width="4.85546875" style="345" hidden="1"/>
    <col min="12792" max="12793" width="7.42578125" style="345" hidden="1"/>
    <col min="12794" max="12794" width="4.85546875" style="345" hidden="1"/>
    <col min="12795" max="12796" width="7.42578125" style="345" hidden="1"/>
    <col min="12797" max="12797" width="9.140625" style="345" hidden="1"/>
    <col min="12798" max="12811" width="7" style="345" hidden="1"/>
    <col min="12812" max="13036" width="9.140625" style="345" hidden="1"/>
    <col min="13037" max="13037" width="7.42578125" style="345" hidden="1"/>
    <col min="13038" max="13038" width="2.85546875" style="345" hidden="1"/>
    <col min="13039" max="13040" width="7.42578125" style="345" hidden="1"/>
    <col min="13041" max="13041" width="4.85546875" style="345" hidden="1"/>
    <col min="13042" max="13043" width="7.42578125" style="345" hidden="1"/>
    <col min="13044" max="13044" width="4.85546875" style="345" hidden="1"/>
    <col min="13045" max="13046" width="7.42578125" style="345" hidden="1"/>
    <col min="13047" max="13047" width="4.85546875" style="345" hidden="1"/>
    <col min="13048" max="13049" width="7.42578125" style="345" hidden="1"/>
    <col min="13050" max="13050" width="4.85546875" style="345" hidden="1"/>
    <col min="13051" max="13052" width="7.42578125" style="345" hidden="1"/>
    <col min="13053" max="13053" width="9.140625" style="345" hidden="1"/>
    <col min="13054" max="13067" width="7" style="345" hidden="1"/>
    <col min="13068" max="13292" width="9.140625" style="345" hidden="1"/>
    <col min="13293" max="13293" width="7.42578125" style="345" hidden="1"/>
    <col min="13294" max="13294" width="2.85546875" style="345" hidden="1"/>
    <col min="13295" max="13296" width="7.42578125" style="345" hidden="1"/>
    <col min="13297" max="13297" width="4.85546875" style="345" hidden="1"/>
    <col min="13298" max="13299" width="7.42578125" style="345" hidden="1"/>
    <col min="13300" max="13300" width="4.85546875" style="345" hidden="1"/>
    <col min="13301" max="13302" width="7.42578125" style="345" hidden="1"/>
    <col min="13303" max="13303" width="4.85546875" style="345" hidden="1"/>
    <col min="13304" max="13305" width="7.42578125" style="345" hidden="1"/>
    <col min="13306" max="13306" width="4.85546875" style="345" hidden="1"/>
    <col min="13307" max="13308" width="7.42578125" style="345" hidden="1"/>
    <col min="13309" max="13309" width="9.140625" style="345" hidden="1"/>
    <col min="13310" max="13323" width="7" style="345" hidden="1"/>
    <col min="13324" max="13548" width="9.140625" style="345" hidden="1"/>
    <col min="13549" max="13549" width="7.42578125" style="345" hidden="1"/>
    <col min="13550" max="13550" width="2.85546875" style="345" hidden="1"/>
    <col min="13551" max="13552" width="7.42578125" style="345" hidden="1"/>
    <col min="13553" max="13553" width="4.85546875" style="345" hidden="1"/>
    <col min="13554" max="13555" width="7.42578125" style="345" hidden="1"/>
    <col min="13556" max="13556" width="4.85546875" style="345" hidden="1"/>
    <col min="13557" max="13558" width="7.42578125" style="345" hidden="1"/>
    <col min="13559" max="13559" width="4.85546875" style="345" hidden="1"/>
    <col min="13560" max="13561" width="7.42578125" style="345" hidden="1"/>
    <col min="13562" max="13562" width="4.85546875" style="345" hidden="1"/>
    <col min="13563" max="13564" width="7.42578125" style="345" hidden="1"/>
    <col min="13565" max="13565" width="9.140625" style="345" hidden="1"/>
    <col min="13566" max="13579" width="7" style="345" hidden="1"/>
    <col min="13580" max="13804" width="9.140625" style="345" hidden="1"/>
    <col min="13805" max="13805" width="7.42578125" style="345" hidden="1"/>
    <col min="13806" max="13806" width="2.85546875" style="345" hidden="1"/>
    <col min="13807" max="13808" width="7.42578125" style="345" hidden="1"/>
    <col min="13809" max="13809" width="4.85546875" style="345" hidden="1"/>
    <col min="13810" max="13811" width="7.42578125" style="345" hidden="1"/>
    <col min="13812" max="13812" width="4.85546875" style="345" hidden="1"/>
    <col min="13813" max="13814" width="7.42578125" style="345" hidden="1"/>
    <col min="13815" max="13815" width="4.85546875" style="345" hidden="1"/>
    <col min="13816" max="13817" width="7.42578125" style="345" hidden="1"/>
    <col min="13818" max="13818" width="4.85546875" style="345" hidden="1"/>
    <col min="13819" max="13820" width="7.42578125" style="345" hidden="1"/>
    <col min="13821" max="13821" width="9.140625" style="345" hidden="1"/>
    <col min="13822" max="13835" width="7" style="345" hidden="1"/>
    <col min="13836" max="14060" width="9.140625" style="345" hidden="1"/>
    <col min="14061" max="14061" width="7.42578125" style="345" hidden="1"/>
    <col min="14062" max="14062" width="2.85546875" style="345" hidden="1"/>
    <col min="14063" max="14064" width="7.42578125" style="345" hidden="1"/>
    <col min="14065" max="14065" width="4.85546875" style="345" hidden="1"/>
    <col min="14066" max="14067" width="7.42578125" style="345" hidden="1"/>
    <col min="14068" max="14068" width="4.85546875" style="345" hidden="1"/>
    <col min="14069" max="14070" width="7.42578125" style="345" hidden="1"/>
    <col min="14071" max="14071" width="4.85546875" style="345" hidden="1"/>
    <col min="14072" max="14073" width="7.42578125" style="345" hidden="1"/>
    <col min="14074" max="14074" width="4.85546875" style="345" hidden="1"/>
    <col min="14075" max="14076" width="7.42578125" style="345" hidden="1"/>
    <col min="14077" max="14077" width="9.140625" style="345" hidden="1"/>
    <col min="14078" max="14091" width="7" style="345" hidden="1"/>
    <col min="14092" max="14316" width="9.140625" style="345" hidden="1"/>
    <col min="14317" max="14317" width="7.42578125" style="345" hidden="1"/>
    <col min="14318" max="14318" width="2.85546875" style="345" hidden="1"/>
    <col min="14319" max="14320" width="7.42578125" style="345" hidden="1"/>
    <col min="14321" max="14321" width="4.85546875" style="345" hidden="1"/>
    <col min="14322" max="14323" width="7.42578125" style="345" hidden="1"/>
    <col min="14324" max="14324" width="4.85546875" style="345" hidden="1"/>
    <col min="14325" max="14326" width="7.42578125" style="345" hidden="1"/>
    <col min="14327" max="14327" width="4.85546875" style="345" hidden="1"/>
    <col min="14328" max="14329" width="7.42578125" style="345" hidden="1"/>
    <col min="14330" max="14330" width="4.85546875" style="345" hidden="1"/>
    <col min="14331" max="14332" width="7.42578125" style="345" hidden="1"/>
    <col min="14333" max="14333" width="9.140625" style="345" hidden="1"/>
    <col min="14334" max="14347" width="7" style="345" hidden="1"/>
    <col min="14348" max="14572" width="9.140625" style="345" hidden="1"/>
    <col min="14573" max="14573" width="7.42578125" style="345" hidden="1"/>
    <col min="14574" max="14574" width="2.85546875" style="345" hidden="1"/>
    <col min="14575" max="14576" width="7.42578125" style="345" hidden="1"/>
    <col min="14577" max="14577" width="4.85546875" style="345" hidden="1"/>
    <col min="14578" max="14579" width="7.42578125" style="345" hidden="1"/>
    <col min="14580" max="14580" width="4.85546875" style="345" hidden="1"/>
    <col min="14581" max="14582" width="7.42578125" style="345" hidden="1"/>
    <col min="14583" max="14583" width="4.85546875" style="345" hidden="1"/>
    <col min="14584" max="14585" width="7.42578125" style="345" hidden="1"/>
    <col min="14586" max="14586" width="4.85546875" style="345" hidden="1"/>
    <col min="14587" max="14588" width="7.42578125" style="345" hidden="1"/>
    <col min="14589" max="14589" width="9.140625" style="345" hidden="1"/>
    <col min="14590" max="14603" width="7" style="345" hidden="1"/>
    <col min="14604" max="14828" width="9.140625" style="345" hidden="1"/>
    <col min="14829" max="14829" width="7.42578125" style="345" hidden="1"/>
    <col min="14830" max="14830" width="2.85546875" style="345" hidden="1"/>
    <col min="14831" max="14832" width="7.42578125" style="345" hidden="1"/>
    <col min="14833" max="14833" width="4.85546875" style="345" hidden="1"/>
    <col min="14834" max="14835" width="7.42578125" style="345" hidden="1"/>
    <col min="14836" max="14836" width="4.85546875" style="345" hidden="1"/>
    <col min="14837" max="14838" width="7.42578125" style="345" hidden="1"/>
    <col min="14839" max="14839" width="4.85546875" style="345" hidden="1"/>
    <col min="14840" max="14841" width="7.42578125" style="345" hidden="1"/>
    <col min="14842" max="14842" width="4.85546875" style="345" hidden="1"/>
    <col min="14843" max="14844" width="7.42578125" style="345" hidden="1"/>
    <col min="14845" max="14845" width="9.140625" style="345" hidden="1"/>
    <col min="14846" max="14859" width="7" style="345" hidden="1"/>
    <col min="14860" max="15084" width="9.140625" style="345" hidden="1"/>
    <col min="15085" max="15085" width="7.42578125" style="345" hidden="1"/>
    <col min="15086" max="15086" width="2.85546875" style="345" hidden="1"/>
    <col min="15087" max="15088" width="7.42578125" style="345" hidden="1"/>
    <col min="15089" max="15089" width="4.85546875" style="345" hidden="1"/>
    <col min="15090" max="15091" width="7.42578125" style="345" hidden="1"/>
    <col min="15092" max="15092" width="4.85546875" style="345" hidden="1"/>
    <col min="15093" max="15094" width="7.42578125" style="345" hidden="1"/>
    <col min="15095" max="15095" width="4.85546875" style="345" hidden="1"/>
    <col min="15096" max="15097" width="7.42578125" style="345" hidden="1"/>
    <col min="15098" max="15098" width="4.85546875" style="345" hidden="1"/>
    <col min="15099" max="15100" width="7.42578125" style="345" hidden="1"/>
    <col min="15101" max="15101" width="9.140625" style="345" hidden="1"/>
    <col min="15102" max="15115" width="7" style="345" hidden="1"/>
    <col min="15116" max="15340" width="9.140625" style="345" hidden="1"/>
    <col min="15341" max="15341" width="7.42578125" style="345" hidden="1"/>
    <col min="15342" max="15342" width="2.85546875" style="345" hidden="1"/>
    <col min="15343" max="15344" width="7.42578125" style="345" hidden="1"/>
    <col min="15345" max="15345" width="4.85546875" style="345" hidden="1"/>
    <col min="15346" max="15347" width="7.42578125" style="345" hidden="1"/>
    <col min="15348" max="15348" width="4.85546875" style="345" hidden="1"/>
    <col min="15349" max="15350" width="7.42578125" style="345" hidden="1"/>
    <col min="15351" max="15351" width="4.85546875" style="345" hidden="1"/>
    <col min="15352" max="15353" width="7.42578125" style="345" hidden="1"/>
    <col min="15354" max="15354" width="4.85546875" style="345" hidden="1"/>
    <col min="15355" max="15356" width="7.42578125" style="345" hidden="1"/>
    <col min="15357" max="15357" width="9.140625" style="345" hidden="1"/>
    <col min="15358" max="15371" width="7" style="345" hidden="1"/>
    <col min="15372" max="15596" width="9.140625" style="345" hidden="1"/>
    <col min="15597" max="15597" width="7.42578125" style="345" hidden="1"/>
    <col min="15598" max="15598" width="2.85546875" style="345" hidden="1"/>
    <col min="15599" max="15600" width="7.42578125" style="345" hidden="1"/>
    <col min="15601" max="15601" width="4.85546875" style="345" hidden="1"/>
    <col min="15602" max="15603" width="7.42578125" style="345" hidden="1"/>
    <col min="15604" max="15604" width="4.85546875" style="345" hidden="1"/>
    <col min="15605" max="15606" width="7.42578125" style="345" hidden="1"/>
    <col min="15607" max="15607" width="4.85546875" style="345" hidden="1"/>
    <col min="15608" max="15609" width="7.42578125" style="345" hidden="1"/>
    <col min="15610" max="15610" width="4.85546875" style="345" hidden="1"/>
    <col min="15611" max="15612" width="7.42578125" style="345" hidden="1"/>
    <col min="15613" max="15613" width="9.140625" style="345" hidden="1"/>
    <col min="15614" max="15627" width="7" style="345" hidden="1"/>
    <col min="15628" max="15852" width="9.140625" style="345" hidden="1"/>
    <col min="15853" max="15853" width="7.42578125" style="345" hidden="1"/>
    <col min="15854" max="15854" width="2.85546875" style="345" hidden="1"/>
    <col min="15855" max="15856" width="7.42578125" style="345" hidden="1"/>
    <col min="15857" max="15857" width="4.85546875" style="345" hidden="1"/>
    <col min="15858" max="15859" width="7.42578125" style="345" hidden="1"/>
    <col min="15860" max="15860" width="4.85546875" style="345" hidden="1"/>
    <col min="15861" max="15862" width="7.42578125" style="345" hidden="1"/>
    <col min="15863" max="15863" width="4.85546875" style="345" hidden="1"/>
    <col min="15864" max="15865" width="7.42578125" style="345" hidden="1"/>
    <col min="15866" max="15866" width="4.85546875" style="345" hidden="1"/>
    <col min="15867" max="15868" width="7.42578125" style="345" hidden="1"/>
    <col min="15869" max="15869" width="9.140625" style="345" hidden="1"/>
    <col min="15870" max="15883" width="7" style="345" hidden="1"/>
    <col min="15884" max="16108" width="9.140625" style="345" hidden="1"/>
    <col min="16109" max="16109" width="7.42578125" style="345" hidden="1"/>
    <col min="16110" max="16110" width="2.85546875" style="345" hidden="1"/>
    <col min="16111" max="16112" width="7.42578125" style="345" hidden="1"/>
    <col min="16113" max="16113" width="4.85546875" style="345" hidden="1"/>
    <col min="16114" max="16115" width="7.42578125" style="345" hidden="1"/>
    <col min="16116" max="16116" width="4.85546875" style="345" hidden="1"/>
    <col min="16117" max="16118" width="7.42578125" style="345" hidden="1"/>
    <col min="16119" max="16119" width="4.85546875" style="345" hidden="1"/>
    <col min="16120" max="16121" width="7.42578125" style="345" hidden="1"/>
    <col min="16122" max="16122" width="4.85546875" style="345" hidden="1"/>
    <col min="16123" max="16124" width="7.42578125" style="345" hidden="1"/>
    <col min="16125" max="16125" width="9.140625" style="345" hidden="1"/>
    <col min="16126" max="16163" width="7" style="345" hidden="1"/>
    <col min="16164" max="16384" width="9.140625" style="345" hidden="1"/>
  </cols>
  <sheetData>
    <row r="1" spans="1:20" ht="28.5" customHeight="1">
      <c r="A1" s="343" t="s">
        <v>547</v>
      </c>
      <c r="B1" s="344"/>
      <c r="C1" s="344"/>
      <c r="D1" s="344"/>
      <c r="E1" s="344"/>
    </row>
    <row r="2" spans="1:20">
      <c r="A2" s="346"/>
      <c r="C2" s="345" t="s">
        <v>51</v>
      </c>
    </row>
    <row r="3" spans="1:20" s="28" customFormat="1" ht="38.25" customHeight="1">
      <c r="A3" s="347"/>
      <c r="B3" s="348"/>
      <c r="C3" s="349" t="s">
        <v>214</v>
      </c>
      <c r="D3" s="350" t="s">
        <v>216</v>
      </c>
      <c r="E3" s="349" t="s">
        <v>214</v>
      </c>
      <c r="F3" s="351"/>
      <c r="G3" s="351"/>
      <c r="H3" s="351"/>
      <c r="I3" s="351"/>
      <c r="J3" s="351"/>
      <c r="K3" s="351"/>
      <c r="L3" s="351"/>
      <c r="M3" s="351"/>
      <c r="N3" s="351"/>
      <c r="O3" s="351"/>
      <c r="P3" s="351"/>
      <c r="Q3" s="351"/>
      <c r="R3" s="351"/>
      <c r="S3" s="351"/>
      <c r="T3" s="351"/>
    </row>
    <row r="4" spans="1:20" s="355" customFormat="1" ht="43.5" customHeight="1">
      <c r="A4" s="352"/>
      <c r="B4" s="349" t="s">
        <v>297</v>
      </c>
      <c r="C4" s="349" t="s">
        <v>152</v>
      </c>
      <c r="D4" s="349" t="s">
        <v>170</v>
      </c>
      <c r="E4" s="349" t="s">
        <v>45</v>
      </c>
      <c r="F4" s="353"/>
      <c r="G4" s="354"/>
      <c r="H4" s="354"/>
      <c r="I4" s="354"/>
      <c r="J4" s="354"/>
      <c r="K4" s="354"/>
      <c r="L4" s="354"/>
      <c r="M4" s="354"/>
      <c r="N4" s="354"/>
      <c r="O4" s="354"/>
      <c r="P4" s="354"/>
      <c r="Q4" s="354"/>
      <c r="R4" s="354"/>
      <c r="S4" s="354"/>
      <c r="T4" s="354"/>
    </row>
    <row r="5" spans="1:20" ht="43.5" customHeight="1">
      <c r="B5" s="356" t="s">
        <v>152</v>
      </c>
      <c r="D5" s="28" t="s">
        <v>45</v>
      </c>
    </row>
    <row r="6" spans="1:20" ht="13.5" customHeight="1">
      <c r="A6" s="306">
        <v>1969</v>
      </c>
      <c r="B6" s="357">
        <v>3.8</v>
      </c>
      <c r="C6" s="357"/>
      <c r="D6" s="357">
        <v>3</v>
      </c>
      <c r="E6" s="357"/>
      <c r="F6" s="358"/>
      <c r="G6" s="358"/>
      <c r="H6" s="358"/>
      <c r="I6" s="358"/>
      <c r="J6" s="358"/>
      <c r="K6" s="358"/>
      <c r="L6" s="358"/>
      <c r="M6" s="359"/>
      <c r="N6" s="358"/>
    </row>
    <row r="7" spans="1:20" ht="13.5" customHeight="1">
      <c r="A7" s="306">
        <v>1970</v>
      </c>
      <c r="B7" s="357">
        <v>4</v>
      </c>
      <c r="C7" s="357">
        <v>6.3</v>
      </c>
      <c r="D7" s="357">
        <v>3.3</v>
      </c>
      <c r="E7" s="357">
        <v>10.4</v>
      </c>
      <c r="F7" s="358"/>
      <c r="G7" s="358"/>
      <c r="H7" s="358"/>
      <c r="I7" s="358"/>
      <c r="J7" s="358"/>
      <c r="K7" s="358"/>
      <c r="L7" s="358"/>
      <c r="M7" s="359"/>
    </row>
    <row r="8" spans="1:20" ht="13.5" customHeight="1">
      <c r="A8" s="306">
        <v>1971</v>
      </c>
      <c r="B8" s="357">
        <v>4.5</v>
      </c>
      <c r="C8" s="357">
        <v>11.9</v>
      </c>
      <c r="D8" s="357">
        <v>3.8</v>
      </c>
      <c r="E8" s="357">
        <v>15.4</v>
      </c>
      <c r="F8" s="358"/>
      <c r="G8" s="358"/>
      <c r="H8" s="358"/>
      <c r="I8" s="358"/>
      <c r="J8" s="358"/>
      <c r="K8" s="358"/>
      <c r="L8" s="358"/>
      <c r="M8" s="359"/>
    </row>
    <row r="9" spans="1:20" ht="13.5" customHeight="1">
      <c r="A9" s="306">
        <v>1972</v>
      </c>
      <c r="B9" s="357">
        <v>6</v>
      </c>
      <c r="C9" s="357">
        <v>33.799999999999997</v>
      </c>
      <c r="D9" s="357">
        <v>5.4</v>
      </c>
      <c r="E9" s="357">
        <v>42.2</v>
      </c>
      <c r="F9" s="358"/>
      <c r="G9" s="358"/>
      <c r="H9" s="358"/>
      <c r="I9" s="358"/>
      <c r="J9" s="358"/>
      <c r="K9" s="358"/>
      <c r="L9" s="358"/>
      <c r="M9" s="359"/>
    </row>
    <row r="10" spans="1:20" ht="13.5" customHeight="1">
      <c r="A10" s="306">
        <v>1973</v>
      </c>
      <c r="B10" s="357">
        <v>8.1999999999999993</v>
      </c>
      <c r="C10" s="357">
        <v>36.200000000000003</v>
      </c>
      <c r="D10" s="357">
        <v>7</v>
      </c>
      <c r="E10" s="357">
        <v>29.7</v>
      </c>
      <c r="F10" s="358"/>
      <c r="G10" s="358"/>
      <c r="H10" s="358"/>
      <c r="I10" s="358"/>
      <c r="J10" s="358"/>
      <c r="K10" s="358"/>
      <c r="L10" s="358"/>
      <c r="M10" s="359"/>
    </row>
    <row r="11" spans="1:20" ht="13.5" customHeight="1">
      <c r="A11" s="306">
        <v>1974</v>
      </c>
      <c r="B11" s="357">
        <v>8.9</v>
      </c>
      <c r="C11" s="357">
        <v>8.3000000000000007</v>
      </c>
      <c r="D11" s="357">
        <v>7.2</v>
      </c>
      <c r="E11" s="357">
        <v>2.2999999999999998</v>
      </c>
      <c r="F11" s="358"/>
      <c r="G11" s="358"/>
      <c r="H11" s="358"/>
      <c r="I11" s="358"/>
      <c r="J11" s="358"/>
      <c r="K11" s="358"/>
      <c r="L11" s="358"/>
      <c r="M11" s="359"/>
    </row>
    <row r="12" spans="1:20" ht="13.5" customHeight="1">
      <c r="A12" s="306">
        <v>1975</v>
      </c>
      <c r="B12" s="357">
        <v>9.4</v>
      </c>
      <c r="C12" s="357">
        <v>5.9</v>
      </c>
      <c r="D12" s="357">
        <v>7.4</v>
      </c>
      <c r="E12" s="357">
        <v>2.2999999999999998</v>
      </c>
      <c r="F12" s="358"/>
      <c r="G12" s="358"/>
      <c r="H12" s="358"/>
      <c r="I12" s="358"/>
      <c r="J12" s="358"/>
      <c r="K12" s="358"/>
      <c r="L12" s="358"/>
      <c r="M12" s="359"/>
    </row>
    <row r="13" spans="1:20" ht="13.5" customHeight="1">
      <c r="A13" s="306">
        <v>1976</v>
      </c>
      <c r="B13" s="357">
        <v>10.3</v>
      </c>
      <c r="C13" s="357">
        <v>8.9</v>
      </c>
      <c r="D13" s="357">
        <v>7.9</v>
      </c>
      <c r="E13" s="357">
        <v>7.4</v>
      </c>
      <c r="F13" s="358"/>
      <c r="G13" s="358"/>
      <c r="H13" s="358"/>
      <c r="I13" s="358"/>
      <c r="J13" s="358"/>
      <c r="K13" s="358"/>
      <c r="L13" s="358"/>
      <c r="M13" s="359"/>
    </row>
    <row r="14" spans="1:20" ht="13.5" customHeight="1">
      <c r="A14" s="306">
        <v>1977</v>
      </c>
      <c r="B14" s="357">
        <v>11</v>
      </c>
      <c r="C14" s="357">
        <v>7.6</v>
      </c>
      <c r="D14" s="357">
        <v>8.5</v>
      </c>
      <c r="E14" s="357">
        <v>7.1</v>
      </c>
      <c r="F14" s="358"/>
      <c r="G14" s="358"/>
      <c r="H14" s="358"/>
      <c r="I14" s="358"/>
      <c r="J14" s="358"/>
      <c r="K14" s="358"/>
      <c r="L14" s="358"/>
      <c r="M14" s="359"/>
    </row>
    <row r="15" spans="1:20" ht="13.5" customHeight="1">
      <c r="A15" s="306">
        <v>1978</v>
      </c>
      <c r="B15" s="357">
        <v>12.8</v>
      </c>
      <c r="C15" s="357">
        <v>15.8</v>
      </c>
      <c r="D15" s="357">
        <v>10.1</v>
      </c>
      <c r="E15" s="357">
        <v>19</v>
      </c>
      <c r="F15" s="358"/>
      <c r="G15" s="358"/>
      <c r="H15" s="358"/>
      <c r="I15" s="358"/>
      <c r="J15" s="358"/>
      <c r="K15" s="358"/>
      <c r="L15" s="358"/>
      <c r="M15" s="359"/>
    </row>
    <row r="16" spans="1:20" ht="13.5" customHeight="1">
      <c r="A16" s="306">
        <v>1979</v>
      </c>
      <c r="B16" s="357">
        <v>16.5</v>
      </c>
      <c r="C16" s="357">
        <v>29.3</v>
      </c>
      <c r="D16" s="357">
        <v>13.5</v>
      </c>
      <c r="E16" s="357">
        <v>33.799999999999997</v>
      </c>
      <c r="F16" s="358"/>
      <c r="G16" s="358"/>
      <c r="H16" s="358"/>
      <c r="I16" s="358"/>
      <c r="J16" s="358"/>
      <c r="K16" s="358"/>
      <c r="L16" s="358"/>
      <c r="M16" s="359"/>
    </row>
    <row r="17" spans="1:13" ht="13.5" customHeight="1">
      <c r="A17" s="306">
        <v>1980</v>
      </c>
      <c r="B17" s="357">
        <v>20</v>
      </c>
      <c r="C17" s="357">
        <v>21.2</v>
      </c>
      <c r="D17" s="357">
        <v>16.399999999999999</v>
      </c>
      <c r="E17" s="357">
        <v>22</v>
      </c>
      <c r="F17" s="358"/>
      <c r="G17" s="358"/>
      <c r="H17" s="358"/>
      <c r="I17" s="358"/>
      <c r="J17" s="358"/>
      <c r="K17" s="358"/>
      <c r="L17" s="358"/>
      <c r="M17" s="359"/>
    </row>
    <row r="18" spans="1:13" ht="13.5" customHeight="1">
      <c r="A18" s="306">
        <v>1981</v>
      </c>
      <c r="B18" s="357">
        <v>21.1</v>
      </c>
      <c r="C18" s="357">
        <v>5.5</v>
      </c>
      <c r="D18" s="357">
        <v>16.899999999999999</v>
      </c>
      <c r="E18" s="357">
        <v>3.1</v>
      </c>
      <c r="F18" s="358"/>
      <c r="G18" s="358"/>
      <c r="H18" s="358"/>
      <c r="I18" s="358"/>
      <c r="J18" s="358"/>
      <c r="K18" s="358"/>
      <c r="L18" s="358"/>
      <c r="M18" s="359"/>
    </row>
    <row r="19" spans="1:13" ht="13.5" customHeight="1">
      <c r="A19" s="306">
        <v>1982</v>
      </c>
      <c r="B19" s="357">
        <v>21.6</v>
      </c>
      <c r="C19" s="357">
        <v>2.5</v>
      </c>
      <c r="D19" s="357">
        <v>17.2</v>
      </c>
      <c r="E19" s="357">
        <v>1.5</v>
      </c>
      <c r="F19" s="358"/>
      <c r="G19" s="358"/>
      <c r="H19" s="358"/>
      <c r="I19" s="358"/>
      <c r="J19" s="358"/>
      <c r="K19" s="358"/>
      <c r="L19" s="358"/>
      <c r="M19" s="359"/>
    </row>
    <row r="20" spans="1:13" ht="13.5" customHeight="1">
      <c r="A20" s="306">
        <v>1983</v>
      </c>
      <c r="B20" s="357">
        <v>24.2</v>
      </c>
      <c r="C20" s="357">
        <v>11.9</v>
      </c>
      <c r="D20" s="357">
        <v>19.399999999999999</v>
      </c>
      <c r="E20" s="357">
        <v>12.8</v>
      </c>
      <c r="F20" s="358"/>
      <c r="G20" s="358"/>
      <c r="H20" s="358"/>
      <c r="I20" s="358"/>
      <c r="J20" s="358"/>
      <c r="K20" s="358"/>
      <c r="L20" s="358"/>
      <c r="M20" s="359"/>
    </row>
    <row r="21" spans="1:13" ht="13.5" customHeight="1">
      <c r="A21" s="306">
        <v>1984</v>
      </c>
      <c r="B21" s="357">
        <v>26.4</v>
      </c>
      <c r="C21" s="357">
        <v>9.1</v>
      </c>
      <c r="D21" s="357">
        <v>22.5</v>
      </c>
      <c r="E21" s="357">
        <v>16.100000000000001</v>
      </c>
      <c r="F21" s="358"/>
      <c r="G21" s="358"/>
      <c r="H21" s="358"/>
      <c r="I21" s="358"/>
      <c r="J21" s="358"/>
      <c r="K21" s="358"/>
      <c r="L21" s="358"/>
      <c r="M21" s="359"/>
    </row>
    <row r="22" spans="1:13" ht="13.5" customHeight="1">
      <c r="A22" s="306">
        <v>1985</v>
      </c>
      <c r="B22" s="357">
        <v>28.8</v>
      </c>
      <c r="C22" s="357">
        <v>9.1</v>
      </c>
      <c r="D22" s="357">
        <v>25.6</v>
      </c>
      <c r="E22" s="357">
        <v>13.9</v>
      </c>
      <c r="F22" s="358"/>
      <c r="G22" s="358"/>
      <c r="H22" s="358"/>
      <c r="I22" s="358"/>
      <c r="J22" s="358"/>
      <c r="K22" s="358"/>
      <c r="L22" s="358"/>
      <c r="M22" s="359"/>
    </row>
    <row r="23" spans="1:13" ht="13.5" customHeight="1">
      <c r="A23" s="306">
        <v>1986</v>
      </c>
      <c r="B23" s="357">
        <v>32.799999999999997</v>
      </c>
      <c r="C23" s="357">
        <v>13.9</v>
      </c>
      <c r="D23" s="357">
        <v>31.2</v>
      </c>
      <c r="E23" s="357">
        <v>21.8</v>
      </c>
      <c r="F23" s="358"/>
      <c r="G23" s="358"/>
      <c r="H23" s="358"/>
      <c r="I23" s="358"/>
      <c r="J23" s="358"/>
      <c r="K23" s="358"/>
      <c r="L23" s="358"/>
      <c r="M23" s="359"/>
    </row>
    <row r="24" spans="1:13" ht="13.5" customHeight="1">
      <c r="A24" s="306">
        <v>1987</v>
      </c>
      <c r="B24" s="357">
        <v>38.299999999999997</v>
      </c>
      <c r="C24" s="357">
        <v>16.5</v>
      </c>
      <c r="D24" s="357">
        <v>38.9</v>
      </c>
      <c r="E24" s="357">
        <v>24.8</v>
      </c>
      <c r="F24" s="358"/>
      <c r="G24" s="358"/>
      <c r="H24" s="358"/>
      <c r="I24" s="358"/>
      <c r="J24" s="358"/>
      <c r="K24" s="358"/>
      <c r="L24" s="358"/>
      <c r="M24" s="359"/>
    </row>
    <row r="25" spans="1:13" ht="13.5" customHeight="1">
      <c r="A25" s="306">
        <v>1988</v>
      </c>
      <c r="B25" s="357">
        <v>48</v>
      </c>
      <c r="C25" s="357">
        <v>25.6</v>
      </c>
      <c r="D25" s="357">
        <v>47.9</v>
      </c>
      <c r="E25" s="357">
        <v>23</v>
      </c>
      <c r="F25" s="358"/>
      <c r="G25" s="358"/>
      <c r="H25" s="358"/>
      <c r="I25" s="358"/>
      <c r="J25" s="358"/>
      <c r="K25" s="358"/>
      <c r="L25" s="358"/>
      <c r="M25" s="359"/>
    </row>
    <row r="26" spans="1:13" ht="13.5" customHeight="1">
      <c r="A26" s="306">
        <v>1989</v>
      </c>
      <c r="B26" s="357">
        <v>58.1</v>
      </c>
      <c r="C26" s="357">
        <v>21</v>
      </c>
      <c r="D26" s="357">
        <v>52</v>
      </c>
      <c r="E26" s="357">
        <v>8.6</v>
      </c>
      <c r="F26" s="358"/>
      <c r="G26" s="358"/>
      <c r="H26" s="358"/>
      <c r="I26" s="358"/>
      <c r="J26" s="358"/>
      <c r="K26" s="358"/>
      <c r="L26" s="358"/>
      <c r="M26" s="359"/>
    </row>
    <row r="27" spans="1:13" ht="13.5" customHeight="1">
      <c r="A27" s="306">
        <v>1990</v>
      </c>
      <c r="B27" s="357">
        <v>57.4</v>
      </c>
      <c r="C27" s="357">
        <v>-1.3</v>
      </c>
      <c r="D27" s="357">
        <v>51</v>
      </c>
      <c r="E27" s="357">
        <v>-1.8</v>
      </c>
      <c r="F27" s="358"/>
      <c r="G27" s="358"/>
      <c r="H27" s="358"/>
      <c r="I27" s="358"/>
      <c r="J27" s="358"/>
      <c r="K27" s="358"/>
      <c r="L27" s="358"/>
      <c r="M27" s="359"/>
    </row>
    <row r="28" spans="1:13" ht="13.5" customHeight="1">
      <c r="A28" s="306">
        <v>1991</v>
      </c>
      <c r="B28" s="357">
        <v>56.6</v>
      </c>
      <c r="C28" s="357">
        <v>-1.4</v>
      </c>
      <c r="D28" s="357">
        <v>49</v>
      </c>
      <c r="E28" s="357">
        <v>-4</v>
      </c>
      <c r="F28" s="358"/>
      <c r="G28" s="358"/>
      <c r="H28" s="358"/>
      <c r="I28" s="358"/>
      <c r="J28" s="358"/>
      <c r="K28" s="358"/>
      <c r="L28" s="358"/>
      <c r="M28" s="359"/>
    </row>
    <row r="29" spans="1:13" ht="13.5" customHeight="1">
      <c r="A29" s="306">
        <v>1992</v>
      </c>
      <c r="B29" s="357">
        <v>54.4</v>
      </c>
      <c r="C29" s="357">
        <v>-3.8</v>
      </c>
      <c r="D29" s="357">
        <v>44</v>
      </c>
      <c r="E29" s="357">
        <v>-10.199999999999999</v>
      </c>
      <c r="F29" s="358"/>
      <c r="G29" s="358"/>
      <c r="H29" s="358"/>
      <c r="I29" s="358"/>
      <c r="J29" s="358"/>
      <c r="K29" s="358"/>
      <c r="L29" s="358"/>
      <c r="M29" s="359"/>
    </row>
    <row r="30" spans="1:13" ht="13.5" customHeight="1">
      <c r="A30" s="306">
        <v>1993</v>
      </c>
      <c r="B30" s="357">
        <v>53.1</v>
      </c>
      <c r="C30" s="357">
        <v>-2.5</v>
      </c>
      <c r="D30" s="357">
        <v>43.3</v>
      </c>
      <c r="E30" s="357">
        <v>-1.6</v>
      </c>
      <c r="F30" s="358"/>
      <c r="G30" s="358"/>
      <c r="H30" s="358"/>
      <c r="I30" s="358"/>
      <c r="J30" s="358"/>
      <c r="K30" s="358"/>
      <c r="L30" s="358"/>
      <c r="M30" s="359"/>
    </row>
    <row r="31" spans="1:13" ht="13.5" customHeight="1">
      <c r="A31" s="306">
        <v>1994</v>
      </c>
      <c r="B31" s="357">
        <v>54.4</v>
      </c>
      <c r="C31" s="357">
        <v>2.5</v>
      </c>
      <c r="D31" s="357">
        <v>45.5</v>
      </c>
      <c r="E31" s="357">
        <v>5.2</v>
      </c>
      <c r="F31" s="358"/>
      <c r="G31" s="358"/>
      <c r="H31" s="358"/>
      <c r="I31" s="358"/>
      <c r="J31" s="358"/>
      <c r="K31" s="358"/>
      <c r="L31" s="358"/>
      <c r="M31" s="359"/>
    </row>
    <row r="32" spans="1:13" ht="13.5" customHeight="1">
      <c r="A32" s="306">
        <v>1995</v>
      </c>
      <c r="B32" s="357">
        <v>54.8</v>
      </c>
      <c r="C32" s="357">
        <v>0.7</v>
      </c>
      <c r="D32" s="357">
        <v>46</v>
      </c>
      <c r="E32" s="357">
        <v>1</v>
      </c>
      <c r="F32" s="358"/>
      <c r="G32" s="358"/>
      <c r="H32" s="358"/>
      <c r="I32" s="358"/>
      <c r="J32" s="358"/>
      <c r="K32" s="358"/>
      <c r="L32" s="358"/>
      <c r="M32" s="359"/>
    </row>
    <row r="33" spans="1:13" ht="13.5" customHeight="1">
      <c r="A33" s="306">
        <v>1996</v>
      </c>
      <c r="B33" s="357">
        <v>56.7</v>
      </c>
      <c r="C33" s="357">
        <v>3.6</v>
      </c>
      <c r="D33" s="357">
        <v>47.3</v>
      </c>
      <c r="E33" s="357">
        <v>2.8</v>
      </c>
      <c r="F33" s="358"/>
      <c r="G33" s="358"/>
      <c r="H33" s="358"/>
      <c r="I33" s="358"/>
      <c r="J33" s="358"/>
      <c r="K33" s="358"/>
      <c r="L33" s="358"/>
      <c r="M33" s="359"/>
    </row>
    <row r="34" spans="1:13" ht="13.5" customHeight="1">
      <c r="A34" s="345">
        <v>1997</v>
      </c>
      <c r="B34" s="358">
        <v>62</v>
      </c>
      <c r="C34" s="358">
        <v>9.4</v>
      </c>
      <c r="D34" s="358">
        <v>54.3</v>
      </c>
      <c r="E34" s="358">
        <v>14.9</v>
      </c>
      <c r="F34" s="358"/>
      <c r="G34" s="358"/>
      <c r="H34" s="358"/>
      <c r="I34" s="358"/>
      <c r="J34" s="358"/>
      <c r="K34" s="358"/>
      <c r="L34" s="358"/>
      <c r="M34" s="359"/>
    </row>
    <row r="35" spans="1:13" ht="13.5" customHeight="1">
      <c r="A35" s="345">
        <v>1998</v>
      </c>
      <c r="B35" s="358">
        <v>68.8</v>
      </c>
      <c r="C35" s="358">
        <v>10.9</v>
      </c>
      <c r="D35" s="358">
        <v>62.3</v>
      </c>
      <c r="E35" s="358">
        <v>14.7</v>
      </c>
      <c r="F35" s="358"/>
      <c r="G35" s="358"/>
      <c r="H35" s="358"/>
      <c r="I35" s="358"/>
      <c r="J35" s="358"/>
      <c r="K35" s="358"/>
      <c r="L35" s="358"/>
      <c r="M35" s="359"/>
    </row>
    <row r="36" spans="1:13" ht="13.5" customHeight="1">
      <c r="A36" s="345">
        <v>1999</v>
      </c>
      <c r="B36" s="358">
        <v>76.7</v>
      </c>
      <c r="C36" s="358">
        <v>11.5</v>
      </c>
      <c r="D36" s="358">
        <v>76.900000000000006</v>
      </c>
      <c r="E36" s="358">
        <v>23.4</v>
      </c>
      <c r="F36" s="358"/>
      <c r="G36" s="358"/>
      <c r="H36" s="358"/>
      <c r="I36" s="358"/>
      <c r="J36" s="358"/>
      <c r="K36" s="358"/>
      <c r="L36" s="358"/>
      <c r="M36" s="359"/>
    </row>
    <row r="37" spans="1:13" ht="13.5" customHeight="1">
      <c r="A37" s="345">
        <v>2000</v>
      </c>
      <c r="B37" s="358">
        <v>87.7</v>
      </c>
      <c r="C37" s="358">
        <v>14.3</v>
      </c>
      <c r="D37" s="358">
        <v>90.8</v>
      </c>
      <c r="E37" s="358">
        <v>18</v>
      </c>
      <c r="F37" s="358"/>
      <c r="G37" s="358"/>
      <c r="H37" s="358"/>
      <c r="I37" s="358"/>
      <c r="J37" s="358"/>
      <c r="K37" s="358"/>
      <c r="L37" s="358"/>
      <c r="M37" s="359"/>
    </row>
    <row r="38" spans="1:13" ht="13.5" customHeight="1">
      <c r="A38" s="345">
        <v>2001</v>
      </c>
      <c r="B38" s="358">
        <v>95.1</v>
      </c>
      <c r="C38" s="358">
        <v>8.4</v>
      </c>
      <c r="D38" s="358">
        <v>100.3</v>
      </c>
      <c r="E38" s="358">
        <v>10.5</v>
      </c>
      <c r="F38" s="358"/>
      <c r="G38" s="358"/>
      <c r="H38" s="358"/>
      <c r="I38" s="358"/>
      <c r="J38" s="358"/>
      <c r="K38" s="358"/>
      <c r="L38" s="358"/>
      <c r="M38" s="359"/>
    </row>
    <row r="39" spans="1:13" ht="13.5" customHeight="1">
      <c r="A39" s="345">
        <v>2002</v>
      </c>
      <c r="B39" s="358">
        <v>111.2</v>
      </c>
      <c r="C39" s="358">
        <v>17</v>
      </c>
      <c r="D39" s="358">
        <v>110.3</v>
      </c>
      <c r="E39" s="358">
        <v>9.9</v>
      </c>
      <c r="F39" s="358"/>
      <c r="G39" s="358"/>
      <c r="H39" s="358"/>
      <c r="I39" s="358"/>
      <c r="J39" s="358"/>
      <c r="K39" s="358"/>
      <c r="L39" s="358"/>
      <c r="M39" s="359"/>
    </row>
    <row r="40" spans="1:13" ht="13.5" customHeight="1">
      <c r="A40" s="345">
        <v>2003</v>
      </c>
      <c r="B40" s="358">
        <v>128.69999999999999</v>
      </c>
      <c r="C40" s="358">
        <v>15.7</v>
      </c>
      <c r="D40" s="358">
        <v>120.3</v>
      </c>
      <c r="E40" s="358">
        <v>9.1</v>
      </c>
      <c r="F40" s="358"/>
      <c r="G40" s="358"/>
      <c r="H40" s="358"/>
      <c r="I40" s="358"/>
      <c r="J40" s="358"/>
      <c r="K40" s="358"/>
      <c r="L40" s="358"/>
      <c r="M40" s="359"/>
    </row>
    <row r="41" spans="1:13" ht="13.5" customHeight="1">
      <c r="A41" s="345">
        <v>2004</v>
      </c>
      <c r="B41" s="358">
        <v>143.9</v>
      </c>
      <c r="C41" s="358">
        <v>11.8</v>
      </c>
      <c r="D41" s="358">
        <v>128.9</v>
      </c>
      <c r="E41" s="358">
        <v>7.2</v>
      </c>
      <c r="F41" s="358"/>
      <c r="G41" s="358"/>
      <c r="H41" s="358"/>
      <c r="I41" s="358"/>
      <c r="J41" s="358"/>
      <c r="K41" s="358"/>
      <c r="L41" s="358"/>
      <c r="M41" s="359"/>
    </row>
    <row r="42" spans="1:13" ht="13.5" customHeight="1">
      <c r="A42" s="345">
        <v>2005</v>
      </c>
      <c r="B42" s="358">
        <v>151.80000000000001</v>
      </c>
      <c r="C42" s="358">
        <v>5.6</v>
      </c>
      <c r="D42" s="358">
        <v>132.6</v>
      </c>
      <c r="E42" s="358">
        <v>3</v>
      </c>
      <c r="F42" s="358"/>
      <c r="G42" s="358"/>
      <c r="H42" s="358"/>
      <c r="I42" s="358"/>
      <c r="J42" s="358"/>
      <c r="K42" s="358"/>
      <c r="L42" s="358"/>
      <c r="M42" s="359"/>
    </row>
    <row r="43" spans="1:13" ht="13.5" customHeight="1">
      <c r="A43" s="345">
        <v>2006</v>
      </c>
      <c r="B43" s="358">
        <v>161.4</v>
      </c>
      <c r="C43" s="358">
        <v>6.3</v>
      </c>
      <c r="D43" s="357">
        <v>142.1</v>
      </c>
      <c r="E43" s="357">
        <v>7.1</v>
      </c>
      <c r="F43" s="358"/>
      <c r="G43" s="358"/>
      <c r="H43" s="358"/>
      <c r="I43" s="358"/>
      <c r="J43" s="358"/>
      <c r="K43" s="358"/>
      <c r="L43" s="358"/>
      <c r="M43" s="359"/>
    </row>
    <row r="44" spans="1:13" ht="13.5" customHeight="1">
      <c r="A44" s="345">
        <v>2007</v>
      </c>
      <c r="B44" s="358">
        <v>179</v>
      </c>
      <c r="C44" s="358">
        <v>10.9</v>
      </c>
      <c r="D44" s="357">
        <v>164</v>
      </c>
      <c r="E44" s="357">
        <v>15.4</v>
      </c>
      <c r="F44" s="358"/>
      <c r="G44" s="358"/>
      <c r="H44" s="358"/>
      <c r="I44" s="358"/>
      <c r="J44" s="358"/>
      <c r="K44" s="358"/>
      <c r="L44" s="358"/>
      <c r="M44" s="359"/>
    </row>
    <row r="45" spans="1:13" ht="13.5" customHeight="1">
      <c r="A45" s="345">
        <v>2008</v>
      </c>
      <c r="B45" s="358">
        <v>177.3</v>
      </c>
      <c r="C45" s="358">
        <v>-0.8</v>
      </c>
      <c r="D45" s="357">
        <v>165.2</v>
      </c>
      <c r="E45" s="357">
        <v>1</v>
      </c>
      <c r="F45" s="358"/>
      <c r="G45" s="358"/>
      <c r="H45" s="358"/>
      <c r="I45" s="358"/>
      <c r="J45" s="358"/>
      <c r="K45" s="358"/>
      <c r="L45" s="358"/>
      <c r="M45" s="359"/>
    </row>
    <row r="46" spans="1:13" ht="13.5" customHeight="1">
      <c r="A46" s="345">
        <v>2009</v>
      </c>
      <c r="B46" s="358">
        <v>163.5</v>
      </c>
      <c r="C46" s="358">
        <v>-7.6</v>
      </c>
      <c r="D46" s="357">
        <v>151.30000000000001</v>
      </c>
      <c r="E46" s="357">
        <v>-8.1999999999999993</v>
      </c>
      <c r="F46" s="358"/>
      <c r="G46" s="358"/>
      <c r="H46" s="358"/>
      <c r="I46" s="358"/>
      <c r="J46" s="358"/>
      <c r="K46" s="358"/>
      <c r="L46" s="358"/>
      <c r="M46" s="359"/>
    </row>
    <row r="47" spans="1:13" ht="13.5" customHeight="1">
      <c r="A47" s="345">
        <v>2010</v>
      </c>
      <c r="B47" s="358">
        <v>175.3</v>
      </c>
      <c r="C47" s="358">
        <v>7.3</v>
      </c>
      <c r="D47" s="357">
        <v>169.3</v>
      </c>
      <c r="E47" s="357">
        <v>12.1</v>
      </c>
      <c r="F47" s="358"/>
      <c r="G47" s="358"/>
      <c r="H47" s="358"/>
      <c r="I47" s="358"/>
      <c r="J47" s="358"/>
      <c r="K47" s="358"/>
      <c r="L47" s="358"/>
      <c r="M47" s="359"/>
    </row>
    <row r="48" spans="1:13" ht="13.5" customHeight="1">
      <c r="A48" s="345">
        <v>2011</v>
      </c>
      <c r="B48" s="358">
        <v>173.6</v>
      </c>
      <c r="C48" s="358">
        <v>-0.9</v>
      </c>
      <c r="D48" s="357">
        <v>174.1</v>
      </c>
      <c r="E48" s="357">
        <v>2.8</v>
      </c>
      <c r="F48" s="358"/>
      <c r="G48" s="358"/>
      <c r="H48" s="358"/>
      <c r="I48" s="358"/>
      <c r="J48" s="358"/>
      <c r="K48" s="358"/>
      <c r="L48" s="358"/>
      <c r="M48" s="359"/>
    </row>
    <row r="49" spans="1:13" ht="13.5" customHeight="1">
      <c r="A49" s="345">
        <v>2012</v>
      </c>
      <c r="B49" s="358">
        <v>176.5</v>
      </c>
      <c r="C49" s="358">
        <v>1.6</v>
      </c>
      <c r="D49" s="357">
        <v>182.3</v>
      </c>
      <c r="E49" s="357">
        <v>4.7</v>
      </c>
      <c r="F49" s="358"/>
      <c r="G49" s="358"/>
      <c r="H49" s="358"/>
      <c r="I49" s="358"/>
      <c r="J49" s="358"/>
      <c r="K49" s="358"/>
      <c r="L49" s="358"/>
      <c r="M49" s="359"/>
    </row>
    <row r="50" spans="1:13" ht="13.5" customHeight="1">
      <c r="A50" s="345">
        <v>2013</v>
      </c>
      <c r="B50" s="358">
        <v>182.7</v>
      </c>
      <c r="C50" s="358">
        <v>3.5</v>
      </c>
      <c r="D50" s="358">
        <v>198.1</v>
      </c>
      <c r="E50" s="358">
        <v>8.6</v>
      </c>
      <c r="F50" s="358"/>
      <c r="G50" s="358"/>
      <c r="H50" s="358"/>
      <c r="I50" s="358"/>
      <c r="J50" s="358"/>
      <c r="K50" s="358"/>
      <c r="L50" s="358"/>
      <c r="M50" s="359"/>
    </row>
    <row r="51" spans="1:13" ht="13.5" customHeight="1">
      <c r="A51" s="345">
        <v>2014</v>
      </c>
      <c r="B51" s="360">
        <v>201</v>
      </c>
      <c r="C51" s="360">
        <v>10</v>
      </c>
      <c r="D51" s="361">
        <v>232.5</v>
      </c>
      <c r="E51" s="361">
        <v>17.399999999999999</v>
      </c>
      <c r="F51" s="358"/>
      <c r="G51" s="358"/>
      <c r="H51" s="358"/>
      <c r="I51" s="358"/>
      <c r="J51" s="358"/>
      <c r="K51" s="358"/>
      <c r="L51" s="358"/>
      <c r="M51" s="359"/>
    </row>
    <row r="52" spans="1:13" ht="13.5" customHeight="1">
      <c r="B52" s="360"/>
      <c r="C52" s="360"/>
      <c r="D52" s="361"/>
      <c r="E52" s="361"/>
      <c r="F52" s="358"/>
      <c r="G52" s="358"/>
      <c r="H52" s="358"/>
      <c r="I52" s="358"/>
      <c r="J52" s="358"/>
      <c r="K52" s="358"/>
      <c r="L52" s="358"/>
      <c r="M52" s="359"/>
    </row>
    <row r="53" spans="1:13" ht="13.5" customHeight="1">
      <c r="A53" s="345" t="s">
        <v>552</v>
      </c>
      <c r="B53" s="360"/>
      <c r="C53" s="360"/>
      <c r="D53" s="361"/>
      <c r="E53" s="361"/>
      <c r="F53" s="358"/>
      <c r="G53" s="358"/>
      <c r="H53" s="358"/>
      <c r="I53" s="358"/>
      <c r="J53" s="358"/>
      <c r="K53" s="358"/>
      <c r="L53" s="358"/>
      <c r="M53" s="359"/>
    </row>
    <row r="54" spans="1:13" ht="13.5" customHeight="1">
      <c r="B54" s="360"/>
      <c r="C54" s="360"/>
      <c r="D54" s="361"/>
      <c r="E54" s="361"/>
      <c r="F54" s="358"/>
      <c r="G54" s="358"/>
      <c r="H54" s="358"/>
      <c r="I54" s="358"/>
      <c r="J54" s="358"/>
      <c r="K54" s="358"/>
      <c r="L54" s="358"/>
      <c r="M54" s="359"/>
    </row>
    <row r="55" spans="1:13" ht="15.75" customHeight="1">
      <c r="A55" s="362" t="s">
        <v>58</v>
      </c>
      <c r="E55" s="358"/>
      <c r="G55" s="358"/>
      <c r="H55" s="358"/>
      <c r="J55" s="358"/>
      <c r="K55" s="358"/>
    </row>
    <row r="56" spans="1:13" ht="15.75" customHeight="1">
      <c r="A56" s="363" t="s">
        <v>261</v>
      </c>
      <c r="B56" s="364"/>
      <c r="C56" s="364"/>
      <c r="E56" s="358"/>
      <c r="G56" s="358"/>
      <c r="H56" s="358"/>
      <c r="J56" s="358"/>
      <c r="K56" s="358"/>
    </row>
    <row r="57" spans="1:13" ht="15.75" customHeight="1">
      <c r="A57" s="365" t="s">
        <v>262</v>
      </c>
      <c r="B57" s="364"/>
      <c r="C57" s="364"/>
      <c r="E57" s="358"/>
      <c r="G57" s="358"/>
      <c r="H57" s="358"/>
      <c r="J57" s="358"/>
      <c r="K57" s="358"/>
    </row>
    <row r="58" spans="1:13" ht="15.75" customHeight="1">
      <c r="A58" s="365" t="s">
        <v>263</v>
      </c>
      <c r="B58" s="364"/>
      <c r="C58" s="364"/>
      <c r="E58" s="358"/>
      <c r="G58" s="358"/>
      <c r="H58" s="358"/>
      <c r="J58" s="358"/>
      <c r="K58" s="358"/>
    </row>
    <row r="59" spans="1:13" ht="15.75" customHeight="1">
      <c r="A59" s="345" t="s">
        <v>60</v>
      </c>
      <c r="E59" s="358"/>
      <c r="G59" s="358"/>
      <c r="H59" s="358"/>
      <c r="J59" s="358"/>
      <c r="K59" s="358"/>
    </row>
    <row r="60" spans="1:13" ht="15.75" customHeight="1">
      <c r="A60" s="345" t="s">
        <v>61</v>
      </c>
      <c r="E60" s="358"/>
      <c r="G60" s="358"/>
      <c r="H60" s="358"/>
      <c r="J60" s="358"/>
      <c r="K60" s="358"/>
    </row>
    <row r="61" spans="1:13" ht="15.75" customHeight="1">
      <c r="A61" s="345" t="s">
        <v>62</v>
      </c>
      <c r="E61" s="358"/>
      <c r="G61" s="358"/>
      <c r="H61" s="358"/>
      <c r="J61" s="358"/>
      <c r="K61" s="358"/>
    </row>
    <row r="62" spans="1:13" ht="15.75" customHeight="1">
      <c r="A62" s="345" t="s">
        <v>264</v>
      </c>
      <c r="E62" s="358"/>
      <c r="G62" s="358"/>
      <c r="H62" s="358"/>
      <c r="J62" s="358"/>
      <c r="K62" s="358"/>
    </row>
    <row r="63" spans="1:13" ht="13.5" customHeight="1"/>
    <row r="64" spans="1:13" ht="13.5" customHeight="1">
      <c r="A64" s="89"/>
    </row>
    <row r="65" spans="1:11" ht="13.5" customHeight="1">
      <c r="B65" s="306"/>
    </row>
    <row r="66" spans="1:11" ht="13.5" customHeight="1">
      <c r="B66" s="306"/>
    </row>
    <row r="67" spans="1:11" ht="13.5" customHeight="1">
      <c r="A67" s="285"/>
    </row>
    <row r="68" spans="1:11" ht="12.95" customHeight="1">
      <c r="E68" s="358"/>
      <c r="G68" s="358"/>
      <c r="H68" s="358"/>
      <c r="J68" s="358"/>
      <c r="K68" s="358"/>
    </row>
    <row r="69" spans="1:11" ht="12.95" customHeight="1">
      <c r="E69" s="358"/>
      <c r="G69" s="358"/>
      <c r="H69" s="358"/>
      <c r="J69" s="358"/>
      <c r="K69" s="358"/>
    </row>
    <row r="70" spans="1:11" ht="12.95" customHeight="1">
      <c r="E70" s="358"/>
      <c r="G70" s="358"/>
      <c r="H70" s="358"/>
      <c r="J70" s="358"/>
      <c r="K70" s="358"/>
    </row>
    <row r="71" spans="1:11" ht="12.95" customHeight="1">
      <c r="E71" s="358"/>
      <c r="G71" s="358"/>
      <c r="H71" s="358"/>
      <c r="J71" s="358"/>
      <c r="K71" s="358"/>
    </row>
    <row r="72" spans="1:11" ht="12.95" customHeight="1">
      <c r="E72" s="358"/>
      <c r="G72" s="358"/>
      <c r="H72" s="358"/>
      <c r="J72" s="358"/>
      <c r="K72" s="358"/>
    </row>
    <row r="73" spans="1:11" ht="12.95" customHeight="1">
      <c r="E73" s="358"/>
      <c r="G73" s="358"/>
      <c r="H73" s="358"/>
      <c r="J73" s="358"/>
      <c r="K73" s="358"/>
    </row>
    <row r="74" spans="1:11" ht="12.95" customHeight="1">
      <c r="E74" s="358"/>
      <c r="G74" s="358"/>
      <c r="H74" s="358"/>
      <c r="J74" s="358"/>
      <c r="K74" s="358"/>
    </row>
    <row r="75" spans="1:11" ht="12.95" customHeight="1">
      <c r="E75" s="358"/>
      <c r="G75" s="358"/>
      <c r="H75" s="358"/>
      <c r="J75" s="358"/>
      <c r="K75" s="358"/>
    </row>
    <row r="76" spans="1:11" ht="12.95" customHeight="1">
      <c r="E76" s="358"/>
      <c r="G76" s="358"/>
      <c r="H76" s="358"/>
      <c r="J76" s="358"/>
      <c r="K76" s="358"/>
    </row>
    <row r="77" spans="1:11" ht="12.95" customHeight="1">
      <c r="E77" s="358"/>
      <c r="G77" s="358"/>
      <c r="H77" s="358"/>
      <c r="J77" s="358"/>
      <c r="K77" s="358"/>
    </row>
    <row r="78" spans="1:11" ht="12.95" customHeight="1">
      <c r="E78" s="358"/>
      <c r="G78" s="358"/>
      <c r="H78" s="358"/>
      <c r="J78" s="358"/>
      <c r="K78" s="358"/>
    </row>
    <row r="79" spans="1:11" ht="12.95" customHeight="1">
      <c r="E79" s="358"/>
      <c r="G79" s="358"/>
      <c r="H79" s="358"/>
      <c r="J79" s="358"/>
      <c r="K79" s="358"/>
    </row>
    <row r="80" spans="1:11" ht="12.95" customHeight="1">
      <c r="E80" s="358"/>
      <c r="G80" s="358"/>
      <c r="H80" s="358"/>
      <c r="J80" s="358"/>
      <c r="K80" s="358"/>
    </row>
    <row r="81" spans="5:11" ht="12.95" customHeight="1">
      <c r="E81" s="358"/>
      <c r="G81" s="358"/>
      <c r="H81" s="358"/>
      <c r="J81" s="358"/>
      <c r="K81" s="358"/>
    </row>
    <row r="82" spans="5:11" ht="12.95" customHeight="1">
      <c r="E82" s="358"/>
      <c r="G82" s="358"/>
      <c r="H82" s="358"/>
      <c r="J82" s="358"/>
      <c r="K82" s="358"/>
    </row>
    <row r="83" spans="5:11" ht="12.95" customHeight="1">
      <c r="E83" s="358"/>
      <c r="G83" s="358"/>
      <c r="H83" s="358"/>
      <c r="J83" s="358"/>
      <c r="K83" s="358"/>
    </row>
    <row r="84" spans="5:11" ht="12.95" customHeight="1">
      <c r="E84" s="358"/>
      <c r="G84" s="358"/>
      <c r="H84" s="358"/>
      <c r="J84" s="358"/>
      <c r="K84" s="358"/>
    </row>
    <row r="85" spans="5:11" ht="12.95" customHeight="1">
      <c r="E85" s="358"/>
      <c r="G85" s="358"/>
      <c r="H85" s="358"/>
      <c r="J85" s="358"/>
      <c r="K85" s="358"/>
    </row>
    <row r="86" spans="5:11" ht="12.95" customHeight="1">
      <c r="E86" s="358"/>
      <c r="G86" s="358"/>
      <c r="H86" s="358"/>
      <c r="J86" s="358"/>
      <c r="K86" s="358"/>
    </row>
    <row r="87" spans="5:11" ht="12.95" customHeight="1">
      <c r="E87" s="358"/>
      <c r="G87" s="358"/>
      <c r="H87" s="358"/>
      <c r="J87" s="358"/>
      <c r="K87" s="358"/>
    </row>
    <row r="88" spans="5:11" ht="12.95" customHeight="1">
      <c r="E88" s="358"/>
      <c r="G88" s="358"/>
      <c r="H88" s="358"/>
      <c r="J88" s="358"/>
      <c r="K88" s="358"/>
    </row>
    <row r="89" spans="5:11" ht="12.95" customHeight="1">
      <c r="E89" s="358"/>
      <c r="G89" s="358"/>
      <c r="H89" s="358"/>
      <c r="J89" s="358"/>
      <c r="K89" s="358"/>
    </row>
    <row r="90" spans="5:11" ht="12.95" customHeight="1">
      <c r="E90" s="358"/>
      <c r="G90" s="358"/>
      <c r="H90" s="358"/>
      <c r="J90" s="358"/>
      <c r="K90" s="358"/>
    </row>
    <row r="91" spans="5:11" ht="12.95" customHeight="1">
      <c r="E91" s="358"/>
      <c r="G91" s="358"/>
      <c r="H91" s="358"/>
      <c r="J91" s="358"/>
      <c r="K91" s="358"/>
    </row>
    <row r="92" spans="5:11" ht="12.95" customHeight="1">
      <c r="E92" s="358"/>
      <c r="G92" s="358"/>
      <c r="H92" s="358"/>
      <c r="J92" s="358"/>
      <c r="K92" s="358"/>
    </row>
    <row r="93" spans="5:11" ht="12.95" customHeight="1">
      <c r="E93" s="358"/>
      <c r="G93" s="358"/>
      <c r="H93" s="358"/>
      <c r="J93" s="358"/>
      <c r="K93" s="358"/>
    </row>
    <row r="94" spans="5:11" ht="12.95" customHeight="1">
      <c r="E94" s="358"/>
      <c r="G94" s="358"/>
      <c r="H94" s="358"/>
      <c r="J94" s="358"/>
      <c r="K94" s="358"/>
    </row>
    <row r="95" spans="5:11" ht="12.95" customHeight="1">
      <c r="E95" s="358"/>
      <c r="G95" s="358"/>
      <c r="H95" s="358"/>
      <c r="J95" s="358"/>
      <c r="K95" s="358"/>
    </row>
    <row r="96" spans="5:11" ht="12.95" customHeight="1">
      <c r="E96" s="358"/>
      <c r="G96" s="358"/>
      <c r="H96" s="358"/>
      <c r="J96" s="358"/>
      <c r="K96" s="358"/>
    </row>
    <row r="97" spans="5:11" ht="12.95" customHeight="1">
      <c r="E97" s="358"/>
      <c r="G97" s="358"/>
      <c r="H97" s="358"/>
      <c r="J97" s="358"/>
      <c r="K97" s="358"/>
    </row>
    <row r="98" spans="5:11" ht="12.95" customHeight="1">
      <c r="E98" s="358"/>
      <c r="G98" s="358"/>
      <c r="H98" s="358"/>
      <c r="J98" s="358"/>
      <c r="K98" s="358"/>
    </row>
    <row r="99" spans="5:11" ht="12.95" customHeight="1">
      <c r="E99" s="358"/>
      <c r="G99" s="358"/>
      <c r="H99" s="358"/>
      <c r="J99" s="358"/>
      <c r="K99" s="358"/>
    </row>
    <row r="100" spans="5:11" ht="12.95" customHeight="1">
      <c r="E100" s="358"/>
      <c r="G100" s="358"/>
      <c r="H100" s="358"/>
      <c r="J100" s="358"/>
      <c r="K100" s="358"/>
    </row>
    <row r="101" spans="5:11" ht="12.95" customHeight="1">
      <c r="E101" s="358"/>
      <c r="G101" s="358"/>
      <c r="H101" s="358"/>
      <c r="J101" s="358"/>
      <c r="K101" s="358"/>
    </row>
    <row r="102" spans="5:11" ht="12.95" customHeight="1">
      <c r="E102" s="358"/>
      <c r="G102" s="358"/>
      <c r="H102" s="358"/>
      <c r="J102" s="358"/>
      <c r="K102" s="358"/>
    </row>
    <row r="103" spans="5:11" ht="12.95" customHeight="1">
      <c r="E103" s="358"/>
      <c r="G103" s="358"/>
      <c r="H103" s="358"/>
      <c r="J103" s="358"/>
      <c r="K103" s="358"/>
    </row>
    <row r="104" spans="5:11" ht="12.95" customHeight="1">
      <c r="E104" s="358"/>
      <c r="G104" s="358"/>
      <c r="H104" s="358"/>
      <c r="J104" s="358"/>
      <c r="K104" s="358"/>
    </row>
    <row r="105" spans="5:11" ht="12.95" customHeight="1">
      <c r="E105" s="358"/>
      <c r="G105" s="358"/>
      <c r="H105" s="358"/>
      <c r="J105" s="358"/>
      <c r="K105" s="358"/>
    </row>
    <row r="106" spans="5:11" ht="12.95" customHeight="1">
      <c r="E106" s="358"/>
      <c r="G106" s="358"/>
      <c r="H106" s="358"/>
      <c r="J106" s="358"/>
      <c r="K106" s="358"/>
    </row>
    <row r="107" spans="5:11" ht="12.95" customHeight="1">
      <c r="E107" s="358"/>
      <c r="G107" s="358"/>
      <c r="H107" s="358"/>
      <c r="J107" s="358"/>
      <c r="K107" s="358"/>
    </row>
    <row r="108" spans="5:11" ht="12.95" customHeight="1">
      <c r="E108" s="358"/>
      <c r="G108" s="358"/>
      <c r="H108" s="358"/>
      <c r="J108" s="358"/>
      <c r="K108" s="358"/>
    </row>
    <row r="109" spans="5:11" ht="12.95" customHeight="1">
      <c r="E109" s="358"/>
      <c r="G109" s="358"/>
      <c r="H109" s="358"/>
      <c r="J109" s="358"/>
      <c r="K109" s="358"/>
    </row>
    <row r="110" spans="5:11" ht="12.95" customHeight="1">
      <c r="E110" s="358"/>
      <c r="G110" s="358"/>
      <c r="H110" s="358"/>
      <c r="J110" s="358"/>
      <c r="K110" s="358"/>
    </row>
    <row r="111" spans="5:11" ht="12.95" customHeight="1">
      <c r="E111" s="358"/>
      <c r="G111" s="358"/>
      <c r="H111" s="358"/>
      <c r="J111" s="358"/>
      <c r="K111" s="358"/>
    </row>
    <row r="112" spans="5:11" ht="12.95" customHeight="1">
      <c r="E112" s="358"/>
      <c r="G112" s="358"/>
      <c r="H112" s="358"/>
      <c r="J112" s="358"/>
      <c r="K112" s="358"/>
    </row>
    <row r="113" spans="5:11" ht="12.95" customHeight="1">
      <c r="E113" s="358"/>
      <c r="G113" s="358"/>
      <c r="H113" s="358"/>
      <c r="J113" s="358"/>
      <c r="K113" s="358"/>
    </row>
    <row r="114" spans="5:11" ht="12.95" customHeight="1">
      <c r="E114" s="358"/>
      <c r="G114" s="358"/>
      <c r="H114" s="358"/>
      <c r="J114" s="358"/>
      <c r="K114" s="358"/>
    </row>
    <row r="115" spans="5:11" ht="12.95" customHeight="1">
      <c r="E115" s="358"/>
      <c r="G115" s="358"/>
      <c r="H115" s="358"/>
      <c r="J115" s="358"/>
      <c r="K115" s="358"/>
    </row>
    <row r="116" spans="5:11" ht="12.95" customHeight="1">
      <c r="E116" s="358"/>
      <c r="G116" s="358"/>
      <c r="H116" s="358"/>
      <c r="J116" s="358"/>
      <c r="K116" s="358"/>
    </row>
    <row r="117" spans="5:11" ht="12.95" customHeight="1">
      <c r="E117" s="358"/>
      <c r="G117" s="358"/>
      <c r="H117" s="358"/>
      <c r="J117" s="358"/>
      <c r="K117" s="358"/>
    </row>
    <row r="118" spans="5:11" ht="12.95" customHeight="1">
      <c r="E118" s="358"/>
      <c r="G118" s="358"/>
      <c r="H118" s="358"/>
      <c r="J118" s="358"/>
      <c r="K118" s="358"/>
    </row>
    <row r="119" spans="5:11" ht="12.95" customHeight="1">
      <c r="E119" s="358"/>
      <c r="G119" s="358"/>
      <c r="H119" s="358"/>
      <c r="J119" s="358"/>
      <c r="K119" s="358"/>
    </row>
    <row r="120" spans="5:11" ht="12.95" customHeight="1">
      <c r="E120" s="358"/>
      <c r="G120" s="358"/>
      <c r="H120" s="358"/>
      <c r="J120" s="358"/>
      <c r="K120" s="358"/>
    </row>
    <row r="121" spans="5:11" ht="12.95" customHeight="1">
      <c r="E121" s="358"/>
      <c r="G121" s="358"/>
      <c r="H121" s="358"/>
      <c r="J121" s="358"/>
      <c r="K121" s="358"/>
    </row>
    <row r="122" spans="5:11" ht="12.95" customHeight="1">
      <c r="E122" s="358"/>
      <c r="G122" s="358"/>
      <c r="H122" s="358"/>
      <c r="J122" s="358"/>
      <c r="K122" s="358"/>
    </row>
    <row r="123" spans="5:11" ht="12.95" customHeight="1">
      <c r="E123" s="358"/>
      <c r="G123" s="358"/>
      <c r="H123" s="358"/>
      <c r="J123" s="358"/>
      <c r="K123" s="358"/>
    </row>
    <row r="124" spans="5:11" ht="12.95" customHeight="1">
      <c r="E124" s="358"/>
      <c r="G124" s="358"/>
      <c r="H124" s="358"/>
      <c r="J124" s="358"/>
      <c r="K124" s="358"/>
    </row>
    <row r="125" spans="5:11" ht="12.95" customHeight="1">
      <c r="E125" s="358"/>
      <c r="G125" s="358"/>
      <c r="H125" s="358"/>
      <c r="J125" s="358"/>
      <c r="K125" s="358"/>
    </row>
    <row r="126" spans="5:11" ht="12.95" customHeight="1">
      <c r="E126" s="358"/>
      <c r="G126" s="358"/>
      <c r="H126" s="358"/>
      <c r="J126" s="358"/>
      <c r="K126" s="358"/>
    </row>
    <row r="127" spans="5:11" ht="12.95" customHeight="1">
      <c r="E127" s="358"/>
      <c r="G127" s="358"/>
      <c r="H127" s="358"/>
      <c r="J127" s="358"/>
      <c r="K127" s="358"/>
    </row>
    <row r="128" spans="5:11" ht="12.95" customHeight="1">
      <c r="E128" s="358"/>
      <c r="G128" s="358"/>
      <c r="H128" s="358"/>
      <c r="J128" s="358"/>
      <c r="K128" s="358"/>
    </row>
    <row r="129" spans="5:11" ht="12.95" customHeight="1">
      <c r="E129" s="358"/>
      <c r="G129" s="358"/>
      <c r="H129" s="358"/>
      <c r="J129" s="358"/>
      <c r="K129" s="358"/>
    </row>
    <row r="130" spans="5:11" ht="12.95" customHeight="1">
      <c r="E130" s="358"/>
      <c r="G130" s="358"/>
      <c r="H130" s="358"/>
      <c r="J130" s="358"/>
      <c r="K130" s="358"/>
    </row>
    <row r="131" spans="5:11" ht="12.95" customHeight="1">
      <c r="E131" s="358"/>
      <c r="G131" s="358"/>
      <c r="H131" s="358"/>
      <c r="J131" s="358"/>
      <c r="K131" s="358"/>
    </row>
    <row r="132" spans="5:11" ht="12.95" customHeight="1">
      <c r="E132" s="358"/>
      <c r="G132" s="358"/>
      <c r="H132" s="358"/>
      <c r="J132" s="358"/>
      <c r="K132" s="358"/>
    </row>
    <row r="133" spans="5:11" ht="12.95" customHeight="1">
      <c r="E133" s="358"/>
      <c r="G133" s="358"/>
      <c r="H133" s="358"/>
      <c r="J133" s="358"/>
      <c r="K133" s="358"/>
    </row>
    <row r="134" spans="5:11" ht="12.95" customHeight="1"/>
    <row r="135" spans="5:11" ht="12.95" customHeight="1"/>
    <row r="136" spans="5:11" ht="12.95" customHeight="1"/>
    <row r="137" spans="5:11" ht="12.95" customHeight="1"/>
    <row r="138" spans="5:11" ht="12.95" customHeight="1"/>
    <row r="139" spans="5:11" ht="12.95" customHeight="1"/>
    <row r="140" spans="5:11" ht="12.95" customHeight="1"/>
    <row r="141" spans="5:11" ht="12.95" customHeight="1"/>
    <row r="142" spans="5:11" ht="12.95" customHeight="1"/>
    <row r="143" spans="5:11" ht="12.95" customHeight="1"/>
    <row r="144" spans="5:11" ht="12.95" customHeight="1"/>
    <row r="145" ht="12.95" customHeight="1"/>
    <row r="146" ht="12.95" customHeight="1"/>
    <row r="147" ht="12.95" customHeight="1"/>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WP147"/>
  <sheetViews>
    <sheetView workbookViewId="0">
      <pane ySplit="4" topLeftCell="A41" activePane="bottomLeft" state="frozen"/>
      <selection activeCell="A34" sqref="A34:G35"/>
      <selection pane="bottomLeft" activeCell="D53" sqref="D53"/>
    </sheetView>
  </sheetViews>
  <sheetFormatPr defaultColWidth="0" defaultRowHeight="15"/>
  <cols>
    <col min="1" max="1" width="7.42578125" style="345" bestFit="1" customWidth="1"/>
    <col min="2" max="2" width="12.140625" style="345" customWidth="1"/>
    <col min="3" max="3" width="12.5703125" style="345" customWidth="1"/>
    <col min="4" max="4" width="13.85546875" style="345" customWidth="1"/>
    <col min="5" max="5" width="12.5703125" style="345" customWidth="1"/>
    <col min="6" max="6" width="11.28515625" style="345" customWidth="1"/>
    <col min="7" max="7" width="13.5703125" style="345" customWidth="1"/>
    <col min="8" max="13" width="7" style="345" customWidth="1"/>
    <col min="14" max="27" width="9.140625" style="345" customWidth="1"/>
    <col min="28" max="37" width="9.140625" style="345" hidden="1" customWidth="1"/>
    <col min="38" max="238" width="9.140625" style="345" hidden="1"/>
    <col min="239" max="239" width="7.42578125" style="345" hidden="1"/>
    <col min="240" max="240" width="2.85546875" style="345" hidden="1"/>
    <col min="241" max="242" width="7.42578125" style="345" hidden="1"/>
    <col min="243" max="243" width="4.85546875" style="345" hidden="1"/>
    <col min="244" max="245" width="7.42578125" style="345" hidden="1"/>
    <col min="246" max="246" width="4.85546875" style="345" hidden="1"/>
    <col min="247" max="248" width="7.42578125" style="345" hidden="1"/>
    <col min="249" max="249" width="4.85546875" style="345" hidden="1"/>
    <col min="250" max="251" width="7.42578125" style="345" hidden="1"/>
    <col min="252" max="252" width="4.85546875" style="345" hidden="1"/>
    <col min="253" max="254" width="7.42578125" style="345" hidden="1"/>
    <col min="255" max="255" width="9.140625" style="345" hidden="1"/>
    <col min="256" max="269" width="7" style="345" hidden="1"/>
    <col min="270" max="494" width="9.140625" style="345" hidden="1"/>
    <col min="495" max="495" width="7.42578125" style="345" hidden="1"/>
    <col min="496" max="496" width="2.85546875" style="345" hidden="1"/>
    <col min="497" max="498" width="7.42578125" style="345" hidden="1"/>
    <col min="499" max="499" width="4.85546875" style="345" hidden="1"/>
    <col min="500" max="501" width="7.42578125" style="345" hidden="1"/>
    <col min="502" max="502" width="4.85546875" style="345" hidden="1"/>
    <col min="503" max="504" width="7.42578125" style="345" hidden="1"/>
    <col min="505" max="505" width="4.85546875" style="345" hidden="1"/>
    <col min="506" max="507" width="7.42578125" style="345" hidden="1"/>
    <col min="508" max="508" width="4.85546875" style="345" hidden="1"/>
    <col min="509" max="510" width="7.42578125" style="345" hidden="1"/>
    <col min="511" max="511" width="9.140625" style="345" hidden="1"/>
    <col min="512" max="525" width="7" style="345" hidden="1"/>
    <col min="526" max="750" width="9.140625" style="345" hidden="1"/>
    <col min="751" max="751" width="7.42578125" style="345" hidden="1"/>
    <col min="752" max="752" width="2.85546875" style="345" hidden="1"/>
    <col min="753" max="754" width="7.42578125" style="345" hidden="1"/>
    <col min="755" max="755" width="4.85546875" style="345" hidden="1"/>
    <col min="756" max="757" width="7.42578125" style="345" hidden="1"/>
    <col min="758" max="758" width="4.85546875" style="345" hidden="1"/>
    <col min="759" max="760" width="7.42578125" style="345" hidden="1"/>
    <col min="761" max="761" width="4.85546875" style="345" hidden="1"/>
    <col min="762" max="763" width="7.42578125" style="345" hidden="1"/>
    <col min="764" max="764" width="4.85546875" style="345" hidden="1"/>
    <col min="765" max="766" width="7.42578125" style="345" hidden="1"/>
    <col min="767" max="767" width="9.140625" style="345" hidden="1"/>
    <col min="768" max="781" width="7" style="345" hidden="1"/>
    <col min="782" max="1006" width="9.140625" style="345" hidden="1"/>
    <col min="1007" max="1007" width="7.42578125" style="345" hidden="1"/>
    <col min="1008" max="1008" width="2.85546875" style="345" hidden="1"/>
    <col min="1009" max="1010" width="7.42578125" style="345" hidden="1"/>
    <col min="1011" max="1011" width="4.85546875" style="345" hidden="1"/>
    <col min="1012" max="1013" width="7.42578125" style="345" hidden="1"/>
    <col min="1014" max="1014" width="4.85546875" style="345" hidden="1"/>
    <col min="1015" max="1016" width="7.42578125" style="345" hidden="1"/>
    <col min="1017" max="1017" width="4.85546875" style="345" hidden="1"/>
    <col min="1018" max="1019" width="7.42578125" style="345" hidden="1"/>
    <col min="1020" max="1020" width="4.85546875" style="345" hidden="1"/>
    <col min="1021" max="1022" width="7.42578125" style="345" hidden="1"/>
    <col min="1023" max="1023" width="9.140625" style="345" hidden="1"/>
    <col min="1024" max="1037" width="7" style="345" hidden="1"/>
    <col min="1038" max="1262" width="9.140625" style="345" hidden="1"/>
    <col min="1263" max="1263" width="7.42578125" style="345" hidden="1"/>
    <col min="1264" max="1264" width="2.85546875" style="345" hidden="1"/>
    <col min="1265" max="1266" width="7.42578125" style="345" hidden="1"/>
    <col min="1267" max="1267" width="4.85546875" style="345" hidden="1"/>
    <col min="1268" max="1269" width="7.42578125" style="345" hidden="1"/>
    <col min="1270" max="1270" width="4.85546875" style="345" hidden="1"/>
    <col min="1271" max="1272" width="7.42578125" style="345" hidden="1"/>
    <col min="1273" max="1273" width="4.85546875" style="345" hidden="1"/>
    <col min="1274" max="1275" width="7.42578125" style="345" hidden="1"/>
    <col min="1276" max="1276" width="4.85546875" style="345" hidden="1"/>
    <col min="1277" max="1278" width="7.42578125" style="345" hidden="1"/>
    <col min="1279" max="1279" width="9.140625" style="345" hidden="1"/>
    <col min="1280" max="1293" width="7" style="345" hidden="1"/>
    <col min="1294" max="1518" width="9.140625" style="345" hidden="1"/>
    <col min="1519" max="1519" width="7.42578125" style="345" hidden="1"/>
    <col min="1520" max="1520" width="2.85546875" style="345" hidden="1"/>
    <col min="1521" max="1522" width="7.42578125" style="345" hidden="1"/>
    <col min="1523" max="1523" width="4.85546875" style="345" hidden="1"/>
    <col min="1524" max="1525" width="7.42578125" style="345" hidden="1"/>
    <col min="1526" max="1526" width="4.85546875" style="345" hidden="1"/>
    <col min="1527" max="1528" width="7.42578125" style="345" hidden="1"/>
    <col min="1529" max="1529" width="4.85546875" style="345" hidden="1"/>
    <col min="1530" max="1531" width="7.42578125" style="345" hidden="1"/>
    <col min="1532" max="1532" width="4.85546875" style="345" hidden="1"/>
    <col min="1533" max="1534" width="7.42578125" style="345" hidden="1"/>
    <col min="1535" max="1535" width="9.140625" style="345" hidden="1"/>
    <col min="1536" max="1549" width="7" style="345" hidden="1"/>
    <col min="1550" max="1774" width="9.140625" style="345" hidden="1"/>
    <col min="1775" max="1775" width="7.42578125" style="345" hidden="1"/>
    <col min="1776" max="1776" width="2.85546875" style="345" hidden="1"/>
    <col min="1777" max="1778" width="7.42578125" style="345" hidden="1"/>
    <col min="1779" max="1779" width="4.85546875" style="345" hidden="1"/>
    <col min="1780" max="1781" width="7.42578125" style="345" hidden="1"/>
    <col min="1782" max="1782" width="4.85546875" style="345" hidden="1"/>
    <col min="1783" max="1784" width="7.42578125" style="345" hidden="1"/>
    <col min="1785" max="1785" width="4.85546875" style="345" hidden="1"/>
    <col min="1786" max="1787" width="7.42578125" style="345" hidden="1"/>
    <col min="1788" max="1788" width="4.85546875" style="345" hidden="1"/>
    <col min="1789" max="1790" width="7.42578125" style="345" hidden="1"/>
    <col min="1791" max="1791" width="9.140625" style="345" hidden="1"/>
    <col min="1792" max="1805" width="7" style="345" hidden="1"/>
    <col min="1806" max="2030" width="9.140625" style="345" hidden="1"/>
    <col min="2031" max="2031" width="7.42578125" style="345" hidden="1"/>
    <col min="2032" max="2032" width="2.85546875" style="345" hidden="1"/>
    <col min="2033" max="2034" width="7.42578125" style="345" hidden="1"/>
    <col min="2035" max="2035" width="4.85546875" style="345" hidden="1"/>
    <col min="2036" max="2037" width="7.42578125" style="345" hidden="1"/>
    <col min="2038" max="2038" width="4.85546875" style="345" hidden="1"/>
    <col min="2039" max="2040" width="7.42578125" style="345" hidden="1"/>
    <col min="2041" max="2041" width="4.85546875" style="345" hidden="1"/>
    <col min="2042" max="2043" width="7.42578125" style="345" hidden="1"/>
    <col min="2044" max="2044" width="4.85546875" style="345" hidden="1"/>
    <col min="2045" max="2046" width="7.42578125" style="345" hidden="1"/>
    <col min="2047" max="2047" width="9.140625" style="345" hidden="1"/>
    <col min="2048" max="2061" width="7" style="345" hidden="1"/>
    <col min="2062" max="2286" width="9.140625" style="345" hidden="1"/>
    <col min="2287" max="2287" width="7.42578125" style="345" hidden="1"/>
    <col min="2288" max="2288" width="2.85546875" style="345" hidden="1"/>
    <col min="2289" max="2290" width="7.42578125" style="345" hidden="1"/>
    <col min="2291" max="2291" width="4.85546875" style="345" hidden="1"/>
    <col min="2292" max="2293" width="7.42578125" style="345" hidden="1"/>
    <col min="2294" max="2294" width="4.85546875" style="345" hidden="1"/>
    <col min="2295" max="2296" width="7.42578125" style="345" hidden="1"/>
    <col min="2297" max="2297" width="4.85546875" style="345" hidden="1"/>
    <col min="2298" max="2299" width="7.42578125" style="345" hidden="1"/>
    <col min="2300" max="2300" width="4.85546875" style="345" hidden="1"/>
    <col min="2301" max="2302" width="7.42578125" style="345" hidden="1"/>
    <col min="2303" max="2303" width="9.140625" style="345" hidden="1"/>
    <col min="2304" max="2317" width="7" style="345" hidden="1"/>
    <col min="2318" max="2542" width="9.140625" style="345" hidden="1"/>
    <col min="2543" max="2543" width="7.42578125" style="345" hidden="1"/>
    <col min="2544" max="2544" width="2.85546875" style="345" hidden="1"/>
    <col min="2545" max="2546" width="7.42578125" style="345" hidden="1"/>
    <col min="2547" max="2547" width="4.85546875" style="345" hidden="1"/>
    <col min="2548" max="2549" width="7.42578125" style="345" hidden="1"/>
    <col min="2550" max="2550" width="4.85546875" style="345" hidden="1"/>
    <col min="2551" max="2552" width="7.42578125" style="345" hidden="1"/>
    <col min="2553" max="2553" width="4.85546875" style="345" hidden="1"/>
    <col min="2554" max="2555" width="7.42578125" style="345" hidden="1"/>
    <col min="2556" max="2556" width="4.85546875" style="345" hidden="1"/>
    <col min="2557" max="2558" width="7.42578125" style="345" hidden="1"/>
    <col min="2559" max="2559" width="9.140625" style="345" hidden="1"/>
    <col min="2560" max="2573" width="7" style="345" hidden="1"/>
    <col min="2574" max="2798" width="9.140625" style="345" hidden="1"/>
    <col min="2799" max="2799" width="7.42578125" style="345" hidden="1"/>
    <col min="2800" max="2800" width="2.85546875" style="345" hidden="1"/>
    <col min="2801" max="2802" width="7.42578125" style="345" hidden="1"/>
    <col min="2803" max="2803" width="4.85546875" style="345" hidden="1"/>
    <col min="2804" max="2805" width="7.42578125" style="345" hidden="1"/>
    <col min="2806" max="2806" width="4.85546875" style="345" hidden="1"/>
    <col min="2807" max="2808" width="7.42578125" style="345" hidden="1"/>
    <col min="2809" max="2809" width="4.85546875" style="345" hidden="1"/>
    <col min="2810" max="2811" width="7.42578125" style="345" hidden="1"/>
    <col min="2812" max="2812" width="4.85546875" style="345" hidden="1"/>
    <col min="2813" max="2814" width="7.42578125" style="345" hidden="1"/>
    <col min="2815" max="2815" width="9.140625" style="345" hidden="1"/>
    <col min="2816" max="2829" width="7" style="345" hidden="1"/>
    <col min="2830" max="3054" width="9.140625" style="345" hidden="1"/>
    <col min="3055" max="3055" width="7.42578125" style="345" hidden="1"/>
    <col min="3056" max="3056" width="2.85546875" style="345" hidden="1"/>
    <col min="3057" max="3058" width="7.42578125" style="345" hidden="1"/>
    <col min="3059" max="3059" width="4.85546875" style="345" hidden="1"/>
    <col min="3060" max="3061" width="7.42578125" style="345" hidden="1"/>
    <col min="3062" max="3062" width="4.85546875" style="345" hidden="1"/>
    <col min="3063" max="3064" width="7.42578125" style="345" hidden="1"/>
    <col min="3065" max="3065" width="4.85546875" style="345" hidden="1"/>
    <col min="3066" max="3067" width="7.42578125" style="345" hidden="1"/>
    <col min="3068" max="3068" width="4.85546875" style="345" hidden="1"/>
    <col min="3069" max="3070" width="7.42578125" style="345" hidden="1"/>
    <col min="3071" max="3071" width="9.140625" style="345" hidden="1"/>
    <col min="3072" max="3085" width="7" style="345" hidden="1"/>
    <col min="3086" max="3310" width="9.140625" style="345" hidden="1"/>
    <col min="3311" max="3311" width="7.42578125" style="345" hidden="1"/>
    <col min="3312" max="3312" width="2.85546875" style="345" hidden="1"/>
    <col min="3313" max="3314" width="7.42578125" style="345" hidden="1"/>
    <col min="3315" max="3315" width="4.85546875" style="345" hidden="1"/>
    <col min="3316" max="3317" width="7.42578125" style="345" hidden="1"/>
    <col min="3318" max="3318" width="4.85546875" style="345" hidden="1"/>
    <col min="3319" max="3320" width="7.42578125" style="345" hidden="1"/>
    <col min="3321" max="3321" width="4.85546875" style="345" hidden="1"/>
    <col min="3322" max="3323" width="7.42578125" style="345" hidden="1"/>
    <col min="3324" max="3324" width="4.85546875" style="345" hidden="1"/>
    <col min="3325" max="3326" width="7.42578125" style="345" hidden="1"/>
    <col min="3327" max="3327" width="9.140625" style="345" hidden="1"/>
    <col min="3328" max="3341" width="7" style="345" hidden="1"/>
    <col min="3342" max="3566" width="9.140625" style="345" hidden="1"/>
    <col min="3567" max="3567" width="7.42578125" style="345" hidden="1"/>
    <col min="3568" max="3568" width="2.85546875" style="345" hidden="1"/>
    <col min="3569" max="3570" width="7.42578125" style="345" hidden="1"/>
    <col min="3571" max="3571" width="4.85546875" style="345" hidden="1"/>
    <col min="3572" max="3573" width="7.42578125" style="345" hidden="1"/>
    <col min="3574" max="3574" width="4.85546875" style="345" hidden="1"/>
    <col min="3575" max="3576" width="7.42578125" style="345" hidden="1"/>
    <col min="3577" max="3577" width="4.85546875" style="345" hidden="1"/>
    <col min="3578" max="3579" width="7.42578125" style="345" hidden="1"/>
    <col min="3580" max="3580" width="4.85546875" style="345" hidden="1"/>
    <col min="3581" max="3582" width="7.42578125" style="345" hidden="1"/>
    <col min="3583" max="3583" width="9.140625" style="345" hidden="1"/>
    <col min="3584" max="3597" width="7" style="345" hidden="1"/>
    <col min="3598" max="3822" width="9.140625" style="345" hidden="1"/>
    <col min="3823" max="3823" width="7.42578125" style="345" hidden="1"/>
    <col min="3824" max="3824" width="2.85546875" style="345" hidden="1"/>
    <col min="3825" max="3826" width="7.42578125" style="345" hidden="1"/>
    <col min="3827" max="3827" width="4.85546875" style="345" hidden="1"/>
    <col min="3828" max="3829" width="7.42578125" style="345" hidden="1"/>
    <col min="3830" max="3830" width="4.85546875" style="345" hidden="1"/>
    <col min="3831" max="3832" width="7.42578125" style="345" hidden="1"/>
    <col min="3833" max="3833" width="4.85546875" style="345" hidden="1"/>
    <col min="3834" max="3835" width="7.42578125" style="345" hidden="1"/>
    <col min="3836" max="3836" width="4.85546875" style="345" hidden="1"/>
    <col min="3837" max="3838" width="7.42578125" style="345" hidden="1"/>
    <col min="3839" max="3839" width="9.140625" style="345" hidden="1"/>
    <col min="3840" max="3853" width="7" style="345" hidden="1"/>
    <col min="3854" max="4078" width="9.140625" style="345" hidden="1"/>
    <col min="4079" max="4079" width="7.42578125" style="345" hidden="1"/>
    <col min="4080" max="4080" width="2.85546875" style="345" hidden="1"/>
    <col min="4081" max="4082" width="7.42578125" style="345" hidden="1"/>
    <col min="4083" max="4083" width="4.85546875" style="345" hidden="1"/>
    <col min="4084" max="4085" width="7.42578125" style="345" hidden="1"/>
    <col min="4086" max="4086" width="4.85546875" style="345" hidden="1"/>
    <col min="4087" max="4088" width="7.42578125" style="345" hidden="1"/>
    <col min="4089" max="4089" width="4.85546875" style="345" hidden="1"/>
    <col min="4090" max="4091" width="7.42578125" style="345" hidden="1"/>
    <col min="4092" max="4092" width="4.85546875" style="345" hidden="1"/>
    <col min="4093" max="4094" width="7.42578125" style="345" hidden="1"/>
    <col min="4095" max="4095" width="9.140625" style="345" hidden="1"/>
    <col min="4096" max="4109" width="7" style="345" hidden="1"/>
    <col min="4110" max="4334" width="9.140625" style="345" hidden="1"/>
    <col min="4335" max="4335" width="7.42578125" style="345" hidden="1"/>
    <col min="4336" max="4336" width="2.85546875" style="345" hidden="1"/>
    <col min="4337" max="4338" width="7.42578125" style="345" hidden="1"/>
    <col min="4339" max="4339" width="4.85546875" style="345" hidden="1"/>
    <col min="4340" max="4341" width="7.42578125" style="345" hidden="1"/>
    <col min="4342" max="4342" width="4.85546875" style="345" hidden="1"/>
    <col min="4343" max="4344" width="7.42578125" style="345" hidden="1"/>
    <col min="4345" max="4345" width="4.85546875" style="345" hidden="1"/>
    <col min="4346" max="4347" width="7.42578125" style="345" hidden="1"/>
    <col min="4348" max="4348" width="4.85546875" style="345" hidden="1"/>
    <col min="4349" max="4350" width="7.42578125" style="345" hidden="1"/>
    <col min="4351" max="4351" width="9.140625" style="345" hidden="1"/>
    <col min="4352" max="4365" width="7" style="345" hidden="1"/>
    <col min="4366" max="4590" width="9.140625" style="345" hidden="1"/>
    <col min="4591" max="4591" width="7.42578125" style="345" hidden="1"/>
    <col min="4592" max="4592" width="2.85546875" style="345" hidden="1"/>
    <col min="4593" max="4594" width="7.42578125" style="345" hidden="1"/>
    <col min="4595" max="4595" width="4.85546875" style="345" hidden="1"/>
    <col min="4596" max="4597" width="7.42578125" style="345" hidden="1"/>
    <col min="4598" max="4598" width="4.85546875" style="345" hidden="1"/>
    <col min="4599" max="4600" width="7.42578125" style="345" hidden="1"/>
    <col min="4601" max="4601" width="4.85546875" style="345" hidden="1"/>
    <col min="4602" max="4603" width="7.42578125" style="345" hidden="1"/>
    <col min="4604" max="4604" width="4.85546875" style="345" hidden="1"/>
    <col min="4605" max="4606" width="7.42578125" style="345" hidden="1"/>
    <col min="4607" max="4607" width="9.140625" style="345" hidden="1"/>
    <col min="4608" max="4621" width="7" style="345" hidden="1"/>
    <col min="4622" max="4846" width="9.140625" style="345" hidden="1"/>
    <col min="4847" max="4847" width="7.42578125" style="345" hidden="1"/>
    <col min="4848" max="4848" width="2.85546875" style="345" hidden="1"/>
    <col min="4849" max="4850" width="7.42578125" style="345" hidden="1"/>
    <col min="4851" max="4851" width="4.85546875" style="345" hidden="1"/>
    <col min="4852" max="4853" width="7.42578125" style="345" hidden="1"/>
    <col min="4854" max="4854" width="4.85546875" style="345" hidden="1"/>
    <col min="4855" max="4856" width="7.42578125" style="345" hidden="1"/>
    <col min="4857" max="4857" width="4.85546875" style="345" hidden="1"/>
    <col min="4858" max="4859" width="7.42578125" style="345" hidden="1"/>
    <col min="4860" max="4860" width="4.85546875" style="345" hidden="1"/>
    <col min="4861" max="4862" width="7.42578125" style="345" hidden="1"/>
    <col min="4863" max="4863" width="9.140625" style="345" hidden="1"/>
    <col min="4864" max="4877" width="7" style="345" hidden="1"/>
    <col min="4878" max="5102" width="9.140625" style="345" hidden="1"/>
    <col min="5103" max="5103" width="7.42578125" style="345" hidden="1"/>
    <col min="5104" max="5104" width="2.85546875" style="345" hidden="1"/>
    <col min="5105" max="5106" width="7.42578125" style="345" hidden="1"/>
    <col min="5107" max="5107" width="4.85546875" style="345" hidden="1"/>
    <col min="5108" max="5109" width="7.42578125" style="345" hidden="1"/>
    <col min="5110" max="5110" width="4.85546875" style="345" hidden="1"/>
    <col min="5111" max="5112" width="7.42578125" style="345" hidden="1"/>
    <col min="5113" max="5113" width="4.85546875" style="345" hidden="1"/>
    <col min="5114" max="5115" width="7.42578125" style="345" hidden="1"/>
    <col min="5116" max="5116" width="4.85546875" style="345" hidden="1"/>
    <col min="5117" max="5118" width="7.42578125" style="345" hidden="1"/>
    <col min="5119" max="5119" width="9.140625" style="345" hidden="1"/>
    <col min="5120" max="5133" width="7" style="345" hidden="1"/>
    <col min="5134" max="5358" width="9.140625" style="345" hidden="1"/>
    <col min="5359" max="5359" width="7.42578125" style="345" hidden="1"/>
    <col min="5360" max="5360" width="2.85546875" style="345" hidden="1"/>
    <col min="5361" max="5362" width="7.42578125" style="345" hidden="1"/>
    <col min="5363" max="5363" width="4.85546875" style="345" hidden="1"/>
    <col min="5364" max="5365" width="7.42578125" style="345" hidden="1"/>
    <col min="5366" max="5366" width="4.85546875" style="345" hidden="1"/>
    <col min="5367" max="5368" width="7.42578125" style="345" hidden="1"/>
    <col min="5369" max="5369" width="4.85546875" style="345" hidden="1"/>
    <col min="5370" max="5371" width="7.42578125" style="345" hidden="1"/>
    <col min="5372" max="5372" width="4.85546875" style="345" hidden="1"/>
    <col min="5373" max="5374" width="7.42578125" style="345" hidden="1"/>
    <col min="5375" max="5375" width="9.140625" style="345" hidden="1"/>
    <col min="5376" max="5389" width="7" style="345" hidden="1"/>
    <col min="5390" max="5614" width="9.140625" style="345" hidden="1"/>
    <col min="5615" max="5615" width="7.42578125" style="345" hidden="1"/>
    <col min="5616" max="5616" width="2.85546875" style="345" hidden="1"/>
    <col min="5617" max="5618" width="7.42578125" style="345" hidden="1"/>
    <col min="5619" max="5619" width="4.85546875" style="345" hidden="1"/>
    <col min="5620" max="5621" width="7.42578125" style="345" hidden="1"/>
    <col min="5622" max="5622" width="4.85546875" style="345" hidden="1"/>
    <col min="5623" max="5624" width="7.42578125" style="345" hidden="1"/>
    <col min="5625" max="5625" width="4.85546875" style="345" hidden="1"/>
    <col min="5626" max="5627" width="7.42578125" style="345" hidden="1"/>
    <col min="5628" max="5628" width="4.85546875" style="345" hidden="1"/>
    <col min="5629" max="5630" width="7.42578125" style="345" hidden="1"/>
    <col min="5631" max="5631" width="9.140625" style="345" hidden="1"/>
    <col min="5632" max="5645" width="7" style="345" hidden="1"/>
    <col min="5646" max="5870" width="9.140625" style="345" hidden="1"/>
    <col min="5871" max="5871" width="7.42578125" style="345" hidden="1"/>
    <col min="5872" max="5872" width="2.85546875" style="345" hidden="1"/>
    <col min="5873" max="5874" width="7.42578125" style="345" hidden="1"/>
    <col min="5875" max="5875" width="4.85546875" style="345" hidden="1"/>
    <col min="5876" max="5877" width="7.42578125" style="345" hidden="1"/>
    <col min="5878" max="5878" width="4.85546875" style="345" hidden="1"/>
    <col min="5879" max="5880" width="7.42578125" style="345" hidden="1"/>
    <col min="5881" max="5881" width="4.85546875" style="345" hidden="1"/>
    <col min="5882" max="5883" width="7.42578125" style="345" hidden="1"/>
    <col min="5884" max="5884" width="4.85546875" style="345" hidden="1"/>
    <col min="5885" max="5886" width="7.42578125" style="345" hidden="1"/>
    <col min="5887" max="5887" width="9.140625" style="345" hidden="1"/>
    <col min="5888" max="5901" width="7" style="345" hidden="1"/>
    <col min="5902" max="6126" width="9.140625" style="345" hidden="1"/>
    <col min="6127" max="6127" width="7.42578125" style="345" hidden="1"/>
    <col min="6128" max="6128" width="2.85546875" style="345" hidden="1"/>
    <col min="6129" max="6130" width="7.42578125" style="345" hidden="1"/>
    <col min="6131" max="6131" width="4.85546875" style="345" hidden="1"/>
    <col min="6132" max="6133" width="7.42578125" style="345" hidden="1"/>
    <col min="6134" max="6134" width="4.85546875" style="345" hidden="1"/>
    <col min="6135" max="6136" width="7.42578125" style="345" hidden="1"/>
    <col min="6137" max="6137" width="4.85546875" style="345" hidden="1"/>
    <col min="6138" max="6139" width="7.42578125" style="345" hidden="1"/>
    <col min="6140" max="6140" width="4.85546875" style="345" hidden="1"/>
    <col min="6141" max="6142" width="7.42578125" style="345" hidden="1"/>
    <col min="6143" max="6143" width="9.140625" style="345" hidden="1"/>
    <col min="6144" max="6157" width="7" style="345" hidden="1"/>
    <col min="6158" max="6382" width="9.140625" style="345" hidden="1"/>
    <col min="6383" max="6383" width="7.42578125" style="345" hidden="1"/>
    <col min="6384" max="6384" width="2.85546875" style="345" hidden="1"/>
    <col min="6385" max="6386" width="7.42578125" style="345" hidden="1"/>
    <col min="6387" max="6387" width="4.85546875" style="345" hidden="1"/>
    <col min="6388" max="6389" width="7.42578125" style="345" hidden="1"/>
    <col min="6390" max="6390" width="4.85546875" style="345" hidden="1"/>
    <col min="6391" max="6392" width="7.42578125" style="345" hidden="1"/>
    <col min="6393" max="6393" width="4.85546875" style="345" hidden="1"/>
    <col min="6394" max="6395" width="7.42578125" style="345" hidden="1"/>
    <col min="6396" max="6396" width="4.85546875" style="345" hidden="1"/>
    <col min="6397" max="6398" width="7.42578125" style="345" hidden="1"/>
    <col min="6399" max="6399" width="9.140625" style="345" hidden="1"/>
    <col min="6400" max="6413" width="7" style="345" hidden="1"/>
    <col min="6414" max="6638" width="9.140625" style="345" hidden="1"/>
    <col min="6639" max="6639" width="7.42578125" style="345" hidden="1"/>
    <col min="6640" max="6640" width="2.85546875" style="345" hidden="1"/>
    <col min="6641" max="6642" width="7.42578125" style="345" hidden="1"/>
    <col min="6643" max="6643" width="4.85546875" style="345" hidden="1"/>
    <col min="6644" max="6645" width="7.42578125" style="345" hidden="1"/>
    <col min="6646" max="6646" width="4.85546875" style="345" hidden="1"/>
    <col min="6647" max="6648" width="7.42578125" style="345" hidden="1"/>
    <col min="6649" max="6649" width="4.85546875" style="345" hidden="1"/>
    <col min="6650" max="6651" width="7.42578125" style="345" hidden="1"/>
    <col min="6652" max="6652" width="4.85546875" style="345" hidden="1"/>
    <col min="6653" max="6654" width="7.42578125" style="345" hidden="1"/>
    <col min="6655" max="6655" width="9.140625" style="345" hidden="1"/>
    <col min="6656" max="6669" width="7" style="345" hidden="1"/>
    <col min="6670" max="6894" width="9.140625" style="345" hidden="1"/>
    <col min="6895" max="6895" width="7.42578125" style="345" hidden="1"/>
    <col min="6896" max="6896" width="2.85546875" style="345" hidden="1"/>
    <col min="6897" max="6898" width="7.42578125" style="345" hidden="1"/>
    <col min="6899" max="6899" width="4.85546875" style="345" hidden="1"/>
    <col min="6900" max="6901" width="7.42578125" style="345" hidden="1"/>
    <col min="6902" max="6902" width="4.85546875" style="345" hidden="1"/>
    <col min="6903" max="6904" width="7.42578125" style="345" hidden="1"/>
    <col min="6905" max="6905" width="4.85546875" style="345" hidden="1"/>
    <col min="6906" max="6907" width="7.42578125" style="345" hidden="1"/>
    <col min="6908" max="6908" width="4.85546875" style="345" hidden="1"/>
    <col min="6909" max="6910" width="7.42578125" style="345" hidden="1"/>
    <col min="6911" max="6911" width="9.140625" style="345" hidden="1"/>
    <col min="6912" max="6925" width="7" style="345" hidden="1"/>
    <col min="6926" max="7150" width="9.140625" style="345" hidden="1"/>
    <col min="7151" max="7151" width="7.42578125" style="345" hidden="1"/>
    <col min="7152" max="7152" width="2.85546875" style="345" hidden="1"/>
    <col min="7153" max="7154" width="7.42578125" style="345" hidden="1"/>
    <col min="7155" max="7155" width="4.85546875" style="345" hidden="1"/>
    <col min="7156" max="7157" width="7.42578125" style="345" hidden="1"/>
    <col min="7158" max="7158" width="4.85546875" style="345" hidden="1"/>
    <col min="7159" max="7160" width="7.42578125" style="345" hidden="1"/>
    <col min="7161" max="7161" width="4.85546875" style="345" hidden="1"/>
    <col min="7162" max="7163" width="7.42578125" style="345" hidden="1"/>
    <col min="7164" max="7164" width="4.85546875" style="345" hidden="1"/>
    <col min="7165" max="7166" width="7.42578125" style="345" hidden="1"/>
    <col min="7167" max="7167" width="9.140625" style="345" hidden="1"/>
    <col min="7168" max="7181" width="7" style="345" hidden="1"/>
    <col min="7182" max="7406" width="9.140625" style="345" hidden="1"/>
    <col min="7407" max="7407" width="7.42578125" style="345" hidden="1"/>
    <col min="7408" max="7408" width="2.85546875" style="345" hidden="1"/>
    <col min="7409" max="7410" width="7.42578125" style="345" hidden="1"/>
    <col min="7411" max="7411" width="4.85546875" style="345" hidden="1"/>
    <col min="7412" max="7413" width="7.42578125" style="345" hidden="1"/>
    <col min="7414" max="7414" width="4.85546875" style="345" hidden="1"/>
    <col min="7415" max="7416" width="7.42578125" style="345" hidden="1"/>
    <col min="7417" max="7417" width="4.85546875" style="345" hidden="1"/>
    <col min="7418" max="7419" width="7.42578125" style="345" hidden="1"/>
    <col min="7420" max="7420" width="4.85546875" style="345" hidden="1"/>
    <col min="7421" max="7422" width="7.42578125" style="345" hidden="1"/>
    <col min="7423" max="7423" width="9.140625" style="345" hidden="1"/>
    <col min="7424" max="7437" width="7" style="345" hidden="1"/>
    <col min="7438" max="7662" width="9.140625" style="345" hidden="1"/>
    <col min="7663" max="7663" width="7.42578125" style="345" hidden="1"/>
    <col min="7664" max="7664" width="2.85546875" style="345" hidden="1"/>
    <col min="7665" max="7666" width="7.42578125" style="345" hidden="1"/>
    <col min="7667" max="7667" width="4.85546875" style="345" hidden="1"/>
    <col min="7668" max="7669" width="7.42578125" style="345" hidden="1"/>
    <col min="7670" max="7670" width="4.85546875" style="345" hidden="1"/>
    <col min="7671" max="7672" width="7.42578125" style="345" hidden="1"/>
    <col min="7673" max="7673" width="4.85546875" style="345" hidden="1"/>
    <col min="7674" max="7675" width="7.42578125" style="345" hidden="1"/>
    <col min="7676" max="7676" width="4.85546875" style="345" hidden="1"/>
    <col min="7677" max="7678" width="7.42578125" style="345" hidden="1"/>
    <col min="7679" max="7679" width="9.140625" style="345" hidden="1"/>
    <col min="7680" max="7693" width="7" style="345" hidden="1"/>
    <col min="7694" max="7918" width="9.140625" style="345" hidden="1"/>
    <col min="7919" max="7919" width="7.42578125" style="345" hidden="1"/>
    <col min="7920" max="7920" width="2.85546875" style="345" hidden="1"/>
    <col min="7921" max="7922" width="7.42578125" style="345" hidden="1"/>
    <col min="7923" max="7923" width="4.85546875" style="345" hidden="1"/>
    <col min="7924" max="7925" width="7.42578125" style="345" hidden="1"/>
    <col min="7926" max="7926" width="4.85546875" style="345" hidden="1"/>
    <col min="7927" max="7928" width="7.42578125" style="345" hidden="1"/>
    <col min="7929" max="7929" width="4.85546875" style="345" hidden="1"/>
    <col min="7930" max="7931" width="7.42578125" style="345" hidden="1"/>
    <col min="7932" max="7932" width="4.85546875" style="345" hidden="1"/>
    <col min="7933" max="7934" width="7.42578125" style="345" hidden="1"/>
    <col min="7935" max="7935" width="9.140625" style="345" hidden="1"/>
    <col min="7936" max="7949" width="7" style="345" hidden="1"/>
    <col min="7950" max="8174" width="9.140625" style="345" hidden="1"/>
    <col min="8175" max="8175" width="7.42578125" style="345" hidden="1"/>
    <col min="8176" max="8176" width="2.85546875" style="345" hidden="1"/>
    <col min="8177" max="8178" width="7.42578125" style="345" hidden="1"/>
    <col min="8179" max="8179" width="4.85546875" style="345" hidden="1"/>
    <col min="8180" max="8181" width="7.42578125" style="345" hidden="1"/>
    <col min="8182" max="8182" width="4.85546875" style="345" hidden="1"/>
    <col min="8183" max="8184" width="7.42578125" style="345" hidden="1"/>
    <col min="8185" max="8185" width="4.85546875" style="345" hidden="1"/>
    <col min="8186" max="8187" width="7.42578125" style="345" hidden="1"/>
    <col min="8188" max="8188" width="4.85546875" style="345" hidden="1"/>
    <col min="8189" max="8190" width="7.42578125" style="345" hidden="1"/>
    <col min="8191" max="8191" width="9.140625" style="345" hidden="1"/>
    <col min="8192" max="8205" width="7" style="345" hidden="1"/>
    <col min="8206" max="8430" width="9.140625" style="345" hidden="1"/>
    <col min="8431" max="8431" width="7.42578125" style="345" hidden="1"/>
    <col min="8432" max="8432" width="2.85546875" style="345" hidden="1"/>
    <col min="8433" max="8434" width="7.42578125" style="345" hidden="1"/>
    <col min="8435" max="8435" width="4.85546875" style="345" hidden="1"/>
    <col min="8436" max="8437" width="7.42578125" style="345" hidden="1"/>
    <col min="8438" max="8438" width="4.85546875" style="345" hidden="1"/>
    <col min="8439" max="8440" width="7.42578125" style="345" hidden="1"/>
    <col min="8441" max="8441" width="4.85546875" style="345" hidden="1"/>
    <col min="8442" max="8443" width="7.42578125" style="345" hidden="1"/>
    <col min="8444" max="8444" width="4.85546875" style="345" hidden="1"/>
    <col min="8445" max="8446" width="7.42578125" style="345" hidden="1"/>
    <col min="8447" max="8447" width="9.140625" style="345" hidden="1"/>
    <col min="8448" max="8461" width="7" style="345" hidden="1"/>
    <col min="8462" max="8686" width="9.140625" style="345" hidden="1"/>
    <col min="8687" max="8687" width="7.42578125" style="345" hidden="1"/>
    <col min="8688" max="8688" width="2.85546875" style="345" hidden="1"/>
    <col min="8689" max="8690" width="7.42578125" style="345" hidden="1"/>
    <col min="8691" max="8691" width="4.85546875" style="345" hidden="1"/>
    <col min="8692" max="8693" width="7.42578125" style="345" hidden="1"/>
    <col min="8694" max="8694" width="4.85546875" style="345" hidden="1"/>
    <col min="8695" max="8696" width="7.42578125" style="345" hidden="1"/>
    <col min="8697" max="8697" width="4.85546875" style="345" hidden="1"/>
    <col min="8698" max="8699" width="7.42578125" style="345" hidden="1"/>
    <col min="8700" max="8700" width="4.85546875" style="345" hidden="1"/>
    <col min="8701" max="8702" width="7.42578125" style="345" hidden="1"/>
    <col min="8703" max="8703" width="9.140625" style="345" hidden="1"/>
    <col min="8704" max="8717" width="7" style="345" hidden="1"/>
    <col min="8718" max="8942" width="9.140625" style="345" hidden="1"/>
    <col min="8943" max="8943" width="7.42578125" style="345" hidden="1"/>
    <col min="8944" max="8944" width="2.85546875" style="345" hidden="1"/>
    <col min="8945" max="8946" width="7.42578125" style="345" hidden="1"/>
    <col min="8947" max="8947" width="4.85546875" style="345" hidden="1"/>
    <col min="8948" max="8949" width="7.42578125" style="345" hidden="1"/>
    <col min="8950" max="8950" width="4.85546875" style="345" hidden="1"/>
    <col min="8951" max="8952" width="7.42578125" style="345" hidden="1"/>
    <col min="8953" max="8953" width="4.85546875" style="345" hidden="1"/>
    <col min="8954" max="8955" width="7.42578125" style="345" hidden="1"/>
    <col min="8956" max="8956" width="4.85546875" style="345" hidden="1"/>
    <col min="8957" max="8958" width="7.42578125" style="345" hidden="1"/>
    <col min="8959" max="8959" width="9.140625" style="345" hidden="1"/>
    <col min="8960" max="8973" width="7" style="345" hidden="1"/>
    <col min="8974" max="9198" width="9.140625" style="345" hidden="1"/>
    <col min="9199" max="9199" width="7.42578125" style="345" hidden="1"/>
    <col min="9200" max="9200" width="2.85546875" style="345" hidden="1"/>
    <col min="9201" max="9202" width="7.42578125" style="345" hidden="1"/>
    <col min="9203" max="9203" width="4.85546875" style="345" hidden="1"/>
    <col min="9204" max="9205" width="7.42578125" style="345" hidden="1"/>
    <col min="9206" max="9206" width="4.85546875" style="345" hidden="1"/>
    <col min="9207" max="9208" width="7.42578125" style="345" hidden="1"/>
    <col min="9209" max="9209" width="4.85546875" style="345" hidden="1"/>
    <col min="9210" max="9211" width="7.42578125" style="345" hidden="1"/>
    <col min="9212" max="9212" width="4.85546875" style="345" hidden="1"/>
    <col min="9213" max="9214" width="7.42578125" style="345" hidden="1"/>
    <col min="9215" max="9215" width="9.140625" style="345" hidden="1"/>
    <col min="9216" max="9229" width="7" style="345" hidden="1"/>
    <col min="9230" max="9454" width="9.140625" style="345" hidden="1"/>
    <col min="9455" max="9455" width="7.42578125" style="345" hidden="1"/>
    <col min="9456" max="9456" width="2.85546875" style="345" hidden="1"/>
    <col min="9457" max="9458" width="7.42578125" style="345" hidden="1"/>
    <col min="9459" max="9459" width="4.85546875" style="345" hidden="1"/>
    <col min="9460" max="9461" width="7.42578125" style="345" hidden="1"/>
    <col min="9462" max="9462" width="4.85546875" style="345" hidden="1"/>
    <col min="9463" max="9464" width="7.42578125" style="345" hidden="1"/>
    <col min="9465" max="9465" width="4.85546875" style="345" hidden="1"/>
    <col min="9466" max="9467" width="7.42578125" style="345" hidden="1"/>
    <col min="9468" max="9468" width="4.85546875" style="345" hidden="1"/>
    <col min="9469" max="9470" width="7.42578125" style="345" hidden="1"/>
    <col min="9471" max="9471" width="9.140625" style="345" hidden="1"/>
    <col min="9472" max="9485" width="7" style="345" hidden="1"/>
    <col min="9486" max="9710" width="9.140625" style="345" hidden="1"/>
    <col min="9711" max="9711" width="7.42578125" style="345" hidden="1"/>
    <col min="9712" max="9712" width="2.85546875" style="345" hidden="1"/>
    <col min="9713" max="9714" width="7.42578125" style="345" hidden="1"/>
    <col min="9715" max="9715" width="4.85546875" style="345" hidden="1"/>
    <col min="9716" max="9717" width="7.42578125" style="345" hidden="1"/>
    <col min="9718" max="9718" width="4.85546875" style="345" hidden="1"/>
    <col min="9719" max="9720" width="7.42578125" style="345" hidden="1"/>
    <col min="9721" max="9721" width="4.85546875" style="345" hidden="1"/>
    <col min="9722" max="9723" width="7.42578125" style="345" hidden="1"/>
    <col min="9724" max="9724" width="4.85546875" style="345" hidden="1"/>
    <col min="9725" max="9726" width="7.42578125" style="345" hidden="1"/>
    <col min="9727" max="9727" width="9.140625" style="345" hidden="1"/>
    <col min="9728" max="9741" width="7" style="345" hidden="1"/>
    <col min="9742" max="9966" width="9.140625" style="345" hidden="1"/>
    <col min="9967" max="9967" width="7.42578125" style="345" hidden="1"/>
    <col min="9968" max="9968" width="2.85546875" style="345" hidden="1"/>
    <col min="9969" max="9970" width="7.42578125" style="345" hidden="1"/>
    <col min="9971" max="9971" width="4.85546875" style="345" hidden="1"/>
    <col min="9972" max="9973" width="7.42578125" style="345" hidden="1"/>
    <col min="9974" max="9974" width="4.85546875" style="345" hidden="1"/>
    <col min="9975" max="9976" width="7.42578125" style="345" hidden="1"/>
    <col min="9977" max="9977" width="4.85546875" style="345" hidden="1"/>
    <col min="9978" max="9979" width="7.42578125" style="345" hidden="1"/>
    <col min="9980" max="9980" width="4.85546875" style="345" hidden="1"/>
    <col min="9981" max="9982" width="7.42578125" style="345" hidden="1"/>
    <col min="9983" max="9983" width="9.140625" style="345" hidden="1"/>
    <col min="9984" max="9997" width="7" style="345" hidden="1"/>
    <col min="9998" max="10222" width="9.140625" style="345" hidden="1"/>
    <col min="10223" max="10223" width="7.42578125" style="345" hidden="1"/>
    <col min="10224" max="10224" width="2.85546875" style="345" hidden="1"/>
    <col min="10225" max="10226" width="7.42578125" style="345" hidden="1"/>
    <col min="10227" max="10227" width="4.85546875" style="345" hidden="1"/>
    <col min="10228" max="10229" width="7.42578125" style="345" hidden="1"/>
    <col min="10230" max="10230" width="4.85546875" style="345" hidden="1"/>
    <col min="10231" max="10232" width="7.42578125" style="345" hidden="1"/>
    <col min="10233" max="10233" width="4.85546875" style="345" hidden="1"/>
    <col min="10234" max="10235" width="7.42578125" style="345" hidden="1"/>
    <col min="10236" max="10236" width="4.85546875" style="345" hidden="1"/>
    <col min="10237" max="10238" width="7.42578125" style="345" hidden="1"/>
    <col min="10239" max="10239" width="9.140625" style="345" hidden="1"/>
    <col min="10240" max="10253" width="7" style="345" hidden="1"/>
    <col min="10254" max="10478" width="9.140625" style="345" hidden="1"/>
    <col min="10479" max="10479" width="7.42578125" style="345" hidden="1"/>
    <col min="10480" max="10480" width="2.85546875" style="345" hidden="1"/>
    <col min="10481" max="10482" width="7.42578125" style="345" hidden="1"/>
    <col min="10483" max="10483" width="4.85546875" style="345" hidden="1"/>
    <col min="10484" max="10485" width="7.42578125" style="345" hidden="1"/>
    <col min="10486" max="10486" width="4.85546875" style="345" hidden="1"/>
    <col min="10487" max="10488" width="7.42578125" style="345" hidden="1"/>
    <col min="10489" max="10489" width="4.85546875" style="345" hidden="1"/>
    <col min="10490" max="10491" width="7.42578125" style="345" hidden="1"/>
    <col min="10492" max="10492" width="4.85546875" style="345" hidden="1"/>
    <col min="10493" max="10494" width="7.42578125" style="345" hidden="1"/>
    <col min="10495" max="10495" width="9.140625" style="345" hidden="1"/>
    <col min="10496" max="10509" width="7" style="345" hidden="1"/>
    <col min="10510" max="10734" width="9.140625" style="345" hidden="1"/>
    <col min="10735" max="10735" width="7.42578125" style="345" hidden="1"/>
    <col min="10736" max="10736" width="2.85546875" style="345" hidden="1"/>
    <col min="10737" max="10738" width="7.42578125" style="345" hidden="1"/>
    <col min="10739" max="10739" width="4.85546875" style="345" hidden="1"/>
    <col min="10740" max="10741" width="7.42578125" style="345" hidden="1"/>
    <col min="10742" max="10742" width="4.85546875" style="345" hidden="1"/>
    <col min="10743" max="10744" width="7.42578125" style="345" hidden="1"/>
    <col min="10745" max="10745" width="4.85546875" style="345" hidden="1"/>
    <col min="10746" max="10747" width="7.42578125" style="345" hidden="1"/>
    <col min="10748" max="10748" width="4.85546875" style="345" hidden="1"/>
    <col min="10749" max="10750" width="7.42578125" style="345" hidden="1"/>
    <col min="10751" max="10751" width="9.140625" style="345" hidden="1"/>
    <col min="10752" max="10765" width="7" style="345" hidden="1"/>
    <col min="10766" max="10990" width="9.140625" style="345" hidden="1"/>
    <col min="10991" max="10991" width="7.42578125" style="345" hidden="1"/>
    <col min="10992" max="10992" width="2.85546875" style="345" hidden="1"/>
    <col min="10993" max="10994" width="7.42578125" style="345" hidden="1"/>
    <col min="10995" max="10995" width="4.85546875" style="345" hidden="1"/>
    <col min="10996" max="10997" width="7.42578125" style="345" hidden="1"/>
    <col min="10998" max="10998" width="4.85546875" style="345" hidden="1"/>
    <col min="10999" max="11000" width="7.42578125" style="345" hidden="1"/>
    <col min="11001" max="11001" width="4.85546875" style="345" hidden="1"/>
    <col min="11002" max="11003" width="7.42578125" style="345" hidden="1"/>
    <col min="11004" max="11004" width="4.85546875" style="345" hidden="1"/>
    <col min="11005" max="11006" width="7.42578125" style="345" hidden="1"/>
    <col min="11007" max="11007" width="9.140625" style="345" hidden="1"/>
    <col min="11008" max="11021" width="7" style="345" hidden="1"/>
    <col min="11022" max="11246" width="9.140625" style="345" hidden="1"/>
    <col min="11247" max="11247" width="7.42578125" style="345" hidden="1"/>
    <col min="11248" max="11248" width="2.85546875" style="345" hidden="1"/>
    <col min="11249" max="11250" width="7.42578125" style="345" hidden="1"/>
    <col min="11251" max="11251" width="4.85546875" style="345" hidden="1"/>
    <col min="11252" max="11253" width="7.42578125" style="345" hidden="1"/>
    <col min="11254" max="11254" width="4.85546875" style="345" hidden="1"/>
    <col min="11255" max="11256" width="7.42578125" style="345" hidden="1"/>
    <col min="11257" max="11257" width="4.85546875" style="345" hidden="1"/>
    <col min="11258" max="11259" width="7.42578125" style="345" hidden="1"/>
    <col min="11260" max="11260" width="4.85546875" style="345" hidden="1"/>
    <col min="11261" max="11262" width="7.42578125" style="345" hidden="1"/>
    <col min="11263" max="11263" width="9.140625" style="345" hidden="1"/>
    <col min="11264" max="11277" width="7" style="345" hidden="1"/>
    <col min="11278" max="11502" width="9.140625" style="345" hidden="1"/>
    <col min="11503" max="11503" width="7.42578125" style="345" hidden="1"/>
    <col min="11504" max="11504" width="2.85546875" style="345" hidden="1"/>
    <col min="11505" max="11506" width="7.42578125" style="345" hidden="1"/>
    <col min="11507" max="11507" width="4.85546875" style="345" hidden="1"/>
    <col min="11508" max="11509" width="7.42578125" style="345" hidden="1"/>
    <col min="11510" max="11510" width="4.85546875" style="345" hidden="1"/>
    <col min="11511" max="11512" width="7.42578125" style="345" hidden="1"/>
    <col min="11513" max="11513" width="4.85546875" style="345" hidden="1"/>
    <col min="11514" max="11515" width="7.42578125" style="345" hidden="1"/>
    <col min="11516" max="11516" width="4.85546875" style="345" hidden="1"/>
    <col min="11517" max="11518" width="7.42578125" style="345" hidden="1"/>
    <col min="11519" max="11519" width="9.140625" style="345" hidden="1"/>
    <col min="11520" max="11533" width="7" style="345" hidden="1"/>
    <col min="11534" max="11758" width="9.140625" style="345" hidden="1"/>
    <col min="11759" max="11759" width="7.42578125" style="345" hidden="1"/>
    <col min="11760" max="11760" width="2.85546875" style="345" hidden="1"/>
    <col min="11761" max="11762" width="7.42578125" style="345" hidden="1"/>
    <col min="11763" max="11763" width="4.85546875" style="345" hidden="1"/>
    <col min="11764" max="11765" width="7.42578125" style="345" hidden="1"/>
    <col min="11766" max="11766" width="4.85546875" style="345" hidden="1"/>
    <col min="11767" max="11768" width="7.42578125" style="345" hidden="1"/>
    <col min="11769" max="11769" width="4.85546875" style="345" hidden="1"/>
    <col min="11770" max="11771" width="7.42578125" style="345" hidden="1"/>
    <col min="11772" max="11772" width="4.85546875" style="345" hidden="1"/>
    <col min="11773" max="11774" width="7.42578125" style="345" hidden="1"/>
    <col min="11775" max="11775" width="9.140625" style="345" hidden="1"/>
    <col min="11776" max="11789" width="7" style="345" hidden="1"/>
    <col min="11790" max="12014" width="9.140625" style="345" hidden="1"/>
    <col min="12015" max="12015" width="7.42578125" style="345" hidden="1"/>
    <col min="12016" max="12016" width="2.85546875" style="345" hidden="1"/>
    <col min="12017" max="12018" width="7.42578125" style="345" hidden="1"/>
    <col min="12019" max="12019" width="4.85546875" style="345" hidden="1"/>
    <col min="12020" max="12021" width="7.42578125" style="345" hidden="1"/>
    <col min="12022" max="12022" width="4.85546875" style="345" hidden="1"/>
    <col min="12023" max="12024" width="7.42578125" style="345" hidden="1"/>
    <col min="12025" max="12025" width="4.85546875" style="345" hidden="1"/>
    <col min="12026" max="12027" width="7.42578125" style="345" hidden="1"/>
    <col min="12028" max="12028" width="4.85546875" style="345" hidden="1"/>
    <col min="12029" max="12030" width="7.42578125" style="345" hidden="1"/>
    <col min="12031" max="12031" width="9.140625" style="345" hidden="1"/>
    <col min="12032" max="12045" width="7" style="345" hidden="1"/>
    <col min="12046" max="12270" width="9.140625" style="345" hidden="1"/>
    <col min="12271" max="12271" width="7.42578125" style="345" hidden="1"/>
    <col min="12272" max="12272" width="2.85546875" style="345" hidden="1"/>
    <col min="12273" max="12274" width="7.42578125" style="345" hidden="1"/>
    <col min="12275" max="12275" width="4.85546875" style="345" hidden="1"/>
    <col min="12276" max="12277" width="7.42578125" style="345" hidden="1"/>
    <col min="12278" max="12278" width="4.85546875" style="345" hidden="1"/>
    <col min="12279" max="12280" width="7.42578125" style="345" hidden="1"/>
    <col min="12281" max="12281" width="4.85546875" style="345" hidden="1"/>
    <col min="12282" max="12283" width="7.42578125" style="345" hidden="1"/>
    <col min="12284" max="12284" width="4.85546875" style="345" hidden="1"/>
    <col min="12285" max="12286" width="7.42578125" style="345" hidden="1"/>
    <col min="12287" max="12287" width="9.140625" style="345" hidden="1"/>
    <col min="12288" max="12301" width="7" style="345" hidden="1"/>
    <col min="12302" max="12526" width="9.140625" style="345" hidden="1"/>
    <col min="12527" max="12527" width="7.42578125" style="345" hidden="1"/>
    <col min="12528" max="12528" width="2.85546875" style="345" hidden="1"/>
    <col min="12529" max="12530" width="7.42578125" style="345" hidden="1"/>
    <col min="12531" max="12531" width="4.85546875" style="345" hidden="1"/>
    <col min="12532" max="12533" width="7.42578125" style="345" hidden="1"/>
    <col min="12534" max="12534" width="4.85546875" style="345" hidden="1"/>
    <col min="12535" max="12536" width="7.42578125" style="345" hidden="1"/>
    <col min="12537" max="12537" width="4.85546875" style="345" hidden="1"/>
    <col min="12538" max="12539" width="7.42578125" style="345" hidden="1"/>
    <col min="12540" max="12540" width="4.85546875" style="345" hidden="1"/>
    <col min="12541" max="12542" width="7.42578125" style="345" hidden="1"/>
    <col min="12543" max="12543" width="9.140625" style="345" hidden="1"/>
    <col min="12544" max="12557" width="7" style="345" hidden="1"/>
    <col min="12558" max="12782" width="9.140625" style="345" hidden="1"/>
    <col min="12783" max="12783" width="7.42578125" style="345" hidden="1"/>
    <col min="12784" max="12784" width="2.85546875" style="345" hidden="1"/>
    <col min="12785" max="12786" width="7.42578125" style="345" hidden="1"/>
    <col min="12787" max="12787" width="4.85546875" style="345" hidden="1"/>
    <col min="12788" max="12789" width="7.42578125" style="345" hidden="1"/>
    <col min="12790" max="12790" width="4.85546875" style="345" hidden="1"/>
    <col min="12791" max="12792" width="7.42578125" style="345" hidden="1"/>
    <col min="12793" max="12793" width="4.85546875" style="345" hidden="1"/>
    <col min="12794" max="12795" width="7.42578125" style="345" hidden="1"/>
    <col min="12796" max="12796" width="4.85546875" style="345" hidden="1"/>
    <col min="12797" max="12798" width="7.42578125" style="345" hidden="1"/>
    <col min="12799" max="12799" width="9.140625" style="345" hidden="1"/>
    <col min="12800" max="12813" width="7" style="345" hidden="1"/>
    <col min="12814" max="13038" width="9.140625" style="345" hidden="1"/>
    <col min="13039" max="13039" width="7.42578125" style="345" hidden="1"/>
    <col min="13040" max="13040" width="2.85546875" style="345" hidden="1"/>
    <col min="13041" max="13042" width="7.42578125" style="345" hidden="1"/>
    <col min="13043" max="13043" width="4.85546875" style="345" hidden="1"/>
    <col min="13044" max="13045" width="7.42578125" style="345" hidden="1"/>
    <col min="13046" max="13046" width="4.85546875" style="345" hidden="1"/>
    <col min="13047" max="13048" width="7.42578125" style="345" hidden="1"/>
    <col min="13049" max="13049" width="4.85546875" style="345" hidden="1"/>
    <col min="13050" max="13051" width="7.42578125" style="345" hidden="1"/>
    <col min="13052" max="13052" width="4.85546875" style="345" hidden="1"/>
    <col min="13053" max="13054" width="7.42578125" style="345" hidden="1"/>
    <col min="13055" max="13055" width="9.140625" style="345" hidden="1"/>
    <col min="13056" max="13069" width="7" style="345" hidden="1"/>
    <col min="13070" max="13294" width="9.140625" style="345" hidden="1"/>
    <col min="13295" max="13295" width="7.42578125" style="345" hidden="1"/>
    <col min="13296" max="13296" width="2.85546875" style="345" hidden="1"/>
    <col min="13297" max="13298" width="7.42578125" style="345" hidden="1"/>
    <col min="13299" max="13299" width="4.85546875" style="345" hidden="1"/>
    <col min="13300" max="13301" width="7.42578125" style="345" hidden="1"/>
    <col min="13302" max="13302" width="4.85546875" style="345" hidden="1"/>
    <col min="13303" max="13304" width="7.42578125" style="345" hidden="1"/>
    <col min="13305" max="13305" width="4.85546875" style="345" hidden="1"/>
    <col min="13306" max="13307" width="7.42578125" style="345" hidden="1"/>
    <col min="13308" max="13308" width="4.85546875" style="345" hidden="1"/>
    <col min="13309" max="13310" width="7.42578125" style="345" hidden="1"/>
    <col min="13311" max="13311" width="9.140625" style="345" hidden="1"/>
    <col min="13312" max="13325" width="7" style="345" hidden="1"/>
    <col min="13326" max="13550" width="9.140625" style="345" hidden="1"/>
    <col min="13551" max="13551" width="7.42578125" style="345" hidden="1"/>
    <col min="13552" max="13552" width="2.85546875" style="345" hidden="1"/>
    <col min="13553" max="13554" width="7.42578125" style="345" hidden="1"/>
    <col min="13555" max="13555" width="4.85546875" style="345" hidden="1"/>
    <col min="13556" max="13557" width="7.42578125" style="345" hidden="1"/>
    <col min="13558" max="13558" width="4.85546875" style="345" hidden="1"/>
    <col min="13559" max="13560" width="7.42578125" style="345" hidden="1"/>
    <col min="13561" max="13561" width="4.85546875" style="345" hidden="1"/>
    <col min="13562" max="13563" width="7.42578125" style="345" hidden="1"/>
    <col min="13564" max="13564" width="4.85546875" style="345" hidden="1"/>
    <col min="13565" max="13566" width="7.42578125" style="345" hidden="1"/>
    <col min="13567" max="13567" width="9.140625" style="345" hidden="1"/>
    <col min="13568" max="13581" width="7" style="345" hidden="1"/>
    <col min="13582" max="13806" width="9.140625" style="345" hidden="1"/>
    <col min="13807" max="13807" width="7.42578125" style="345" hidden="1"/>
    <col min="13808" max="13808" width="2.85546875" style="345" hidden="1"/>
    <col min="13809" max="13810" width="7.42578125" style="345" hidden="1"/>
    <col min="13811" max="13811" width="4.85546875" style="345" hidden="1"/>
    <col min="13812" max="13813" width="7.42578125" style="345" hidden="1"/>
    <col min="13814" max="13814" width="4.85546875" style="345" hidden="1"/>
    <col min="13815" max="13816" width="7.42578125" style="345" hidden="1"/>
    <col min="13817" max="13817" width="4.85546875" style="345" hidden="1"/>
    <col min="13818" max="13819" width="7.42578125" style="345" hidden="1"/>
    <col min="13820" max="13820" width="4.85546875" style="345" hidden="1"/>
    <col min="13821" max="13822" width="7.42578125" style="345" hidden="1"/>
    <col min="13823" max="13823" width="9.140625" style="345" hidden="1"/>
    <col min="13824" max="13837" width="7" style="345" hidden="1"/>
    <col min="13838" max="14062" width="9.140625" style="345" hidden="1"/>
    <col min="14063" max="14063" width="7.42578125" style="345" hidden="1"/>
    <col min="14064" max="14064" width="2.85546875" style="345" hidden="1"/>
    <col min="14065" max="14066" width="7.42578125" style="345" hidden="1"/>
    <col min="14067" max="14067" width="4.85546875" style="345" hidden="1"/>
    <col min="14068" max="14069" width="7.42578125" style="345" hidden="1"/>
    <col min="14070" max="14070" width="4.85546875" style="345" hidden="1"/>
    <col min="14071" max="14072" width="7.42578125" style="345" hidden="1"/>
    <col min="14073" max="14073" width="4.85546875" style="345" hidden="1"/>
    <col min="14074" max="14075" width="7.42578125" style="345" hidden="1"/>
    <col min="14076" max="14076" width="4.85546875" style="345" hidden="1"/>
    <col min="14077" max="14078" width="7.42578125" style="345" hidden="1"/>
    <col min="14079" max="14079" width="9.140625" style="345" hidden="1"/>
    <col min="14080" max="14093" width="7" style="345" hidden="1"/>
    <col min="14094" max="14318" width="9.140625" style="345" hidden="1"/>
    <col min="14319" max="14319" width="7.42578125" style="345" hidden="1"/>
    <col min="14320" max="14320" width="2.85546875" style="345" hidden="1"/>
    <col min="14321" max="14322" width="7.42578125" style="345" hidden="1"/>
    <col min="14323" max="14323" width="4.85546875" style="345" hidden="1"/>
    <col min="14324" max="14325" width="7.42578125" style="345" hidden="1"/>
    <col min="14326" max="14326" width="4.85546875" style="345" hidden="1"/>
    <col min="14327" max="14328" width="7.42578125" style="345" hidden="1"/>
    <col min="14329" max="14329" width="4.85546875" style="345" hidden="1"/>
    <col min="14330" max="14331" width="7.42578125" style="345" hidden="1"/>
    <col min="14332" max="14332" width="4.85546875" style="345" hidden="1"/>
    <col min="14333" max="14334" width="7.42578125" style="345" hidden="1"/>
    <col min="14335" max="14335" width="9.140625" style="345" hidden="1"/>
    <col min="14336" max="14349" width="7" style="345" hidden="1"/>
    <col min="14350" max="14574" width="9.140625" style="345" hidden="1"/>
    <col min="14575" max="14575" width="7.42578125" style="345" hidden="1"/>
    <col min="14576" max="14576" width="2.85546875" style="345" hidden="1"/>
    <col min="14577" max="14578" width="7.42578125" style="345" hidden="1"/>
    <col min="14579" max="14579" width="4.85546875" style="345" hidden="1"/>
    <col min="14580" max="14581" width="7.42578125" style="345" hidden="1"/>
    <col min="14582" max="14582" width="4.85546875" style="345" hidden="1"/>
    <col min="14583" max="14584" width="7.42578125" style="345" hidden="1"/>
    <col min="14585" max="14585" width="4.85546875" style="345" hidden="1"/>
    <col min="14586" max="14587" width="7.42578125" style="345" hidden="1"/>
    <col min="14588" max="14588" width="4.85546875" style="345" hidden="1"/>
    <col min="14589" max="14590" width="7.42578125" style="345" hidden="1"/>
    <col min="14591" max="14591" width="9.140625" style="345" hidden="1"/>
    <col min="14592" max="14605" width="7" style="345" hidden="1"/>
    <col min="14606" max="14830" width="9.140625" style="345" hidden="1"/>
    <col min="14831" max="14831" width="7.42578125" style="345" hidden="1"/>
    <col min="14832" max="14832" width="2.85546875" style="345" hidden="1"/>
    <col min="14833" max="14834" width="7.42578125" style="345" hidden="1"/>
    <col min="14835" max="14835" width="4.85546875" style="345" hidden="1"/>
    <col min="14836" max="14837" width="7.42578125" style="345" hidden="1"/>
    <col min="14838" max="14838" width="4.85546875" style="345" hidden="1"/>
    <col min="14839" max="14840" width="7.42578125" style="345" hidden="1"/>
    <col min="14841" max="14841" width="4.85546875" style="345" hidden="1"/>
    <col min="14842" max="14843" width="7.42578125" style="345" hidden="1"/>
    <col min="14844" max="14844" width="4.85546875" style="345" hidden="1"/>
    <col min="14845" max="14846" width="7.42578125" style="345" hidden="1"/>
    <col min="14847" max="14847" width="9.140625" style="345" hidden="1"/>
    <col min="14848" max="14861" width="7" style="345" hidden="1"/>
    <col min="14862" max="15086" width="9.140625" style="345" hidden="1"/>
    <col min="15087" max="15087" width="7.42578125" style="345" hidden="1"/>
    <col min="15088" max="15088" width="2.85546875" style="345" hidden="1"/>
    <col min="15089" max="15090" width="7.42578125" style="345" hidden="1"/>
    <col min="15091" max="15091" width="4.85546875" style="345" hidden="1"/>
    <col min="15092" max="15093" width="7.42578125" style="345" hidden="1"/>
    <col min="15094" max="15094" width="4.85546875" style="345" hidden="1"/>
    <col min="15095" max="15096" width="7.42578125" style="345" hidden="1"/>
    <col min="15097" max="15097" width="4.85546875" style="345" hidden="1"/>
    <col min="15098" max="15099" width="7.42578125" style="345" hidden="1"/>
    <col min="15100" max="15100" width="4.85546875" style="345" hidden="1"/>
    <col min="15101" max="15102" width="7.42578125" style="345" hidden="1"/>
    <col min="15103" max="15103" width="9.140625" style="345" hidden="1"/>
    <col min="15104" max="15117" width="7" style="345" hidden="1"/>
    <col min="15118" max="15342" width="9.140625" style="345" hidden="1"/>
    <col min="15343" max="15343" width="7.42578125" style="345" hidden="1"/>
    <col min="15344" max="15344" width="2.85546875" style="345" hidden="1"/>
    <col min="15345" max="15346" width="7.42578125" style="345" hidden="1"/>
    <col min="15347" max="15347" width="4.85546875" style="345" hidden="1"/>
    <col min="15348" max="15349" width="7.42578125" style="345" hidden="1"/>
    <col min="15350" max="15350" width="4.85546875" style="345" hidden="1"/>
    <col min="15351" max="15352" width="7.42578125" style="345" hidden="1"/>
    <col min="15353" max="15353" width="4.85546875" style="345" hidden="1"/>
    <col min="15354" max="15355" width="7.42578125" style="345" hidden="1"/>
    <col min="15356" max="15356" width="4.85546875" style="345" hidden="1"/>
    <col min="15357" max="15358" width="7.42578125" style="345" hidden="1"/>
    <col min="15359" max="15359" width="9.140625" style="345" hidden="1"/>
    <col min="15360" max="15373" width="7" style="345" hidden="1"/>
    <col min="15374" max="15598" width="9.140625" style="345" hidden="1"/>
    <col min="15599" max="15599" width="7.42578125" style="345" hidden="1"/>
    <col min="15600" max="15600" width="2.85546875" style="345" hidden="1"/>
    <col min="15601" max="15602" width="7.42578125" style="345" hidden="1"/>
    <col min="15603" max="15603" width="4.85546875" style="345" hidden="1"/>
    <col min="15604" max="15605" width="7.42578125" style="345" hidden="1"/>
    <col min="15606" max="15606" width="4.85546875" style="345" hidden="1"/>
    <col min="15607" max="15608" width="7.42578125" style="345" hidden="1"/>
    <col min="15609" max="15609" width="4.85546875" style="345" hidden="1"/>
    <col min="15610" max="15611" width="7.42578125" style="345" hidden="1"/>
    <col min="15612" max="15612" width="4.85546875" style="345" hidden="1"/>
    <col min="15613" max="15614" width="7.42578125" style="345" hidden="1"/>
    <col min="15615" max="15615" width="9.140625" style="345" hidden="1"/>
    <col min="15616" max="15629" width="7" style="345" hidden="1"/>
    <col min="15630" max="15854" width="9.140625" style="345" hidden="1"/>
    <col min="15855" max="15855" width="7.42578125" style="345" hidden="1"/>
    <col min="15856" max="15856" width="2.85546875" style="345" hidden="1"/>
    <col min="15857" max="15858" width="7.42578125" style="345" hidden="1"/>
    <col min="15859" max="15859" width="4.85546875" style="345" hidden="1"/>
    <col min="15860" max="15861" width="7.42578125" style="345" hidden="1"/>
    <col min="15862" max="15862" width="4.85546875" style="345" hidden="1"/>
    <col min="15863" max="15864" width="7.42578125" style="345" hidden="1"/>
    <col min="15865" max="15865" width="4.85546875" style="345" hidden="1"/>
    <col min="15866" max="15867" width="7.42578125" style="345" hidden="1"/>
    <col min="15868" max="15868" width="4.85546875" style="345" hidden="1"/>
    <col min="15869" max="15870" width="7.42578125" style="345" hidden="1"/>
    <col min="15871" max="15871" width="9.140625" style="345" hidden="1"/>
    <col min="15872" max="15885" width="7" style="345" hidden="1"/>
    <col min="15886" max="16110" width="9.140625" style="345" hidden="1"/>
    <col min="16111" max="16111" width="7.42578125" style="345" hidden="1"/>
    <col min="16112" max="16112" width="2.85546875" style="345" hidden="1"/>
    <col min="16113" max="16114" width="7.42578125" style="345" hidden="1"/>
    <col min="16115" max="16115" width="4.85546875" style="345" hidden="1"/>
    <col min="16116" max="16117" width="7.42578125" style="345" hidden="1"/>
    <col min="16118" max="16118" width="4.85546875" style="345" hidden="1"/>
    <col min="16119" max="16120" width="7.42578125" style="345" hidden="1"/>
    <col min="16121" max="16121" width="4.85546875" style="345" hidden="1"/>
    <col min="16122" max="16123" width="7.42578125" style="345" hidden="1"/>
    <col min="16124" max="16124" width="4.85546875" style="345" hidden="1"/>
    <col min="16125" max="16126" width="7.42578125" style="345" hidden="1"/>
    <col min="16127" max="16127" width="9.140625" style="345" hidden="1"/>
    <col min="16128" max="16162" width="7" style="345" hidden="1"/>
    <col min="16163" max="16384" width="9.140625" style="345" hidden="1"/>
  </cols>
  <sheetData>
    <row r="1" spans="1:22" ht="25.5" customHeight="1">
      <c r="A1" s="343" t="s">
        <v>548</v>
      </c>
      <c r="B1" s="366"/>
      <c r="C1" s="366"/>
      <c r="D1" s="366"/>
      <c r="E1" s="366"/>
      <c r="F1" s="366"/>
      <c r="G1" s="366"/>
    </row>
    <row r="2" spans="1:22">
      <c r="A2" s="346"/>
      <c r="B2" s="345" t="s">
        <v>51</v>
      </c>
    </row>
    <row r="3" spans="1:22" s="28" customFormat="1" ht="38.25" customHeight="1">
      <c r="A3" s="347"/>
      <c r="B3" s="350" t="s">
        <v>216</v>
      </c>
      <c r="C3" s="349" t="s">
        <v>215</v>
      </c>
      <c r="D3" s="350" t="s">
        <v>216</v>
      </c>
      <c r="E3" s="349" t="s">
        <v>215</v>
      </c>
      <c r="F3" s="351"/>
      <c r="G3" s="351"/>
      <c r="H3" s="351"/>
      <c r="I3" s="351"/>
      <c r="J3" s="351"/>
      <c r="K3" s="351"/>
      <c r="L3" s="351"/>
      <c r="M3" s="351"/>
      <c r="N3" s="351"/>
      <c r="O3" s="351"/>
      <c r="P3" s="351"/>
      <c r="Q3" s="351"/>
      <c r="R3" s="351"/>
      <c r="S3" s="351"/>
      <c r="T3" s="351"/>
      <c r="U3" s="351"/>
      <c r="V3" s="351"/>
    </row>
    <row r="4" spans="1:22" s="355" customFormat="1" ht="51" customHeight="1">
      <c r="A4" s="352"/>
      <c r="B4" s="349" t="s">
        <v>297</v>
      </c>
      <c r="C4" s="349" t="s">
        <v>152</v>
      </c>
      <c r="D4" s="349" t="s">
        <v>170</v>
      </c>
      <c r="E4" s="349" t="s">
        <v>45</v>
      </c>
      <c r="F4" s="367" t="s">
        <v>213</v>
      </c>
      <c r="G4" s="355" t="s">
        <v>212</v>
      </c>
      <c r="H4" s="353"/>
      <c r="I4" s="354"/>
      <c r="J4" s="354"/>
      <c r="K4" s="354"/>
      <c r="L4" s="354"/>
      <c r="M4" s="354"/>
      <c r="N4" s="354"/>
      <c r="O4" s="354"/>
      <c r="P4" s="354"/>
      <c r="Q4" s="354"/>
      <c r="R4" s="354"/>
      <c r="S4" s="354"/>
      <c r="T4" s="354"/>
      <c r="U4" s="354"/>
      <c r="V4" s="354"/>
    </row>
    <row r="5" spans="1:22" ht="13.5" customHeight="1">
      <c r="B5" s="356" t="s">
        <v>152</v>
      </c>
      <c r="D5" s="28" t="s">
        <v>45</v>
      </c>
    </row>
    <row r="6" spans="1:22" ht="13.5" customHeight="1">
      <c r="A6" s="306">
        <v>1969</v>
      </c>
      <c r="B6" s="357">
        <v>3.8</v>
      </c>
      <c r="C6" s="357"/>
      <c r="D6" s="357">
        <v>3</v>
      </c>
      <c r="E6" s="357"/>
      <c r="F6" s="358">
        <v>68.7</v>
      </c>
      <c r="G6" s="368">
        <v>0</v>
      </c>
      <c r="H6" s="358"/>
      <c r="I6" s="358"/>
      <c r="J6" s="358"/>
      <c r="K6" s="358"/>
      <c r="L6" s="358"/>
      <c r="M6" s="358"/>
      <c r="N6" s="358"/>
      <c r="O6" s="359"/>
      <c r="P6" s="358"/>
    </row>
    <row r="7" spans="1:22" ht="13.5" customHeight="1">
      <c r="A7" s="306">
        <v>1970</v>
      </c>
      <c r="B7" s="357">
        <v>4</v>
      </c>
      <c r="C7" s="357">
        <v>-1.1000000000000001</v>
      </c>
      <c r="D7" s="357">
        <v>3.3</v>
      </c>
      <c r="E7" s="357">
        <v>3.4</v>
      </c>
      <c r="F7" s="358">
        <v>73.099999999999994</v>
      </c>
      <c r="G7" s="359">
        <v>6.4000000000000001E-2</v>
      </c>
      <c r="H7" s="358"/>
      <c r="I7" s="358"/>
      <c r="J7" s="358"/>
      <c r="K7" s="358"/>
      <c r="L7" s="358"/>
      <c r="M7" s="358"/>
      <c r="N7" s="358"/>
      <c r="O7" s="359"/>
    </row>
    <row r="8" spans="1:22" ht="13.5" customHeight="1">
      <c r="A8" s="306">
        <v>1971</v>
      </c>
      <c r="B8" s="357">
        <v>4.5</v>
      </c>
      <c r="C8" s="357">
        <v>2.8</v>
      </c>
      <c r="D8" s="357">
        <v>3.8</v>
      </c>
      <c r="E8" s="357">
        <v>5.2</v>
      </c>
      <c r="F8" s="358">
        <v>80</v>
      </c>
      <c r="G8" s="359">
        <v>9.4E-2</v>
      </c>
      <c r="H8" s="358"/>
      <c r="I8" s="358"/>
      <c r="J8" s="358"/>
      <c r="K8" s="358"/>
      <c r="L8" s="358"/>
      <c r="M8" s="358"/>
      <c r="N8" s="358"/>
      <c r="O8" s="359"/>
    </row>
    <row r="9" spans="1:22" ht="13.5" customHeight="1">
      <c r="A9" s="306">
        <v>1972</v>
      </c>
      <c r="B9" s="357">
        <v>6</v>
      </c>
      <c r="C9" s="357">
        <v>24.5</v>
      </c>
      <c r="D9" s="357">
        <v>5.4</v>
      </c>
      <c r="E9" s="357">
        <v>32.700000000000003</v>
      </c>
      <c r="F9" s="358">
        <v>85.7</v>
      </c>
      <c r="G9" s="359">
        <v>7.0999999999999994E-2</v>
      </c>
      <c r="H9" s="358"/>
      <c r="I9" s="358"/>
      <c r="J9" s="358"/>
      <c r="K9" s="358"/>
      <c r="L9" s="358"/>
      <c r="M9" s="358"/>
      <c r="N9" s="358"/>
      <c r="O9" s="359"/>
    </row>
    <row r="10" spans="1:22" ht="13.5" customHeight="1">
      <c r="A10" s="306">
        <v>1973</v>
      </c>
      <c r="B10" s="357">
        <v>8.1999999999999993</v>
      </c>
      <c r="C10" s="357">
        <v>25.3</v>
      </c>
      <c r="D10" s="357">
        <v>7</v>
      </c>
      <c r="E10" s="357">
        <v>18.8</v>
      </c>
      <c r="F10" s="358">
        <v>93.5</v>
      </c>
      <c r="G10" s="359">
        <v>9.0999999999999998E-2</v>
      </c>
      <c r="H10" s="358"/>
      <c r="I10" s="358"/>
      <c r="J10" s="358"/>
      <c r="K10" s="358"/>
      <c r="L10" s="358"/>
      <c r="M10" s="358"/>
      <c r="N10" s="358"/>
      <c r="O10" s="359"/>
    </row>
    <row r="11" spans="1:22" ht="13.5" customHeight="1">
      <c r="A11" s="306">
        <v>1974</v>
      </c>
      <c r="B11" s="357">
        <v>8.9</v>
      </c>
      <c r="C11" s="357">
        <v>-6.5</v>
      </c>
      <c r="D11" s="357">
        <v>7.2</v>
      </c>
      <c r="E11" s="357">
        <v>-11.4</v>
      </c>
      <c r="F11" s="358">
        <v>108.5</v>
      </c>
      <c r="G11" s="359">
        <v>0.16</v>
      </c>
      <c r="H11" s="358"/>
      <c r="I11" s="358"/>
      <c r="J11" s="358"/>
      <c r="K11" s="358"/>
      <c r="L11" s="358"/>
      <c r="M11" s="358"/>
      <c r="N11" s="358"/>
      <c r="O11" s="359"/>
    </row>
    <row r="12" spans="1:22" ht="13.5" customHeight="1">
      <c r="A12" s="306">
        <v>1975</v>
      </c>
      <c r="B12" s="357">
        <v>9.4</v>
      </c>
      <c r="C12" s="357">
        <v>-15</v>
      </c>
      <c r="D12" s="357">
        <v>7.4</v>
      </c>
      <c r="E12" s="357">
        <v>-17.3</v>
      </c>
      <c r="F12" s="358">
        <v>134.80000000000001</v>
      </c>
      <c r="G12" s="359">
        <v>0.24199999999999999</v>
      </c>
      <c r="H12" s="358"/>
      <c r="I12" s="358"/>
      <c r="J12" s="358"/>
      <c r="K12" s="358"/>
      <c r="L12" s="358"/>
      <c r="M12" s="358"/>
      <c r="N12" s="358"/>
      <c r="O12" s="359"/>
    </row>
    <row r="13" spans="1:22" ht="13.5" customHeight="1">
      <c r="A13" s="306">
        <v>1976</v>
      </c>
      <c r="B13" s="357">
        <v>10.3</v>
      </c>
      <c r="C13" s="357">
        <v>-6</v>
      </c>
      <c r="D13" s="357">
        <v>7.9</v>
      </c>
      <c r="E13" s="357">
        <v>-8.4</v>
      </c>
      <c r="F13" s="358">
        <v>157.1</v>
      </c>
      <c r="G13" s="359">
        <v>0.16500000000000001</v>
      </c>
      <c r="H13" s="358"/>
      <c r="I13" s="358"/>
      <c r="J13" s="358"/>
      <c r="K13" s="358"/>
      <c r="L13" s="358"/>
      <c r="M13" s="358"/>
      <c r="N13" s="358"/>
      <c r="O13" s="359"/>
    </row>
    <row r="14" spans="1:22" ht="13.5" customHeight="1">
      <c r="A14" s="306">
        <v>1977</v>
      </c>
      <c r="B14" s="357">
        <v>11</v>
      </c>
      <c r="C14" s="357">
        <v>-7.8</v>
      </c>
      <c r="D14" s="357">
        <v>8.5</v>
      </c>
      <c r="E14" s="357">
        <v>-7.1</v>
      </c>
      <c r="F14" s="358">
        <v>182</v>
      </c>
      <c r="G14" s="359">
        <v>0.158</v>
      </c>
      <c r="H14" s="358"/>
      <c r="I14" s="358"/>
      <c r="J14" s="358"/>
      <c r="K14" s="358"/>
      <c r="L14" s="358"/>
      <c r="M14" s="358"/>
      <c r="N14" s="358"/>
      <c r="O14" s="359"/>
    </row>
    <row r="15" spans="1:22" ht="13.5" customHeight="1">
      <c r="A15" s="306">
        <v>1978</v>
      </c>
      <c r="B15" s="357">
        <v>12.8</v>
      </c>
      <c r="C15" s="357">
        <v>7.4</v>
      </c>
      <c r="D15" s="357">
        <v>10.1</v>
      </c>
      <c r="E15" s="357">
        <v>9.6999999999999993</v>
      </c>
      <c r="F15" s="358">
        <v>197.1</v>
      </c>
      <c r="G15" s="359">
        <v>8.3000000000000004E-2</v>
      </c>
      <c r="H15" s="358"/>
      <c r="I15" s="358"/>
      <c r="J15" s="358"/>
      <c r="K15" s="358"/>
      <c r="L15" s="358"/>
      <c r="M15" s="358"/>
      <c r="N15" s="358"/>
      <c r="O15" s="359"/>
    </row>
    <row r="16" spans="1:22" ht="13.5" customHeight="1">
      <c r="A16" s="306">
        <v>1979</v>
      </c>
      <c r="B16" s="357">
        <v>16.5</v>
      </c>
      <c r="C16" s="357">
        <v>13.7</v>
      </c>
      <c r="D16" s="357">
        <v>13.5</v>
      </c>
      <c r="E16" s="357">
        <v>17.899999999999999</v>
      </c>
      <c r="F16" s="358">
        <v>223.5</v>
      </c>
      <c r="G16" s="359">
        <v>0.13400000000000001</v>
      </c>
      <c r="H16" s="358"/>
      <c r="I16" s="358"/>
      <c r="J16" s="358"/>
      <c r="K16" s="358"/>
      <c r="L16" s="358"/>
      <c r="M16" s="358"/>
      <c r="N16" s="358"/>
      <c r="O16" s="359"/>
    </row>
    <row r="17" spans="1:15" ht="13.5" customHeight="1">
      <c r="A17" s="306">
        <v>1980</v>
      </c>
      <c r="B17" s="357">
        <v>20</v>
      </c>
      <c r="C17" s="357">
        <v>2.7</v>
      </c>
      <c r="D17" s="357">
        <v>16.399999999999999</v>
      </c>
      <c r="E17" s="357">
        <v>3</v>
      </c>
      <c r="F17" s="358">
        <v>263.7</v>
      </c>
      <c r="G17" s="359">
        <v>0.18</v>
      </c>
      <c r="H17" s="358"/>
      <c r="I17" s="358"/>
      <c r="J17" s="358"/>
      <c r="K17" s="358"/>
      <c r="L17" s="358"/>
      <c r="M17" s="358"/>
      <c r="N17" s="358"/>
      <c r="O17" s="359"/>
    </row>
    <row r="18" spans="1:15" ht="13.5" customHeight="1">
      <c r="A18" s="306">
        <v>1981</v>
      </c>
      <c r="B18" s="357">
        <v>21.1</v>
      </c>
      <c r="C18" s="357">
        <v>-5.7</v>
      </c>
      <c r="D18" s="357">
        <v>16.899999999999999</v>
      </c>
      <c r="E18" s="357">
        <v>-7.9</v>
      </c>
      <c r="F18" s="358">
        <v>295</v>
      </c>
      <c r="G18" s="359">
        <v>0.11899999999999999</v>
      </c>
      <c r="H18" s="358"/>
      <c r="I18" s="358"/>
      <c r="J18" s="358"/>
      <c r="K18" s="358"/>
      <c r="L18" s="358"/>
      <c r="M18" s="358"/>
      <c r="N18" s="358"/>
      <c r="O18" s="359"/>
    </row>
    <row r="19" spans="1:15" ht="13.5" customHeight="1">
      <c r="A19" s="306">
        <v>1982</v>
      </c>
      <c r="B19" s="357">
        <v>21.6</v>
      </c>
      <c r="C19" s="357">
        <v>-5.7</v>
      </c>
      <c r="D19" s="357">
        <v>17.2</v>
      </c>
      <c r="E19" s="357">
        <v>-6.3</v>
      </c>
      <c r="F19" s="358">
        <v>320.39999999999998</v>
      </c>
      <c r="G19" s="359">
        <v>8.5999999999999993E-2</v>
      </c>
      <c r="H19" s="358"/>
      <c r="I19" s="358"/>
      <c r="J19" s="358"/>
      <c r="K19" s="358"/>
      <c r="L19" s="358"/>
      <c r="M19" s="358"/>
      <c r="N19" s="358"/>
      <c r="O19" s="359"/>
    </row>
    <row r="20" spans="1:15" ht="13.5" customHeight="1">
      <c r="A20" s="306">
        <v>1983</v>
      </c>
      <c r="B20" s="357">
        <v>24.2</v>
      </c>
      <c r="C20" s="357">
        <v>7.1</v>
      </c>
      <c r="D20" s="357">
        <v>19.399999999999999</v>
      </c>
      <c r="E20" s="357">
        <v>7.8</v>
      </c>
      <c r="F20" s="358">
        <v>335.1</v>
      </c>
      <c r="G20" s="359">
        <v>4.5999999999999999E-2</v>
      </c>
      <c r="H20" s="358"/>
      <c r="I20" s="358"/>
      <c r="J20" s="358"/>
      <c r="K20" s="358"/>
      <c r="L20" s="358"/>
      <c r="M20" s="358"/>
      <c r="N20" s="358"/>
      <c r="O20" s="359"/>
    </row>
    <row r="21" spans="1:15" ht="13.5" customHeight="1">
      <c r="A21" s="306">
        <v>1984</v>
      </c>
      <c r="B21" s="357">
        <v>26.4</v>
      </c>
      <c r="C21" s="357">
        <v>3.9</v>
      </c>
      <c r="D21" s="357">
        <v>22.5</v>
      </c>
      <c r="E21" s="357">
        <v>10.5</v>
      </c>
      <c r="F21" s="358">
        <v>351.8</v>
      </c>
      <c r="G21" s="359">
        <v>0.05</v>
      </c>
      <c r="H21" s="358"/>
      <c r="I21" s="358"/>
      <c r="J21" s="358"/>
      <c r="K21" s="358"/>
      <c r="L21" s="358"/>
      <c r="M21" s="358"/>
      <c r="N21" s="358"/>
      <c r="O21" s="359"/>
    </row>
    <row r="22" spans="1:15" ht="13.5" customHeight="1">
      <c r="A22" s="306">
        <v>1985</v>
      </c>
      <c r="B22" s="357">
        <v>28.8</v>
      </c>
      <c r="C22" s="357">
        <v>2.8</v>
      </c>
      <c r="D22" s="357">
        <v>25.6</v>
      </c>
      <c r="E22" s="357">
        <v>7.3</v>
      </c>
      <c r="F22" s="358">
        <v>373.2</v>
      </c>
      <c r="G22" s="359">
        <v>6.0999999999999999E-2</v>
      </c>
      <c r="H22" s="358"/>
      <c r="I22" s="358"/>
      <c r="J22" s="358"/>
      <c r="K22" s="358"/>
      <c r="L22" s="358"/>
      <c r="M22" s="358"/>
      <c r="N22" s="358"/>
      <c r="O22" s="359"/>
    </row>
    <row r="23" spans="1:15" ht="13.5" customHeight="1">
      <c r="A23" s="306">
        <v>1986</v>
      </c>
      <c r="B23" s="357">
        <v>32.799999999999997</v>
      </c>
      <c r="C23" s="357">
        <v>10.1</v>
      </c>
      <c r="D23" s="357">
        <v>31.2</v>
      </c>
      <c r="E23" s="357">
        <v>17.899999999999999</v>
      </c>
      <c r="F23" s="358">
        <v>385.9</v>
      </c>
      <c r="G23" s="359">
        <v>3.4000000000000002E-2</v>
      </c>
      <c r="H23" s="358"/>
      <c r="I23" s="358"/>
      <c r="J23" s="358"/>
      <c r="K23" s="358"/>
      <c r="L23" s="358"/>
      <c r="M23" s="358"/>
      <c r="N23" s="358"/>
      <c r="O23" s="359"/>
    </row>
    <row r="24" spans="1:15" ht="13.5" customHeight="1">
      <c r="A24" s="306">
        <v>1987</v>
      </c>
      <c r="B24" s="357">
        <v>38.299999999999997</v>
      </c>
      <c r="C24" s="357">
        <v>12.1</v>
      </c>
      <c r="D24" s="357">
        <v>38.9</v>
      </c>
      <c r="E24" s="357">
        <v>19.7</v>
      </c>
      <c r="F24" s="358">
        <v>402</v>
      </c>
      <c r="G24" s="359">
        <v>4.2000000000000003E-2</v>
      </c>
      <c r="H24" s="358"/>
      <c r="I24" s="358"/>
      <c r="J24" s="358"/>
      <c r="K24" s="358"/>
      <c r="L24" s="358"/>
      <c r="M24" s="358"/>
      <c r="N24" s="358"/>
      <c r="O24" s="359"/>
    </row>
    <row r="25" spans="1:15" ht="13.5" customHeight="1">
      <c r="A25" s="306">
        <v>1988</v>
      </c>
      <c r="B25" s="357">
        <v>48</v>
      </c>
      <c r="C25" s="357">
        <v>19.5</v>
      </c>
      <c r="D25" s="357">
        <v>47.9</v>
      </c>
      <c r="E25" s="357">
        <v>17.399999999999999</v>
      </c>
      <c r="F25" s="358">
        <v>421.7</v>
      </c>
      <c r="G25" s="359">
        <v>4.9000000000000002E-2</v>
      </c>
      <c r="H25" s="358"/>
      <c r="I25" s="358"/>
      <c r="J25" s="358"/>
      <c r="K25" s="358"/>
      <c r="L25" s="358"/>
      <c r="M25" s="358"/>
      <c r="N25" s="358"/>
      <c r="O25" s="359"/>
    </row>
    <row r="26" spans="1:15" ht="13.5" customHeight="1">
      <c r="A26" s="306">
        <v>1989</v>
      </c>
      <c r="B26" s="357">
        <v>58.1</v>
      </c>
      <c r="C26" s="357">
        <v>12.3</v>
      </c>
      <c r="D26" s="357">
        <v>52</v>
      </c>
      <c r="E26" s="357">
        <v>0.7</v>
      </c>
      <c r="F26" s="358">
        <v>454.5</v>
      </c>
      <c r="G26" s="359">
        <v>7.8E-2</v>
      </c>
      <c r="H26" s="358"/>
      <c r="I26" s="358"/>
      <c r="J26" s="358"/>
      <c r="K26" s="358"/>
      <c r="L26" s="358"/>
      <c r="M26" s="358"/>
      <c r="N26" s="358"/>
      <c r="O26" s="359"/>
    </row>
    <row r="27" spans="1:15" ht="13.5" customHeight="1">
      <c r="A27" s="306">
        <v>1990</v>
      </c>
      <c r="B27" s="357">
        <v>57.4</v>
      </c>
      <c r="C27" s="357">
        <v>-9.6999999999999993</v>
      </c>
      <c r="D27" s="357">
        <v>51</v>
      </c>
      <c r="E27" s="357">
        <v>-10.4</v>
      </c>
      <c r="F27" s="358">
        <v>497.5</v>
      </c>
      <c r="G27" s="359">
        <v>9.5000000000000001E-2</v>
      </c>
      <c r="H27" s="358"/>
      <c r="I27" s="358"/>
      <c r="J27" s="358"/>
      <c r="K27" s="358"/>
      <c r="L27" s="358"/>
      <c r="M27" s="358"/>
      <c r="N27" s="358"/>
      <c r="O27" s="359"/>
    </row>
    <row r="28" spans="1:15" ht="13.5" customHeight="1">
      <c r="A28" s="306">
        <v>1991</v>
      </c>
      <c r="B28" s="357">
        <v>56.6</v>
      </c>
      <c r="C28" s="357">
        <v>-6.9</v>
      </c>
      <c r="D28" s="357">
        <v>49</v>
      </c>
      <c r="E28" s="357">
        <v>-9.1999999999999993</v>
      </c>
      <c r="F28" s="358">
        <v>526.70000000000005</v>
      </c>
      <c r="G28" s="359">
        <v>5.8999999999999997E-2</v>
      </c>
      <c r="H28" s="358"/>
      <c r="I28" s="358"/>
      <c r="J28" s="358"/>
      <c r="K28" s="358"/>
      <c r="L28" s="358"/>
      <c r="M28" s="358"/>
      <c r="N28" s="358"/>
      <c r="O28" s="359"/>
    </row>
    <row r="29" spans="1:15" ht="13.5" customHeight="1">
      <c r="A29" s="306">
        <v>1992</v>
      </c>
      <c r="B29" s="357">
        <v>54.4</v>
      </c>
      <c r="C29" s="357">
        <v>-7.4</v>
      </c>
      <c r="D29" s="357">
        <v>44</v>
      </c>
      <c r="E29" s="357">
        <v>-13.4</v>
      </c>
      <c r="F29" s="358">
        <v>546.4</v>
      </c>
      <c r="G29" s="359">
        <v>3.6999999999999998E-2</v>
      </c>
      <c r="H29" s="358"/>
      <c r="I29" s="358"/>
      <c r="J29" s="358"/>
      <c r="K29" s="358"/>
      <c r="L29" s="358"/>
      <c r="M29" s="358"/>
      <c r="N29" s="358"/>
      <c r="O29" s="359"/>
    </row>
    <row r="30" spans="1:15" ht="13.5" customHeight="1">
      <c r="A30" s="306">
        <v>1993</v>
      </c>
      <c r="B30" s="357">
        <v>53.1</v>
      </c>
      <c r="C30" s="357">
        <v>-3.9</v>
      </c>
      <c r="D30" s="357">
        <v>43.3</v>
      </c>
      <c r="E30" s="357">
        <v>-3.1</v>
      </c>
      <c r="F30" s="358">
        <v>555.1</v>
      </c>
      <c r="G30" s="359">
        <v>1.6E-2</v>
      </c>
      <c r="H30" s="358"/>
      <c r="I30" s="358"/>
      <c r="J30" s="358"/>
      <c r="K30" s="358"/>
      <c r="L30" s="358"/>
      <c r="M30" s="358"/>
      <c r="N30" s="358"/>
      <c r="O30" s="359"/>
    </row>
    <row r="31" spans="1:15" ht="13.5" customHeight="1">
      <c r="A31" s="306">
        <v>1994</v>
      </c>
      <c r="B31" s="357">
        <v>54.4</v>
      </c>
      <c r="C31" s="357">
        <v>0</v>
      </c>
      <c r="D31" s="357">
        <v>45.5</v>
      </c>
      <c r="E31" s="357">
        <v>2.6</v>
      </c>
      <c r="F31" s="358">
        <v>568.5</v>
      </c>
      <c r="G31" s="359">
        <v>2.4E-2</v>
      </c>
      <c r="H31" s="358"/>
      <c r="I31" s="358"/>
      <c r="J31" s="358"/>
      <c r="K31" s="358"/>
      <c r="L31" s="358"/>
      <c r="M31" s="358"/>
      <c r="N31" s="358"/>
      <c r="O31" s="359"/>
    </row>
    <row r="32" spans="1:15" ht="13.5" customHeight="1">
      <c r="A32" s="306">
        <v>1995</v>
      </c>
      <c r="B32" s="357">
        <v>54.8</v>
      </c>
      <c r="C32" s="357">
        <v>-2.6</v>
      </c>
      <c r="D32" s="357">
        <v>46</v>
      </c>
      <c r="E32" s="357">
        <v>-2.2999999999999998</v>
      </c>
      <c r="F32" s="358">
        <v>588.20000000000005</v>
      </c>
      <c r="G32" s="359">
        <v>3.5000000000000003E-2</v>
      </c>
      <c r="H32" s="358"/>
      <c r="I32" s="358"/>
      <c r="J32" s="358"/>
      <c r="K32" s="358"/>
      <c r="L32" s="358"/>
      <c r="M32" s="358"/>
      <c r="N32" s="358"/>
      <c r="O32" s="359"/>
    </row>
    <row r="33" spans="1:15" ht="13.5" customHeight="1">
      <c r="A33" s="306">
        <v>1996</v>
      </c>
      <c r="B33" s="357">
        <v>56.7</v>
      </c>
      <c r="C33" s="357">
        <v>1</v>
      </c>
      <c r="D33" s="357">
        <v>47.3</v>
      </c>
      <c r="E33" s="357">
        <v>0.4</v>
      </c>
      <c r="F33" s="358">
        <v>602.4</v>
      </c>
      <c r="G33" s="359">
        <v>2.4E-2</v>
      </c>
      <c r="H33" s="358"/>
      <c r="I33" s="358"/>
      <c r="J33" s="358"/>
      <c r="K33" s="358"/>
      <c r="L33" s="358"/>
      <c r="M33" s="358"/>
      <c r="N33" s="358"/>
      <c r="O33" s="359"/>
    </row>
    <row r="34" spans="1:15" ht="13.5" customHeight="1">
      <c r="A34" s="345">
        <v>1997</v>
      </c>
      <c r="B34" s="358">
        <v>62</v>
      </c>
      <c r="C34" s="357">
        <v>6</v>
      </c>
      <c r="D34" s="358">
        <v>54.3</v>
      </c>
      <c r="E34" s="357">
        <v>11.3</v>
      </c>
      <c r="F34" s="358">
        <v>621.29999999999995</v>
      </c>
      <c r="G34" s="359">
        <v>3.1E-2</v>
      </c>
      <c r="H34" s="358"/>
      <c r="I34" s="358"/>
      <c r="J34" s="358"/>
      <c r="K34" s="358"/>
      <c r="L34" s="358"/>
      <c r="M34" s="358"/>
      <c r="N34" s="358"/>
      <c r="O34" s="359"/>
    </row>
    <row r="35" spans="1:15" ht="13.5" customHeight="1">
      <c r="A35" s="345">
        <v>1998</v>
      </c>
      <c r="B35" s="358">
        <v>68.8</v>
      </c>
      <c r="C35" s="357">
        <v>7.3</v>
      </c>
      <c r="D35" s="358">
        <v>62.3</v>
      </c>
      <c r="E35" s="357">
        <v>10.9</v>
      </c>
      <c r="F35" s="358">
        <v>642.6</v>
      </c>
      <c r="G35" s="359">
        <v>3.4000000000000002E-2</v>
      </c>
      <c r="H35" s="358"/>
      <c r="I35" s="358"/>
      <c r="J35" s="358"/>
      <c r="K35" s="358"/>
      <c r="L35" s="358"/>
      <c r="M35" s="358"/>
      <c r="N35" s="358"/>
      <c r="O35" s="359"/>
    </row>
    <row r="36" spans="1:15" ht="13.5" customHeight="1">
      <c r="A36" s="345">
        <v>1999</v>
      </c>
      <c r="B36" s="358">
        <v>76.7</v>
      </c>
      <c r="C36" s="357">
        <v>9.8000000000000007</v>
      </c>
      <c r="D36" s="358">
        <v>76.900000000000006</v>
      </c>
      <c r="E36" s="357">
        <v>21.6</v>
      </c>
      <c r="F36" s="358">
        <v>652.5</v>
      </c>
      <c r="G36" s="359">
        <v>1.4999999999999999E-2</v>
      </c>
      <c r="H36" s="358"/>
      <c r="I36" s="358"/>
      <c r="J36" s="358"/>
      <c r="K36" s="358"/>
      <c r="L36" s="358"/>
      <c r="M36" s="358"/>
      <c r="N36" s="358"/>
      <c r="O36" s="359"/>
    </row>
    <row r="37" spans="1:15" ht="13.5" customHeight="1">
      <c r="A37" s="345">
        <v>2000</v>
      </c>
      <c r="B37" s="358">
        <v>87.7</v>
      </c>
      <c r="C37" s="357">
        <v>11.1</v>
      </c>
      <c r="D37" s="358">
        <v>90.8</v>
      </c>
      <c r="E37" s="357">
        <v>14.7</v>
      </c>
      <c r="F37" s="358">
        <v>671.8</v>
      </c>
      <c r="G37" s="359">
        <v>0.03</v>
      </c>
      <c r="H37" s="358"/>
      <c r="I37" s="358"/>
      <c r="J37" s="358"/>
      <c r="K37" s="358"/>
      <c r="L37" s="358"/>
      <c r="M37" s="358"/>
      <c r="N37" s="358"/>
      <c r="O37" s="359"/>
    </row>
    <row r="38" spans="1:15" ht="13.5" customHeight="1">
      <c r="A38" s="345">
        <v>2001</v>
      </c>
      <c r="B38" s="358">
        <v>95.1</v>
      </c>
      <c r="C38" s="357">
        <v>6.6</v>
      </c>
      <c r="D38" s="358">
        <v>100.3</v>
      </c>
      <c r="E38" s="357">
        <v>8.5</v>
      </c>
      <c r="F38" s="358">
        <v>683.7</v>
      </c>
      <c r="G38" s="359">
        <v>1.7999999999999999E-2</v>
      </c>
      <c r="H38" s="358"/>
      <c r="I38" s="358"/>
      <c r="J38" s="358"/>
      <c r="K38" s="358"/>
      <c r="L38" s="358"/>
      <c r="M38" s="358"/>
      <c r="N38" s="358"/>
      <c r="O38" s="359"/>
    </row>
    <row r="39" spans="1:15" ht="13.5" customHeight="1">
      <c r="A39" s="345">
        <v>2002</v>
      </c>
      <c r="B39" s="358">
        <v>111.2</v>
      </c>
      <c r="C39" s="357">
        <v>15</v>
      </c>
      <c r="D39" s="358">
        <v>110.3</v>
      </c>
      <c r="E39" s="357">
        <v>8.1999999999999993</v>
      </c>
      <c r="F39" s="358">
        <v>695.1</v>
      </c>
      <c r="G39" s="359">
        <v>1.7000000000000001E-2</v>
      </c>
      <c r="H39" s="358"/>
      <c r="I39" s="358"/>
      <c r="J39" s="358"/>
      <c r="K39" s="358"/>
      <c r="L39" s="358"/>
      <c r="M39" s="358"/>
      <c r="N39" s="358"/>
      <c r="O39" s="359"/>
    </row>
    <row r="40" spans="1:15" ht="13.5" customHeight="1">
      <c r="A40" s="345">
        <v>2003</v>
      </c>
      <c r="B40" s="358">
        <v>128.69999999999999</v>
      </c>
      <c r="C40" s="357">
        <v>12.5</v>
      </c>
      <c r="D40" s="358">
        <v>120.3</v>
      </c>
      <c r="E40" s="357">
        <v>6</v>
      </c>
      <c r="F40" s="358">
        <v>715.2</v>
      </c>
      <c r="G40" s="359">
        <v>2.9000000000000001E-2</v>
      </c>
      <c r="H40" s="358"/>
      <c r="I40" s="358"/>
      <c r="J40" s="358"/>
      <c r="K40" s="358"/>
      <c r="L40" s="358"/>
      <c r="M40" s="358"/>
      <c r="N40" s="358"/>
      <c r="O40" s="359"/>
    </row>
    <row r="41" spans="1:15" ht="13.5" customHeight="1">
      <c r="A41" s="345">
        <v>2004</v>
      </c>
      <c r="B41" s="358">
        <v>143.9</v>
      </c>
      <c r="C41" s="357">
        <v>8.6</v>
      </c>
      <c r="D41" s="358">
        <v>128.9</v>
      </c>
      <c r="E41" s="357">
        <v>4</v>
      </c>
      <c r="F41" s="358">
        <v>736.5</v>
      </c>
      <c r="G41" s="359">
        <v>0.03</v>
      </c>
      <c r="H41" s="358"/>
      <c r="I41" s="358"/>
      <c r="J41" s="358"/>
      <c r="K41" s="358"/>
      <c r="L41" s="358"/>
      <c r="M41" s="358"/>
      <c r="N41" s="358"/>
      <c r="O41" s="359"/>
    </row>
    <row r="42" spans="1:15" ht="13.5" customHeight="1">
      <c r="A42" s="345">
        <v>2005</v>
      </c>
      <c r="B42" s="358">
        <v>151.80000000000001</v>
      </c>
      <c r="C42" s="357">
        <v>2.6</v>
      </c>
      <c r="D42" s="358">
        <v>132.6</v>
      </c>
      <c r="E42" s="357">
        <v>0</v>
      </c>
      <c r="F42" s="358">
        <v>757.3</v>
      </c>
      <c r="G42" s="359">
        <v>2.8000000000000001E-2</v>
      </c>
      <c r="H42" s="358"/>
      <c r="I42" s="358"/>
      <c r="J42" s="358"/>
      <c r="K42" s="358"/>
      <c r="L42" s="358"/>
      <c r="M42" s="358"/>
      <c r="N42" s="358"/>
      <c r="O42" s="359"/>
    </row>
    <row r="43" spans="1:15" ht="13.5" customHeight="1">
      <c r="A43" s="345">
        <v>2006</v>
      </c>
      <c r="B43" s="358">
        <v>161.4</v>
      </c>
      <c r="C43" s="357">
        <v>3</v>
      </c>
      <c r="D43" s="357">
        <v>142.1</v>
      </c>
      <c r="E43" s="357">
        <v>3.8</v>
      </c>
      <c r="F43" s="358">
        <v>781.5</v>
      </c>
      <c r="G43" s="359">
        <v>3.2000000000000001E-2</v>
      </c>
      <c r="H43" s="358"/>
      <c r="I43" s="358"/>
      <c r="J43" s="358"/>
      <c r="K43" s="358"/>
      <c r="L43" s="358"/>
      <c r="M43" s="358"/>
      <c r="N43" s="358"/>
      <c r="O43" s="359"/>
    </row>
    <row r="44" spans="1:15" ht="13.5" customHeight="1">
      <c r="A44" s="345">
        <v>2007</v>
      </c>
      <c r="B44" s="358">
        <v>179</v>
      </c>
      <c r="C44" s="357">
        <v>6.4</v>
      </c>
      <c r="D44" s="357">
        <v>164</v>
      </c>
      <c r="E44" s="357">
        <v>10.7</v>
      </c>
      <c r="F44" s="358">
        <v>815</v>
      </c>
      <c r="G44" s="359">
        <v>4.2999999999999997E-2</v>
      </c>
      <c r="H44" s="358"/>
      <c r="I44" s="358"/>
      <c r="J44" s="358"/>
      <c r="K44" s="358"/>
      <c r="L44" s="358"/>
      <c r="M44" s="358"/>
      <c r="N44" s="358"/>
      <c r="O44" s="359"/>
    </row>
    <row r="45" spans="1:15" ht="13.5" customHeight="1">
      <c r="A45" s="345">
        <v>2008</v>
      </c>
      <c r="B45" s="358">
        <v>177.3</v>
      </c>
      <c r="C45" s="357">
        <v>-4.7</v>
      </c>
      <c r="D45" s="357">
        <v>165.2</v>
      </c>
      <c r="E45" s="357">
        <v>-3.2</v>
      </c>
      <c r="F45" s="358">
        <v>847.5</v>
      </c>
      <c r="G45" s="359">
        <v>0.04</v>
      </c>
      <c r="H45" s="358"/>
      <c r="I45" s="358"/>
      <c r="J45" s="358"/>
      <c r="K45" s="358"/>
      <c r="L45" s="358"/>
      <c r="M45" s="358"/>
      <c r="N45" s="358"/>
      <c r="O45" s="359"/>
    </row>
    <row r="46" spans="1:15" ht="13.5" customHeight="1">
      <c r="A46" s="345">
        <v>2009</v>
      </c>
      <c r="B46" s="358">
        <v>163.5</v>
      </c>
      <c r="C46" s="357">
        <v>-7.3</v>
      </c>
      <c r="D46" s="357">
        <v>151.30000000000001</v>
      </c>
      <c r="E46" s="357">
        <v>-7.9</v>
      </c>
      <c r="F46" s="358">
        <v>843</v>
      </c>
      <c r="G46" s="359">
        <v>-5.0000000000000001E-3</v>
      </c>
      <c r="H46" s="358"/>
      <c r="I46" s="358"/>
      <c r="J46" s="358"/>
      <c r="K46" s="358"/>
      <c r="L46" s="358"/>
      <c r="M46" s="358"/>
      <c r="N46" s="358"/>
      <c r="O46" s="359"/>
    </row>
    <row r="47" spans="1:15" ht="13.5" customHeight="1">
      <c r="A47" s="345">
        <v>2010</v>
      </c>
      <c r="B47" s="358">
        <v>175.3</v>
      </c>
      <c r="C47" s="357">
        <v>2.5</v>
      </c>
      <c r="D47" s="357">
        <v>169.3</v>
      </c>
      <c r="E47" s="357">
        <v>7</v>
      </c>
      <c r="F47" s="358">
        <v>881.9</v>
      </c>
      <c r="G47" s="359">
        <v>4.5999999999999999E-2</v>
      </c>
      <c r="H47" s="358"/>
      <c r="I47" s="358"/>
      <c r="J47" s="358"/>
      <c r="K47" s="358"/>
      <c r="L47" s="358"/>
      <c r="M47" s="358"/>
      <c r="N47" s="358"/>
      <c r="O47" s="359"/>
    </row>
    <row r="48" spans="1:15" ht="13.5" customHeight="1">
      <c r="A48" s="345">
        <v>2011</v>
      </c>
      <c r="B48" s="358">
        <v>173.6</v>
      </c>
      <c r="C48" s="357">
        <v>-5.9</v>
      </c>
      <c r="D48" s="357">
        <v>174.1</v>
      </c>
      <c r="E48" s="357">
        <v>-2.2999999999999998</v>
      </c>
      <c r="F48" s="358">
        <v>927.8</v>
      </c>
      <c r="G48" s="359">
        <v>5.1999999999999998E-2</v>
      </c>
      <c r="H48" s="358"/>
      <c r="I48" s="358"/>
      <c r="J48" s="358"/>
      <c r="K48" s="358"/>
      <c r="L48" s="358"/>
      <c r="M48" s="358"/>
      <c r="N48" s="358"/>
      <c r="O48" s="359"/>
    </row>
    <row r="49" spans="1:15" ht="13.5" customHeight="1">
      <c r="A49" s="345">
        <v>2012</v>
      </c>
      <c r="B49" s="358">
        <v>176.5</v>
      </c>
      <c r="C49" s="357">
        <v>-1.5</v>
      </c>
      <c r="D49" s="357">
        <v>182.3</v>
      </c>
      <c r="E49" s="357">
        <v>1.5</v>
      </c>
      <c r="F49" s="358">
        <v>957.6</v>
      </c>
      <c r="G49" s="359">
        <v>3.2000000000000001E-2</v>
      </c>
      <c r="H49" s="358"/>
      <c r="I49" s="358"/>
      <c r="J49" s="358"/>
      <c r="K49" s="358"/>
      <c r="L49" s="358"/>
      <c r="M49" s="358"/>
      <c r="N49" s="358"/>
      <c r="O49" s="359"/>
    </row>
    <row r="50" spans="1:15" ht="13.5" customHeight="1">
      <c r="A50" s="345">
        <v>2013</v>
      </c>
      <c r="B50" s="358">
        <v>182.7</v>
      </c>
      <c r="C50" s="357">
        <v>0.5</v>
      </c>
      <c r="D50" s="358">
        <v>198.1</v>
      </c>
      <c r="E50" s="357">
        <v>5.4</v>
      </c>
      <c r="F50" s="358">
        <v>986.7</v>
      </c>
      <c r="G50" s="359">
        <v>0.03</v>
      </c>
      <c r="H50" s="358"/>
      <c r="I50" s="358"/>
      <c r="J50" s="358"/>
      <c r="K50" s="358"/>
      <c r="L50" s="358"/>
      <c r="M50" s="358"/>
      <c r="N50" s="358"/>
      <c r="O50" s="359"/>
    </row>
    <row r="51" spans="1:15" ht="13.5" customHeight="1">
      <c r="A51" s="345">
        <v>2014</v>
      </c>
      <c r="B51" s="360">
        <v>201</v>
      </c>
      <c r="C51" s="357">
        <v>7.5</v>
      </c>
      <c r="D51" s="361">
        <v>232.5</v>
      </c>
      <c r="E51" s="357">
        <v>14.7</v>
      </c>
      <c r="F51" s="358">
        <v>1010</v>
      </c>
      <c r="G51" s="359">
        <v>2.4E-2</v>
      </c>
      <c r="H51" s="358"/>
      <c r="I51" s="358"/>
      <c r="J51" s="358"/>
      <c r="K51" s="358"/>
      <c r="L51" s="358"/>
      <c r="M51" s="358"/>
      <c r="N51" s="358"/>
      <c r="O51" s="359"/>
    </row>
    <row r="52" spans="1:15" ht="13.5" customHeight="1">
      <c r="B52" s="360"/>
      <c r="C52" s="357"/>
      <c r="D52" s="361"/>
      <c r="E52" s="357"/>
      <c r="F52" s="358"/>
      <c r="G52" s="359"/>
      <c r="H52" s="358"/>
      <c r="I52" s="358"/>
      <c r="J52" s="358"/>
      <c r="K52" s="358"/>
      <c r="L52" s="358"/>
      <c r="M52" s="358"/>
      <c r="N52" s="358"/>
      <c r="O52" s="359"/>
    </row>
    <row r="53" spans="1:15" ht="13.5" customHeight="1">
      <c r="A53" s="345" t="s">
        <v>552</v>
      </c>
      <c r="B53" s="360"/>
      <c r="C53" s="357"/>
      <c r="D53" s="361"/>
      <c r="E53" s="357"/>
      <c r="F53" s="358"/>
      <c r="G53" s="359"/>
      <c r="H53" s="358"/>
      <c r="I53" s="358"/>
      <c r="J53" s="358"/>
      <c r="K53" s="358"/>
      <c r="L53" s="358"/>
      <c r="M53" s="358"/>
      <c r="N53" s="358"/>
      <c r="O53" s="359"/>
    </row>
    <row r="54" spans="1:15" ht="13.5" customHeight="1"/>
    <row r="55" spans="1:15" ht="18" customHeight="1">
      <c r="A55" s="362" t="s">
        <v>58</v>
      </c>
      <c r="E55" s="358"/>
      <c r="F55" s="358"/>
      <c r="G55" s="358"/>
      <c r="I55" s="358"/>
      <c r="J55" s="358"/>
      <c r="L55" s="358"/>
      <c r="M55" s="358"/>
    </row>
    <row r="56" spans="1:15" ht="15.75" customHeight="1">
      <c r="A56" s="363" t="s">
        <v>261</v>
      </c>
      <c r="B56" s="364"/>
      <c r="C56" s="364"/>
      <c r="E56" s="358"/>
      <c r="F56" s="358"/>
      <c r="G56" s="358"/>
      <c r="I56" s="358"/>
      <c r="J56" s="358"/>
      <c r="L56" s="358"/>
      <c r="M56" s="358"/>
    </row>
    <row r="57" spans="1:15" ht="14.25" customHeight="1">
      <c r="A57" s="365" t="s">
        <v>262</v>
      </c>
      <c r="B57" s="364"/>
      <c r="C57" s="364"/>
      <c r="E57" s="358"/>
      <c r="F57" s="358"/>
      <c r="G57" s="358"/>
      <c r="I57" s="358"/>
      <c r="J57" s="358"/>
      <c r="L57" s="358"/>
      <c r="M57" s="358"/>
    </row>
    <row r="58" spans="1:15" ht="15" customHeight="1">
      <c r="A58" s="365" t="s">
        <v>263</v>
      </c>
      <c r="B58" s="364"/>
      <c r="C58" s="364"/>
      <c r="E58" s="358"/>
      <c r="F58" s="358"/>
      <c r="G58" s="358"/>
      <c r="I58" s="358"/>
      <c r="J58" s="358"/>
      <c r="L58" s="358"/>
      <c r="M58" s="358"/>
    </row>
    <row r="59" spans="1:15" ht="18" customHeight="1">
      <c r="A59" s="345" t="s">
        <v>60</v>
      </c>
      <c r="E59" s="358"/>
      <c r="F59" s="358"/>
      <c r="G59" s="358"/>
      <c r="I59" s="358"/>
      <c r="J59" s="358"/>
      <c r="L59" s="358"/>
      <c r="M59" s="358"/>
    </row>
    <row r="60" spans="1:15" ht="18" customHeight="1">
      <c r="A60" s="345" t="s">
        <v>61</v>
      </c>
      <c r="E60" s="358"/>
      <c r="F60" s="358"/>
      <c r="G60" s="358"/>
      <c r="I60" s="358"/>
      <c r="J60" s="358"/>
      <c r="L60" s="358"/>
      <c r="M60" s="358"/>
    </row>
    <row r="61" spans="1:15" ht="18" customHeight="1">
      <c r="A61" s="345" t="s">
        <v>62</v>
      </c>
      <c r="E61" s="358"/>
      <c r="F61" s="358"/>
      <c r="G61" s="358"/>
      <c r="I61" s="358"/>
      <c r="J61" s="358"/>
      <c r="L61" s="358"/>
      <c r="M61" s="358"/>
    </row>
    <row r="62" spans="1:15" ht="16.5" customHeight="1">
      <c r="A62" s="345" t="s">
        <v>264</v>
      </c>
      <c r="E62" s="358"/>
      <c r="F62" s="358"/>
      <c r="G62" s="358"/>
      <c r="I62" s="358"/>
      <c r="J62" s="358"/>
      <c r="L62" s="358"/>
      <c r="M62" s="358"/>
    </row>
    <row r="63" spans="1:15" ht="13.5" customHeight="1"/>
    <row r="64" spans="1:15" ht="13.5" customHeight="1">
      <c r="A64" s="213"/>
    </row>
    <row r="65" spans="1:13" ht="13.5" customHeight="1">
      <c r="A65"/>
      <c r="B65" s="306"/>
    </row>
    <row r="66" spans="1:13" ht="13.5" customHeight="1">
      <c r="A66"/>
      <c r="B66" s="306"/>
    </row>
    <row r="67" spans="1:13" ht="13.5" customHeight="1">
      <c r="A67" s="213"/>
    </row>
    <row r="68" spans="1:13" ht="12.95" customHeight="1">
      <c r="E68" s="358"/>
      <c r="F68" s="358"/>
      <c r="G68" s="358"/>
      <c r="I68" s="358"/>
      <c r="J68" s="358"/>
      <c r="L68" s="358"/>
      <c r="M68" s="358"/>
    </row>
    <row r="69" spans="1:13" ht="12.95" customHeight="1">
      <c r="E69" s="358"/>
      <c r="F69" s="358"/>
      <c r="G69" s="358"/>
      <c r="I69" s="358"/>
      <c r="J69" s="358"/>
      <c r="L69" s="358"/>
      <c r="M69" s="358"/>
    </row>
    <row r="70" spans="1:13" ht="12.95" customHeight="1">
      <c r="E70" s="358"/>
      <c r="F70" s="358"/>
      <c r="G70" s="358"/>
      <c r="I70" s="358"/>
      <c r="J70" s="358"/>
      <c r="L70" s="358"/>
      <c r="M70" s="358"/>
    </row>
    <row r="71" spans="1:13" ht="12.95" customHeight="1">
      <c r="E71" s="358"/>
      <c r="F71" s="358"/>
      <c r="G71" s="358"/>
      <c r="I71" s="358"/>
      <c r="J71" s="358"/>
      <c r="L71" s="358"/>
      <c r="M71" s="358"/>
    </row>
    <row r="72" spans="1:13" ht="12.95" customHeight="1">
      <c r="E72" s="358"/>
      <c r="F72" s="358"/>
      <c r="G72" s="358"/>
      <c r="I72" s="358"/>
      <c r="J72" s="358"/>
      <c r="L72" s="358"/>
      <c r="M72" s="358"/>
    </row>
    <row r="73" spans="1:13" ht="12.95" customHeight="1">
      <c r="E73" s="358"/>
      <c r="F73" s="358"/>
      <c r="G73" s="358"/>
      <c r="I73" s="358"/>
      <c r="J73" s="358"/>
      <c r="L73" s="358"/>
      <c r="M73" s="358"/>
    </row>
    <row r="74" spans="1:13" ht="12.95" customHeight="1">
      <c r="E74" s="358"/>
      <c r="F74" s="358"/>
      <c r="G74" s="358"/>
      <c r="I74" s="358"/>
      <c r="J74" s="358"/>
      <c r="L74" s="358"/>
      <c r="M74" s="358"/>
    </row>
    <row r="75" spans="1:13" ht="12.95" customHeight="1">
      <c r="E75" s="358"/>
      <c r="F75" s="358"/>
      <c r="G75" s="358"/>
      <c r="I75" s="358"/>
      <c r="J75" s="358"/>
      <c r="L75" s="358"/>
      <c r="M75" s="358"/>
    </row>
    <row r="76" spans="1:13" ht="12.95" customHeight="1">
      <c r="E76" s="358"/>
      <c r="F76" s="358"/>
      <c r="G76" s="358"/>
      <c r="I76" s="358"/>
      <c r="J76" s="358"/>
      <c r="L76" s="358"/>
      <c r="M76" s="358"/>
    </row>
    <row r="77" spans="1:13" ht="12.95" customHeight="1">
      <c r="E77" s="358"/>
      <c r="F77" s="358"/>
      <c r="G77" s="358"/>
      <c r="I77" s="358"/>
      <c r="J77" s="358"/>
      <c r="L77" s="358"/>
      <c r="M77" s="358"/>
    </row>
    <row r="78" spans="1:13" ht="12.95" customHeight="1">
      <c r="E78" s="358"/>
      <c r="F78" s="358"/>
      <c r="G78" s="358"/>
      <c r="I78" s="358"/>
      <c r="J78" s="358"/>
      <c r="L78" s="358"/>
      <c r="M78" s="358"/>
    </row>
    <row r="79" spans="1:13" ht="12.95" customHeight="1">
      <c r="E79" s="358"/>
      <c r="F79" s="358"/>
      <c r="G79" s="358"/>
      <c r="I79" s="358"/>
      <c r="J79" s="358"/>
      <c r="L79" s="358"/>
      <c r="M79" s="358"/>
    </row>
    <row r="80" spans="1:13" ht="12.95" customHeight="1">
      <c r="E80" s="358"/>
      <c r="F80" s="358"/>
      <c r="G80" s="358"/>
      <c r="I80" s="358"/>
      <c r="J80" s="358"/>
      <c r="L80" s="358"/>
      <c r="M80" s="358"/>
    </row>
    <row r="81" spans="5:13" ht="12.95" customHeight="1">
      <c r="E81" s="358"/>
      <c r="F81" s="358"/>
      <c r="G81" s="358"/>
      <c r="I81" s="358"/>
      <c r="J81" s="358"/>
      <c r="L81" s="358"/>
      <c r="M81" s="358"/>
    </row>
    <row r="82" spans="5:13" ht="12.95" customHeight="1">
      <c r="E82" s="358"/>
      <c r="F82" s="358"/>
      <c r="G82" s="358"/>
      <c r="I82" s="358"/>
      <c r="J82" s="358"/>
      <c r="L82" s="358"/>
      <c r="M82" s="358"/>
    </row>
    <row r="83" spans="5:13" ht="12.95" customHeight="1">
      <c r="E83" s="358"/>
      <c r="F83" s="358"/>
      <c r="G83" s="358"/>
      <c r="I83" s="358"/>
      <c r="J83" s="358"/>
      <c r="L83" s="358"/>
      <c r="M83" s="358"/>
    </row>
    <row r="84" spans="5:13" ht="12.95" customHeight="1">
      <c r="E84" s="358"/>
      <c r="F84" s="358"/>
      <c r="G84" s="358"/>
      <c r="I84" s="358"/>
      <c r="J84" s="358"/>
      <c r="L84" s="358"/>
      <c r="M84" s="358"/>
    </row>
    <row r="85" spans="5:13" ht="12.95" customHeight="1">
      <c r="E85" s="358"/>
      <c r="F85" s="358"/>
      <c r="G85" s="358"/>
      <c r="I85" s="358"/>
      <c r="J85" s="358"/>
      <c r="L85" s="358"/>
      <c r="M85" s="358"/>
    </row>
    <row r="86" spans="5:13" ht="12.95" customHeight="1">
      <c r="E86" s="358"/>
      <c r="F86" s="358"/>
      <c r="G86" s="358"/>
      <c r="I86" s="358"/>
      <c r="J86" s="358"/>
      <c r="L86" s="358"/>
      <c r="M86" s="358"/>
    </row>
    <row r="87" spans="5:13" ht="12.95" customHeight="1">
      <c r="E87" s="358"/>
      <c r="F87" s="358"/>
      <c r="G87" s="358"/>
      <c r="I87" s="358"/>
      <c r="J87" s="358"/>
      <c r="L87" s="358"/>
      <c r="M87" s="358"/>
    </row>
    <row r="88" spans="5:13" ht="12.95" customHeight="1">
      <c r="E88" s="358"/>
      <c r="F88" s="358"/>
      <c r="G88" s="358"/>
      <c r="I88" s="358"/>
      <c r="J88" s="358"/>
      <c r="L88" s="358"/>
      <c r="M88" s="358"/>
    </row>
    <row r="89" spans="5:13" ht="12.95" customHeight="1">
      <c r="E89" s="358"/>
      <c r="F89" s="358"/>
      <c r="G89" s="358"/>
      <c r="I89" s="358"/>
      <c r="J89" s="358"/>
      <c r="L89" s="358"/>
      <c r="M89" s="358"/>
    </row>
    <row r="90" spans="5:13" ht="12.95" customHeight="1">
      <c r="E90" s="358"/>
      <c r="F90" s="358"/>
      <c r="G90" s="358"/>
      <c r="I90" s="358"/>
      <c r="J90" s="358"/>
      <c r="L90" s="358"/>
      <c r="M90" s="358"/>
    </row>
    <row r="91" spans="5:13" ht="12.95" customHeight="1">
      <c r="E91" s="358"/>
      <c r="F91" s="358"/>
      <c r="G91" s="358"/>
      <c r="I91" s="358"/>
      <c r="J91" s="358"/>
      <c r="L91" s="358"/>
      <c r="M91" s="358"/>
    </row>
    <row r="92" spans="5:13" ht="12.95" customHeight="1">
      <c r="E92" s="358"/>
      <c r="F92" s="358"/>
      <c r="G92" s="358"/>
      <c r="I92" s="358"/>
      <c r="J92" s="358"/>
      <c r="L92" s="358"/>
      <c r="M92" s="358"/>
    </row>
    <row r="93" spans="5:13" ht="12.95" customHeight="1">
      <c r="E93" s="358"/>
      <c r="F93" s="358"/>
      <c r="G93" s="358"/>
      <c r="I93" s="358"/>
      <c r="J93" s="358"/>
      <c r="L93" s="358"/>
      <c r="M93" s="358"/>
    </row>
    <row r="94" spans="5:13" ht="12.95" customHeight="1">
      <c r="E94" s="358"/>
      <c r="F94" s="358"/>
      <c r="G94" s="358"/>
      <c r="I94" s="358"/>
      <c r="J94" s="358"/>
      <c r="L94" s="358"/>
      <c r="M94" s="358"/>
    </row>
    <row r="95" spans="5:13" ht="12.95" customHeight="1">
      <c r="E95" s="358"/>
      <c r="F95" s="358"/>
      <c r="G95" s="358"/>
      <c r="I95" s="358"/>
      <c r="J95" s="358"/>
      <c r="L95" s="358"/>
      <c r="M95" s="358"/>
    </row>
    <row r="96" spans="5:13" ht="12.95" customHeight="1">
      <c r="E96" s="358"/>
      <c r="F96" s="358"/>
      <c r="G96" s="358"/>
      <c r="I96" s="358"/>
      <c r="J96" s="358"/>
      <c r="L96" s="358"/>
      <c r="M96" s="358"/>
    </row>
    <row r="97" spans="5:13" ht="12.95" customHeight="1">
      <c r="E97" s="358"/>
      <c r="F97" s="358"/>
      <c r="G97" s="358"/>
      <c r="I97" s="358"/>
      <c r="J97" s="358"/>
      <c r="L97" s="358"/>
      <c r="M97" s="358"/>
    </row>
    <row r="98" spans="5:13" ht="12.95" customHeight="1">
      <c r="E98" s="358"/>
      <c r="F98" s="358"/>
      <c r="G98" s="358"/>
      <c r="I98" s="358"/>
      <c r="J98" s="358"/>
      <c r="L98" s="358"/>
      <c r="M98" s="358"/>
    </row>
    <row r="99" spans="5:13" ht="12.95" customHeight="1">
      <c r="E99" s="358"/>
      <c r="F99" s="358"/>
      <c r="G99" s="358"/>
      <c r="I99" s="358"/>
      <c r="J99" s="358"/>
      <c r="L99" s="358"/>
      <c r="M99" s="358"/>
    </row>
    <row r="100" spans="5:13" ht="12.95" customHeight="1">
      <c r="E100" s="358"/>
      <c r="F100" s="358"/>
      <c r="G100" s="358"/>
      <c r="I100" s="358"/>
      <c r="J100" s="358"/>
      <c r="L100" s="358"/>
      <c r="M100" s="358"/>
    </row>
    <row r="101" spans="5:13" ht="12.95" customHeight="1">
      <c r="E101" s="358"/>
      <c r="F101" s="358"/>
      <c r="G101" s="358"/>
      <c r="I101" s="358"/>
      <c r="J101" s="358"/>
      <c r="L101" s="358"/>
      <c r="M101" s="358"/>
    </row>
    <row r="102" spans="5:13" ht="12.95" customHeight="1">
      <c r="E102" s="358"/>
      <c r="F102" s="358"/>
      <c r="G102" s="358"/>
      <c r="I102" s="358"/>
      <c r="J102" s="358"/>
      <c r="L102" s="358"/>
      <c r="M102" s="358"/>
    </row>
    <row r="103" spans="5:13" ht="12.95" customHeight="1">
      <c r="E103" s="358"/>
      <c r="F103" s="358"/>
      <c r="G103" s="358"/>
      <c r="I103" s="358"/>
      <c r="J103" s="358"/>
      <c r="L103" s="358"/>
      <c r="M103" s="358"/>
    </row>
    <row r="104" spans="5:13" ht="12.95" customHeight="1">
      <c r="E104" s="358"/>
      <c r="F104" s="358"/>
      <c r="G104" s="358"/>
      <c r="I104" s="358"/>
      <c r="J104" s="358"/>
      <c r="L104" s="358"/>
      <c r="M104" s="358"/>
    </row>
    <row r="105" spans="5:13" ht="12.95" customHeight="1">
      <c r="E105" s="358"/>
      <c r="F105" s="358"/>
      <c r="G105" s="358"/>
      <c r="I105" s="358"/>
      <c r="J105" s="358"/>
      <c r="L105" s="358"/>
      <c r="M105" s="358"/>
    </row>
    <row r="106" spans="5:13" ht="12.95" customHeight="1">
      <c r="E106" s="358"/>
      <c r="F106" s="358"/>
      <c r="G106" s="358"/>
      <c r="I106" s="358"/>
      <c r="J106" s="358"/>
      <c r="L106" s="358"/>
      <c r="M106" s="358"/>
    </row>
    <row r="107" spans="5:13" ht="12.95" customHeight="1">
      <c r="E107" s="358"/>
      <c r="F107" s="358"/>
      <c r="G107" s="358"/>
      <c r="I107" s="358"/>
      <c r="J107" s="358"/>
      <c r="L107" s="358"/>
      <c r="M107" s="358"/>
    </row>
    <row r="108" spans="5:13" ht="12.95" customHeight="1">
      <c r="E108" s="358"/>
      <c r="F108" s="358"/>
      <c r="G108" s="358"/>
      <c r="I108" s="358"/>
      <c r="J108" s="358"/>
      <c r="L108" s="358"/>
      <c r="M108" s="358"/>
    </row>
    <row r="109" spans="5:13" ht="12.95" customHeight="1">
      <c r="E109" s="358"/>
      <c r="F109" s="358"/>
      <c r="G109" s="358"/>
      <c r="I109" s="358"/>
      <c r="J109" s="358"/>
      <c r="L109" s="358"/>
      <c r="M109" s="358"/>
    </row>
    <row r="110" spans="5:13" ht="12.95" customHeight="1">
      <c r="E110" s="358"/>
      <c r="F110" s="358"/>
      <c r="G110" s="358"/>
      <c r="I110" s="358"/>
      <c r="J110" s="358"/>
      <c r="L110" s="358"/>
      <c r="M110" s="358"/>
    </row>
    <row r="111" spans="5:13" ht="12.95" customHeight="1">
      <c r="E111" s="358"/>
      <c r="F111" s="358"/>
      <c r="G111" s="358"/>
      <c r="I111" s="358"/>
      <c r="J111" s="358"/>
      <c r="L111" s="358"/>
      <c r="M111" s="358"/>
    </row>
    <row r="112" spans="5:13" ht="12.95" customHeight="1">
      <c r="E112" s="358"/>
      <c r="F112" s="358"/>
      <c r="G112" s="358"/>
      <c r="I112" s="358"/>
      <c r="J112" s="358"/>
      <c r="L112" s="358"/>
      <c r="M112" s="358"/>
    </row>
    <row r="113" spans="5:13" ht="12.95" customHeight="1">
      <c r="E113" s="358"/>
      <c r="F113" s="358"/>
      <c r="G113" s="358"/>
      <c r="I113" s="358"/>
      <c r="J113" s="358"/>
      <c r="L113" s="358"/>
      <c r="M113" s="358"/>
    </row>
    <row r="114" spans="5:13" ht="12.95" customHeight="1">
      <c r="E114" s="358"/>
      <c r="F114" s="358"/>
      <c r="G114" s="358"/>
      <c r="I114" s="358"/>
      <c r="J114" s="358"/>
      <c r="L114" s="358"/>
      <c r="M114" s="358"/>
    </row>
    <row r="115" spans="5:13" ht="12.95" customHeight="1">
      <c r="E115" s="358"/>
      <c r="F115" s="358"/>
      <c r="G115" s="358"/>
      <c r="I115" s="358"/>
      <c r="J115" s="358"/>
      <c r="L115" s="358"/>
      <c r="M115" s="358"/>
    </row>
    <row r="116" spans="5:13" ht="12.95" customHeight="1">
      <c r="E116" s="358"/>
      <c r="F116" s="358"/>
      <c r="G116" s="358"/>
      <c r="I116" s="358"/>
      <c r="J116" s="358"/>
      <c r="L116" s="358"/>
      <c r="M116" s="358"/>
    </row>
    <row r="117" spans="5:13" ht="12.95" customHeight="1">
      <c r="E117" s="358"/>
      <c r="F117" s="358"/>
      <c r="G117" s="358"/>
      <c r="I117" s="358"/>
      <c r="J117" s="358"/>
      <c r="L117" s="358"/>
      <c r="M117" s="358"/>
    </row>
    <row r="118" spans="5:13" ht="12.95" customHeight="1">
      <c r="E118" s="358"/>
      <c r="F118" s="358"/>
      <c r="G118" s="358"/>
      <c r="I118" s="358"/>
      <c r="J118" s="358"/>
      <c r="L118" s="358"/>
      <c r="M118" s="358"/>
    </row>
    <row r="119" spans="5:13" ht="12.95" customHeight="1">
      <c r="E119" s="358"/>
      <c r="F119" s="358"/>
      <c r="G119" s="358"/>
      <c r="I119" s="358"/>
      <c r="J119" s="358"/>
      <c r="L119" s="358"/>
      <c r="M119" s="358"/>
    </row>
    <row r="120" spans="5:13" ht="12.95" customHeight="1">
      <c r="E120" s="358"/>
      <c r="F120" s="358"/>
      <c r="G120" s="358"/>
      <c r="I120" s="358"/>
      <c r="J120" s="358"/>
      <c r="L120" s="358"/>
      <c r="M120" s="358"/>
    </row>
    <row r="121" spans="5:13" ht="12.95" customHeight="1">
      <c r="E121" s="358"/>
      <c r="F121" s="358"/>
      <c r="G121" s="358"/>
      <c r="I121" s="358"/>
      <c r="J121" s="358"/>
      <c r="L121" s="358"/>
      <c r="M121" s="358"/>
    </row>
    <row r="122" spans="5:13" ht="12.95" customHeight="1">
      <c r="E122" s="358"/>
      <c r="F122" s="358"/>
      <c r="G122" s="358"/>
      <c r="I122" s="358"/>
      <c r="J122" s="358"/>
      <c r="L122" s="358"/>
      <c r="M122" s="358"/>
    </row>
    <row r="123" spans="5:13" ht="12.95" customHeight="1">
      <c r="E123" s="358"/>
      <c r="F123" s="358"/>
      <c r="G123" s="358"/>
      <c r="I123" s="358"/>
      <c r="J123" s="358"/>
      <c r="L123" s="358"/>
      <c r="M123" s="358"/>
    </row>
    <row r="124" spans="5:13" ht="12.95" customHeight="1">
      <c r="E124" s="358"/>
      <c r="F124" s="358"/>
      <c r="G124" s="358"/>
      <c r="I124" s="358"/>
      <c r="J124" s="358"/>
      <c r="L124" s="358"/>
      <c r="M124" s="358"/>
    </row>
    <row r="125" spans="5:13" ht="12.95" customHeight="1">
      <c r="E125" s="358"/>
      <c r="F125" s="358"/>
      <c r="G125" s="358"/>
      <c r="I125" s="358"/>
      <c r="J125" s="358"/>
      <c r="L125" s="358"/>
      <c r="M125" s="358"/>
    </row>
    <row r="126" spans="5:13" ht="12.95" customHeight="1">
      <c r="E126" s="358"/>
      <c r="F126" s="358"/>
      <c r="G126" s="358"/>
      <c r="I126" s="358"/>
      <c r="J126" s="358"/>
      <c r="L126" s="358"/>
      <c r="M126" s="358"/>
    </row>
    <row r="127" spans="5:13" ht="12.95" customHeight="1">
      <c r="E127" s="358"/>
      <c r="F127" s="358"/>
      <c r="G127" s="358"/>
      <c r="I127" s="358"/>
      <c r="J127" s="358"/>
      <c r="L127" s="358"/>
      <c r="M127" s="358"/>
    </row>
    <row r="128" spans="5:13" ht="12.95" customHeight="1">
      <c r="E128" s="358"/>
      <c r="F128" s="358"/>
      <c r="G128" s="358"/>
      <c r="I128" s="358"/>
      <c r="J128" s="358"/>
      <c r="L128" s="358"/>
      <c r="M128" s="358"/>
    </row>
    <row r="129" spans="5:13" ht="12.95" customHeight="1">
      <c r="E129" s="358"/>
      <c r="F129" s="358"/>
      <c r="G129" s="358"/>
      <c r="I129" s="358"/>
      <c r="J129" s="358"/>
      <c r="L129" s="358"/>
      <c r="M129" s="358"/>
    </row>
    <row r="130" spans="5:13" ht="12.95" customHeight="1">
      <c r="E130" s="358"/>
      <c r="F130" s="358"/>
      <c r="G130" s="358"/>
      <c r="I130" s="358"/>
      <c r="J130" s="358"/>
      <c r="L130" s="358"/>
      <c r="M130" s="358"/>
    </row>
    <row r="131" spans="5:13" ht="12.95" customHeight="1">
      <c r="E131" s="358"/>
      <c r="F131" s="358"/>
      <c r="G131" s="358"/>
      <c r="I131" s="358"/>
      <c r="J131" s="358"/>
      <c r="L131" s="358"/>
      <c r="M131" s="358"/>
    </row>
    <row r="132" spans="5:13" ht="12.95" customHeight="1">
      <c r="E132" s="358"/>
      <c r="F132" s="358"/>
      <c r="G132" s="358"/>
      <c r="I132" s="358"/>
      <c r="J132" s="358"/>
      <c r="L132" s="358"/>
      <c r="M132" s="358"/>
    </row>
    <row r="133" spans="5:13" ht="12.95" customHeight="1">
      <c r="E133" s="358"/>
      <c r="F133" s="358"/>
      <c r="G133" s="358"/>
      <c r="I133" s="358"/>
      <c r="J133" s="358"/>
      <c r="L133" s="358"/>
      <c r="M133" s="358"/>
    </row>
    <row r="134" spans="5:13" ht="12.95" customHeight="1"/>
    <row r="135" spans="5:13" ht="12.95" customHeight="1"/>
    <row r="136" spans="5:13" ht="12.95" customHeight="1"/>
    <row r="137" spans="5:13" ht="12.95" customHeight="1"/>
    <row r="138" spans="5:13" ht="12.95" customHeight="1"/>
    <row r="139" spans="5:13" ht="12.95" customHeight="1"/>
    <row r="140" spans="5:13" ht="12.95" customHeight="1"/>
    <row r="141" spans="5:13" ht="12.95" customHeight="1"/>
    <row r="142" spans="5:13" ht="12.95" customHeight="1"/>
    <row r="143" spans="5:13" ht="12.95" customHeight="1"/>
    <row r="144" spans="5:13" ht="12.95" customHeight="1"/>
    <row r="145" ht="12.95" customHeight="1"/>
    <row r="146" ht="12.95" customHeight="1"/>
    <row r="147" ht="12.95" customHeight="1"/>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12</vt:i4>
      </vt:variant>
    </vt:vector>
  </HeadingPairs>
  <TitlesOfParts>
    <vt:vector size="49" baseType="lpstr">
      <vt:lpstr>Contents</vt:lpstr>
      <vt:lpstr>Fig 1</vt:lpstr>
      <vt:lpstr>Tab 1</vt:lpstr>
      <vt:lpstr>Fig 2</vt:lpstr>
      <vt:lpstr>Fig 3</vt:lpstr>
      <vt:lpstr>Fig 4</vt:lpstr>
      <vt:lpstr>Tab 2</vt:lpstr>
      <vt:lpstr>Fig 5</vt:lpstr>
      <vt:lpstr>Fig 6</vt:lpstr>
      <vt:lpstr>Fig 7</vt:lpstr>
      <vt:lpstr>Tab 3</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Tab 4</vt:lpstr>
      <vt:lpstr>Tab 5</vt:lpstr>
      <vt:lpstr>Fig 23</vt:lpstr>
      <vt:lpstr>Fig 24</vt:lpstr>
      <vt:lpstr>Tab 6</vt:lpstr>
      <vt:lpstr>Table_Figure A1.1</vt:lpstr>
      <vt:lpstr>Tables A1.2 A1.3</vt:lpstr>
      <vt:lpstr>Figure A1.2</vt:lpstr>
      <vt:lpstr>Figure A2.1</vt:lpstr>
      <vt:lpstr>Figure A2.2</vt:lpstr>
      <vt:lpstr>Figure A2.3</vt:lpstr>
      <vt:lpstr>'Fig 6'!_ftn1</vt:lpstr>
      <vt:lpstr>'Fig 6'!_ftnref1</vt:lpstr>
      <vt:lpstr>'Fig 1'!Print_Area</vt:lpstr>
      <vt:lpstr>'Fig 15'!Print_Area</vt:lpstr>
      <vt:lpstr>'Fig 17'!Print_Area</vt:lpstr>
      <vt:lpstr>'Fig 18'!Print_Area</vt:lpstr>
      <vt:lpstr>'Tab 1'!Print_Area</vt:lpstr>
      <vt:lpstr>'Fig 1'!Print_Titles</vt:lpstr>
      <vt:lpstr>'Fig 15'!Print_Titles</vt:lpstr>
      <vt:lpstr>'Fig 17'!Print_Titles</vt:lpstr>
      <vt:lpstr>'Fig 18'!Print_Titles</vt:lpstr>
      <vt:lpstr>'Tab 1'!Print_Titles</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Marsden</dc:creator>
  <cp:lastModifiedBy>Joel Marsden</cp:lastModifiedBy>
  <dcterms:created xsi:type="dcterms:W3CDTF">2014-09-16T08:51:51Z</dcterms:created>
  <dcterms:modified xsi:type="dcterms:W3CDTF">2015-12-18T11:48:10Z</dcterms:modified>
</cp:coreProperties>
</file>