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N:\Consultation\12-strategies\04-environment\08-Combined Heat &amp; Power Research\Results\"/>
    </mc:Choice>
  </mc:AlternateContent>
  <xr:revisionPtr revIDLastSave="0" documentId="10_ncr:100000_{994E599A-B17E-4564-B19E-B226CE11B308}" xr6:coauthVersionLast="31" xr6:coauthVersionMax="31" xr10:uidLastSave="{00000000-0000-0000-0000-000000000000}"/>
  <bookViews>
    <workbookView xWindow="0" yWindow="0" windowWidth="19200" windowHeight="11376" activeTab="1" xr2:uid="{00000000-000D-0000-FFFF-FFFF00000000}"/>
  </bookViews>
  <sheets>
    <sheet name="INTRODUCTION" sheetId="3" r:id="rId1"/>
    <sheet name="RESULTS" sheetId="2"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31" i="2" l="1"/>
  <c r="B427" i="2"/>
  <c r="B419" i="2"/>
  <c r="B416" i="2"/>
  <c r="B408" i="2"/>
  <c r="B404" i="2"/>
  <c r="B396" i="2"/>
  <c r="B392" i="2"/>
  <c r="B384" i="2"/>
  <c r="B380" i="2"/>
  <c r="B360" i="2"/>
  <c r="B356" i="2"/>
  <c r="B372" i="2"/>
  <c r="B368" i="2"/>
  <c r="B348" i="2"/>
  <c r="B344" i="2"/>
  <c r="B336" i="2"/>
  <c r="B332" i="2"/>
  <c r="B324" i="2"/>
  <c r="B320" i="2"/>
  <c r="B269" i="2"/>
  <c r="B273" i="2"/>
  <c r="B261" i="2"/>
  <c r="B257" i="2"/>
  <c r="B249" i="2"/>
  <c r="B245" i="2"/>
  <c r="B233" i="2"/>
  <c r="B229" i="2"/>
  <c r="B221" i="2"/>
  <c r="B217" i="2"/>
  <c r="B209" i="2"/>
  <c r="B205" i="2"/>
  <c r="B104" i="2"/>
  <c r="B100" i="2"/>
  <c r="B80" i="2"/>
  <c r="B71" i="2"/>
  <c r="B68" i="2"/>
  <c r="B60" i="2"/>
  <c r="B46" i="2"/>
  <c r="B57" i="2"/>
</calcChain>
</file>

<file path=xl/sharedStrings.xml><?xml version="1.0" encoding="utf-8"?>
<sst xmlns="http://schemas.openxmlformats.org/spreadsheetml/2006/main" count="373" uniqueCount="145">
  <si>
    <t>1</t>
  </si>
  <si>
    <t>2</t>
  </si>
  <si>
    <t>3</t>
  </si>
  <si>
    <t>4</t>
  </si>
  <si>
    <t>5</t>
  </si>
  <si>
    <t>6</t>
  </si>
  <si>
    <t>7</t>
  </si>
  <si>
    <t>8</t>
  </si>
  <si>
    <t>Total</t>
  </si>
  <si>
    <t>Owned outright</t>
  </si>
  <si>
    <t>Owned with a mortgage</t>
  </si>
  <si>
    <t>Private rented</t>
  </si>
  <si>
    <t>Social rented</t>
  </si>
  <si>
    <t>Studio</t>
  </si>
  <si>
    <t>1 bedroom</t>
  </si>
  <si>
    <t>2 bedrooms</t>
  </si>
  <si>
    <t>3 or more bedrooms</t>
  </si>
  <si>
    <t>Don't know</t>
  </si>
  <si>
    <t>Fully, all my concerns or questions were answered</t>
  </si>
  <si>
    <t>Partially, some of my concerns or questions were answered, b</t>
  </si>
  <si>
    <t>Not at all, I was not given an opportunity to raise concerns</t>
  </si>
  <si>
    <t>Very good</t>
  </si>
  <si>
    <t>Fairly good</t>
  </si>
  <si>
    <t>I was not provided with any information about this</t>
  </si>
  <si>
    <t>Fairly poor</t>
  </si>
  <si>
    <t>Very poor</t>
  </si>
  <si>
    <t>Very easy</t>
  </si>
  <si>
    <t>Quite easy</t>
  </si>
  <si>
    <t>Neither easy nor difficult</t>
  </si>
  <si>
    <t>Quite difficult</t>
  </si>
  <si>
    <t>Very difficult</t>
  </si>
  <si>
    <t>At least weekly</t>
  </si>
  <si>
    <t>Every couple of weeks</t>
  </si>
  <si>
    <t>Monthly</t>
  </si>
  <si>
    <t>Every few months</t>
  </si>
  <si>
    <t>A couple of times a year</t>
  </si>
  <si>
    <t>Every few years</t>
  </si>
  <si>
    <t>Never</t>
  </si>
  <si>
    <t>Yes</t>
  </si>
  <si>
    <t>No</t>
  </si>
  <si>
    <t>Strongly agree</t>
  </si>
  <si>
    <t>Agree</t>
  </si>
  <si>
    <t>Neither agree nor disagree</t>
  </si>
  <si>
    <t>Disagree</t>
  </si>
  <si>
    <t>Strongly disagree</t>
  </si>
  <si>
    <t>I pay a pre-payment meter and top up when I need to</t>
  </si>
  <si>
    <t>I pay a utility bill for only the amount of heat I use</t>
  </si>
  <si>
    <t>£0 - £499</t>
  </si>
  <si>
    <t>£500 - £999</t>
  </si>
  <si>
    <t>£1000 - £1499</t>
  </si>
  <si>
    <t>£1500 or more</t>
  </si>
  <si>
    <t>Exact amount (if known)</t>
  </si>
  <si>
    <t>I pay too much</t>
  </si>
  <si>
    <t>I pay about the right amount</t>
  </si>
  <si>
    <t>I pay too little</t>
  </si>
  <si>
    <t>Much more</t>
  </si>
  <si>
    <t>A little bit more</t>
  </si>
  <si>
    <t>About the same</t>
  </si>
  <si>
    <t>A little bit less</t>
  </si>
  <si>
    <t>Much less</t>
  </si>
  <si>
    <t>Very satisfied</t>
  </si>
  <si>
    <t>Fairly satisfied</t>
  </si>
  <si>
    <t>Neither satisfied nor dissatisfied</t>
  </si>
  <si>
    <t>Very dissatisfied</t>
  </si>
  <si>
    <t>Yes, definitely</t>
  </si>
  <si>
    <t>Yes, probably</t>
  </si>
  <si>
    <t>No, probably not</t>
  </si>
  <si>
    <t>No, definitely not</t>
  </si>
  <si>
    <t>Fairly dissatisfied</t>
  </si>
  <si>
    <t>How likely is it that you would recommend this system of heating and hot water to a friend or colleague?</t>
  </si>
  <si>
    <t xml:space="preserve"> 0 - Not at all likely</t>
  </si>
  <si>
    <t>9</t>
  </si>
  <si>
    <t>10 - Extremely likely</t>
  </si>
  <si>
    <t>%</t>
  </si>
  <si>
    <t>Does your household own or rent this accommodation?</t>
  </si>
  <si>
    <t>How many bedrooms does your home have?</t>
  </si>
  <si>
    <t>Which of the following best describes when the communal heating system was installed in your home?</t>
  </si>
  <si>
    <t>To what extent were you consulted on the installation decision?</t>
  </si>
  <si>
    <t>n=22</t>
  </si>
  <si>
    <t>How would you rate information provided to you in the following circumstances before the new housing system was installed?</t>
  </si>
  <si>
    <t>TOTAL GOOD</t>
  </si>
  <si>
    <t>a) The installation of the new heating system and when things were happening</t>
  </si>
  <si>
    <t>TOTAL POOR</t>
  </si>
  <si>
    <t>b) The benefits of the new heating system</t>
  </si>
  <si>
    <t>d) How to operate and use the new heating system</t>
  </si>
  <si>
    <t>Which of the following best describes how your heating and hot water is controlled:</t>
  </si>
  <si>
    <t>I cannot control the timing and temperature of heat to my home; this is controlled by a third party</t>
  </si>
  <si>
    <t>I am able to turn the heat on and off manually, but I cannot programme the timings of when this happens</t>
  </si>
  <si>
    <t>I am able to turn the heat on and off and I can programme the timings of when this happens</t>
  </si>
  <si>
    <t>How easy or difficult would you say it is to use the heat controls in your house?</t>
  </si>
  <si>
    <t xml:space="preserve">n = 202; those who have programmable heating </t>
  </si>
  <si>
    <t>TOTAL EASY</t>
  </si>
  <si>
    <t>TOTAL DIFFICULT</t>
  </si>
  <si>
    <t xml:space="preserve">How often, if at all, would you say you encounter the following problems in your home due to your heating and hot water system? </t>
  </si>
  <si>
    <t>a) The heating is too hot</t>
  </si>
  <si>
    <t>b) The heating is too cold</t>
  </si>
  <si>
    <t>c) There are unplanned interruptions to my heating</t>
  </si>
  <si>
    <t xml:space="preserve">d) The hot water is too hot </t>
  </si>
  <si>
    <t>e) The hot water is too cold</t>
  </si>
  <si>
    <t>f) There are unplanned interruptions to my hot water</t>
  </si>
  <si>
    <t xml:space="preserve">Have you ever had to do any of the following? </t>
  </si>
  <si>
    <t>b) Have any repairs made to your hot water and heating system?</t>
  </si>
  <si>
    <t>To what extent would you agree or disagree that the customer service were…</t>
  </si>
  <si>
    <t>n = 113; those who have made a complaint or had repairs</t>
  </si>
  <si>
    <t>TOTAL AGREE</t>
  </si>
  <si>
    <t>TOTAL DISAGREE</t>
  </si>
  <si>
    <t>n=88; those who have had repairs to hot water or heating system</t>
  </si>
  <si>
    <t>To what extent would you agree or disagree that the repairs…</t>
  </si>
  <si>
    <t>a) Took place quickly</t>
  </si>
  <si>
    <t>b) Fixed the problem</t>
  </si>
  <si>
    <t>c) Were easy and straightforward to arrange</t>
  </si>
  <si>
    <t>Which of the following best describes how your heating and hot water bill works?</t>
  </si>
  <si>
    <t>I pay on a utility bill a fixed charge along with a usage charge</t>
  </si>
  <si>
    <t>NOTE: Cold water supply (e.g. Thames Water bill) to your home NOT included in the amount below</t>
  </si>
  <si>
    <t xml:space="preserve">Give your best estimate for how much you pay a year to heat your home and your water? </t>
  </si>
  <si>
    <t>Which of the following best describes how you feel about the cost of heating your home?</t>
  </si>
  <si>
    <t>Thinking about your bills over the course of the year, would you say your bills are now more or less than with previous heating and hot water systems you’ve used, or about the same?</t>
  </si>
  <si>
    <t xml:space="preserve">How satisfied or dissatisfied are you with the following aspects of your heating and hot water system? </t>
  </si>
  <si>
    <t>TOTAL SATISFIED</t>
  </si>
  <si>
    <t>TOTAL DISSATISFIED</t>
  </si>
  <si>
    <t>c) The level and ease of control over the temperature of your heating</t>
  </si>
  <si>
    <t>e) The level and ease of control over the timing of your heating and hot water</t>
  </si>
  <si>
    <t>g) Customer service – being able to reach someone for help with repairs and complaints</t>
  </si>
  <si>
    <t>h) The cost</t>
  </si>
  <si>
    <t>If you had the choice, would you or would you not change your energy supplier?</t>
  </si>
  <si>
    <t>TOTAL YES</t>
  </si>
  <si>
    <t>TOTAL NO</t>
  </si>
  <si>
    <t xml:space="preserve">Overall, how satisfied or dissatisfied are you with the heating and hot water system in your home? </t>
  </si>
  <si>
    <t>Is there a Tenant/Resident Association at your development?</t>
  </si>
  <si>
    <t>It was installed while I was living in my own home</t>
  </si>
  <si>
    <t>It was installed before I moved in</t>
  </si>
  <si>
    <t>*</t>
  </si>
  <si>
    <r>
      <t xml:space="preserve">Any value marked with </t>
    </r>
    <r>
      <rPr>
        <b/>
        <i/>
        <sz val="11"/>
        <color theme="1"/>
        <rFont val="Calibri"/>
        <family val="2"/>
        <scheme val="minor"/>
      </rPr>
      <t>*</t>
    </r>
    <r>
      <rPr>
        <i/>
        <sz val="11"/>
        <color theme="1"/>
        <rFont val="Calibri"/>
        <family val="2"/>
        <scheme val="minor"/>
      </rPr>
      <t xml:space="preserve"> is lower than 0.5%</t>
    </r>
  </si>
  <si>
    <t>#asked to those who responded "It was installed while I was living in my own home"</t>
  </si>
  <si>
    <t xml:space="preserve">This survey was conducted by Kantar TNS on behalf the Greater London Authority (GLA) between 18th September – 6th October 2017. 
A total of 384 responses were gained from 44 sites across London. Between 7 and 14 interviews were completed at each site. Respondents were residents where communal heating systems supplied by CHP are in place. 
Surveys were conducted face to face in the respondent’s homes.
Sites were obtained from a combination of internal and external resources, including the London Heat Map, the London Development Database, as well as information supplied by Local Authorities and the Department for Business, Energy and Industrial Strategy (BEIS).
</t>
  </si>
  <si>
    <t>c) When repairs would take place on the new heating system</t>
  </si>
  <si>
    <t>a) Make a complaint or contact your hot water and heating customer service for any other reason?</t>
  </si>
  <si>
    <t>a) Easy to contact – I knew where to find contact information about them</t>
  </si>
  <si>
    <t>b) Helpful and informative – they knew how to help me</t>
  </si>
  <si>
    <t>c) Quick to solve the problem</t>
  </si>
  <si>
    <t>a) Consultation on installation</t>
  </si>
  <si>
    <t>b) Information on how to use the system</t>
  </si>
  <si>
    <t>d) The level and ease of control over the temperature of your hot water</t>
  </si>
  <si>
    <t>f)    The reliability of your heat and hot water service</t>
  </si>
  <si>
    <t>Communal heating consumer survey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</si>
</sst>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
  </numFmts>
  <fonts count="20" x14ac:knownFonts="1">
    <font>
      <sz val="11"/>
      <color theme="1"/>
      <name val="Calibri"/>
      <family val="2"/>
      <scheme val="minor"/>
    </font>
    <font>
      <sz val="10"/>
      <name val="Arial"/>
      <family val="2"/>
    </font>
    <font>
      <b/>
      <sz val="11"/>
      <color theme="1"/>
      <name val="Calibri"/>
      <family val="2"/>
      <scheme val="minor"/>
    </font>
    <font>
      <i/>
      <sz val="10"/>
      <name val="Arial"/>
      <family val="2"/>
    </font>
    <font>
      <sz val="10"/>
      <color theme="1"/>
      <name val="Calibri"/>
      <family val="2"/>
      <scheme val="minor"/>
    </font>
    <font>
      <sz val="9"/>
      <color theme="1"/>
      <name val="Calibri"/>
      <family val="2"/>
      <scheme val="minor"/>
    </font>
    <font>
      <b/>
      <u/>
      <sz val="9"/>
      <color theme="1"/>
      <name val="Calibri"/>
      <family val="2"/>
      <scheme val="minor"/>
    </font>
    <font>
      <sz val="9"/>
      <color theme="1"/>
      <name val="Arial"/>
      <family val="2"/>
    </font>
    <font>
      <sz val="10"/>
      <color theme="1"/>
      <name val="Arial"/>
      <family val="2"/>
    </font>
    <font>
      <b/>
      <i/>
      <sz val="10"/>
      <color theme="1"/>
      <name val="Arial"/>
      <family val="2"/>
    </font>
    <font>
      <i/>
      <sz val="11"/>
      <color theme="1"/>
      <name val="Calibri"/>
      <family val="2"/>
      <scheme val="minor"/>
    </font>
    <font>
      <b/>
      <i/>
      <sz val="11"/>
      <color theme="1"/>
      <name val="Calibri"/>
      <family val="2"/>
      <scheme val="minor"/>
    </font>
    <font>
      <sz val="11"/>
      <color theme="1"/>
      <name val="Calibri"/>
      <family val="2"/>
      <scheme val="minor"/>
    </font>
    <font>
      <b/>
      <i/>
      <sz val="9"/>
      <color theme="1"/>
      <name val="Arial"/>
      <family val="2"/>
    </font>
    <font>
      <b/>
      <sz val="9"/>
      <color theme="1"/>
      <name val="Arial"/>
      <family val="2"/>
    </font>
    <font>
      <i/>
      <sz val="9"/>
      <color theme="1"/>
      <name val="Arial"/>
      <family val="2"/>
    </font>
    <font>
      <b/>
      <sz val="10"/>
      <color theme="1"/>
      <name val="Arial"/>
      <family val="2"/>
    </font>
    <font>
      <b/>
      <u/>
      <sz val="14"/>
      <color theme="1"/>
      <name val="Arial"/>
      <family val="2"/>
    </font>
    <font>
      <b/>
      <sz val="11"/>
      <color theme="1"/>
      <name val="Arial"/>
      <family val="2"/>
    </font>
    <font>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57">
    <xf numFmtId="0" fontId="0" fillId="0" borderId="0" xfId="0"/>
    <xf numFmtId="0" fontId="1" fillId="0" borderId="0" xfId="1"/>
    <xf numFmtId="0" fontId="1" fillId="0" borderId="0" xfId="1" applyFont="1" applyBorder="1" applyAlignment="1">
      <alignment vertical="center" wrapText="1"/>
    </xf>
    <xf numFmtId="0" fontId="2" fillId="0" borderId="0" xfId="0" applyFont="1"/>
    <xf numFmtId="0" fontId="3" fillId="0" borderId="0" xfId="1" applyFont="1" applyBorder="1" applyAlignment="1">
      <alignment vertical="center"/>
    </xf>
    <xf numFmtId="0" fontId="0" fillId="0" borderId="0" xfId="0" applyAlignment="1">
      <alignment wrapText="1"/>
    </xf>
    <xf numFmtId="0" fontId="0" fillId="0" borderId="0" xfId="0" applyAlignment="1">
      <alignment vertical="top"/>
    </xf>
    <xf numFmtId="0" fontId="7" fillId="0" borderId="0" xfId="0" applyFont="1"/>
    <xf numFmtId="0" fontId="8" fillId="0" borderId="0" xfId="0" applyFont="1"/>
    <xf numFmtId="0" fontId="9" fillId="0" borderId="0" xfId="0" applyFont="1" applyAlignment="1">
      <alignment wrapText="1"/>
    </xf>
    <xf numFmtId="0" fontId="5" fillId="2" borderId="0" xfId="0" applyFont="1" applyFill="1"/>
    <xf numFmtId="165" fontId="6" fillId="2" borderId="0" xfId="0" applyNumberFormat="1" applyFont="1" applyFill="1"/>
    <xf numFmtId="165" fontId="5" fillId="2" borderId="0" xfId="0" applyNumberFormat="1" applyFont="1" applyFill="1"/>
    <xf numFmtId="0" fontId="8" fillId="0" borderId="0" xfId="0" applyFont="1" applyAlignment="1">
      <alignment wrapText="1"/>
    </xf>
    <xf numFmtId="0" fontId="8" fillId="0" borderId="0" xfId="0" applyFont="1" applyAlignment="1">
      <alignment horizontal="left" vertical="top" wrapText="1"/>
    </xf>
    <xf numFmtId="0" fontId="7" fillId="0" borderId="0" xfId="0" applyFont="1" applyAlignment="1">
      <alignment wrapText="1"/>
    </xf>
    <xf numFmtId="0" fontId="4" fillId="0" borderId="0" xfId="0" applyFont="1" applyAlignment="1">
      <alignment horizontal="left" vertical="top" wrapText="1"/>
    </xf>
    <xf numFmtId="165" fontId="4" fillId="2" borderId="0" xfId="0" applyNumberFormat="1" applyFont="1" applyFill="1" applyAlignment="1">
      <alignment horizontal="left" vertical="top" wrapText="1"/>
    </xf>
    <xf numFmtId="0" fontId="8" fillId="3" borderId="0" xfId="0" applyFont="1" applyFill="1" applyBorder="1" applyAlignment="1">
      <alignment horizontal="center" vertical="center"/>
    </xf>
    <xf numFmtId="0" fontId="10" fillId="0" borderId="0" xfId="0" applyFont="1"/>
    <xf numFmtId="0" fontId="0" fillId="0" borderId="0" xfId="0" applyAlignment="1">
      <alignment horizontal="left" wrapText="1"/>
    </xf>
    <xf numFmtId="0" fontId="8" fillId="0" borderId="0" xfId="1" applyFont="1"/>
    <xf numFmtId="0" fontId="7" fillId="0" borderId="0" xfId="1" applyFont="1"/>
    <xf numFmtId="0" fontId="8" fillId="3" borderId="0" xfId="1" applyFont="1" applyFill="1" applyBorder="1" applyAlignment="1">
      <alignment horizontal="center" vertical="center"/>
    </xf>
    <xf numFmtId="0" fontId="7" fillId="0" borderId="0" xfId="1" applyFont="1" applyBorder="1" applyAlignment="1">
      <alignment horizontal="right" vertical="top" wrapText="1"/>
    </xf>
    <xf numFmtId="165" fontId="7" fillId="2" borderId="0" xfId="1" applyNumberFormat="1" applyFont="1" applyFill="1" applyBorder="1" applyAlignment="1">
      <alignment horizontal="right" vertical="top"/>
    </xf>
    <xf numFmtId="0" fontId="13" fillId="0" borderId="0" xfId="1" applyFont="1" applyFill="1" applyBorder="1" applyAlignment="1">
      <alignment horizontal="left" vertical="top" wrapText="1"/>
    </xf>
    <xf numFmtId="0" fontId="9" fillId="0" borderId="0" xfId="1" applyFont="1" applyFill="1" applyBorder="1" applyAlignment="1">
      <alignment horizontal="left" vertical="top" wrapText="1"/>
    </xf>
    <xf numFmtId="165" fontId="7" fillId="2" borderId="0" xfId="1" applyNumberFormat="1" applyFont="1" applyFill="1" applyBorder="1" applyAlignment="1">
      <alignment vertical="center" wrapText="1"/>
    </xf>
    <xf numFmtId="0" fontId="7" fillId="0" borderId="0" xfId="1" applyFont="1" applyFill="1" applyBorder="1" applyAlignment="1">
      <alignment horizontal="left" vertical="top" wrapText="1"/>
    </xf>
    <xf numFmtId="0" fontId="9" fillId="0" borderId="0" xfId="0" applyFont="1" applyAlignment="1">
      <alignment vertical="center" wrapText="1"/>
    </xf>
    <xf numFmtId="0" fontId="8" fillId="0" borderId="0" xfId="1" applyFont="1" applyFill="1" applyBorder="1" applyAlignment="1">
      <alignment horizontal="left" vertical="top" wrapText="1"/>
    </xf>
    <xf numFmtId="0" fontId="14" fillId="3" borderId="0" xfId="1" applyFont="1" applyFill="1" applyBorder="1" applyAlignment="1">
      <alignment horizontal="right" vertical="top" wrapText="1"/>
    </xf>
    <xf numFmtId="165" fontId="14" fillId="3" borderId="0" xfId="1" applyNumberFormat="1" applyFont="1" applyFill="1" applyBorder="1" applyAlignment="1">
      <alignment horizontal="right" vertical="top"/>
    </xf>
    <xf numFmtId="0" fontId="8" fillId="0" borderId="0" xfId="0" applyFont="1" applyAlignment="1">
      <alignment vertical="center"/>
    </xf>
    <xf numFmtId="0" fontId="7" fillId="0" borderId="0" xfId="0" applyFont="1" applyAlignment="1">
      <alignment vertical="center"/>
    </xf>
    <xf numFmtId="0" fontId="7" fillId="4" borderId="0" xfId="1" applyFont="1" applyFill="1" applyBorder="1" applyAlignment="1">
      <alignment horizontal="right" vertical="top" wrapText="1"/>
    </xf>
    <xf numFmtId="0" fontId="12" fillId="3" borderId="0" xfId="0" applyFont="1" applyFill="1" applyAlignment="1">
      <alignment horizontal="right"/>
    </xf>
    <xf numFmtId="0" fontId="13" fillId="0" borderId="0" xfId="0" applyFont="1" applyAlignment="1">
      <alignment vertical="center" wrapText="1"/>
    </xf>
    <xf numFmtId="165" fontId="15" fillId="2" borderId="0" xfId="1" applyNumberFormat="1" applyFont="1" applyFill="1" applyBorder="1" applyAlignment="1">
      <alignment vertical="center"/>
    </xf>
    <xf numFmtId="0" fontId="9" fillId="0" borderId="0" xfId="0" applyFont="1" applyAlignment="1">
      <alignment horizontal="left" vertical="top" wrapText="1"/>
    </xf>
    <xf numFmtId="0" fontId="12" fillId="0" borderId="0" xfId="0" applyFont="1"/>
    <xf numFmtId="165" fontId="12" fillId="2" borderId="0" xfId="0" applyNumberFormat="1" applyFont="1" applyFill="1"/>
    <xf numFmtId="0" fontId="12" fillId="2" borderId="0" xfId="0" applyFont="1" applyFill="1"/>
    <xf numFmtId="0" fontId="16" fillId="0" borderId="0" xfId="0" applyFont="1" applyAlignment="1">
      <alignment horizontal="left" vertical="center" wrapText="1"/>
    </xf>
    <xf numFmtId="0" fontId="8" fillId="0" borderId="0" xfId="0" applyFont="1" applyAlignment="1">
      <alignment vertical="center" wrapText="1"/>
    </xf>
    <xf numFmtId="165" fontId="14" fillId="3" borderId="0" xfId="1" applyNumberFormat="1" applyFont="1" applyFill="1" applyBorder="1" applyAlignment="1">
      <alignment horizontal="right" vertical="top" wrapText="1"/>
    </xf>
    <xf numFmtId="165" fontId="7" fillId="3" borderId="0" xfId="1" applyNumberFormat="1" applyFont="1" applyFill="1" applyBorder="1" applyAlignment="1">
      <alignment horizontal="right" vertical="top"/>
    </xf>
    <xf numFmtId="164" fontId="7" fillId="2" borderId="0" xfId="1" applyNumberFormat="1" applyFont="1" applyFill="1" applyBorder="1" applyAlignment="1">
      <alignment horizontal="right" vertical="top"/>
    </xf>
    <xf numFmtId="0" fontId="17" fillId="0" borderId="0" xfId="0" applyFont="1"/>
    <xf numFmtId="0" fontId="13" fillId="0" borderId="0" xfId="0" applyFont="1" applyAlignment="1">
      <alignment wrapText="1"/>
    </xf>
    <xf numFmtId="0" fontId="9" fillId="0" borderId="0" xfId="1" applyFont="1" applyBorder="1" applyAlignment="1">
      <alignment vertical="top" wrapText="1"/>
    </xf>
    <xf numFmtId="0" fontId="7" fillId="0" borderId="0" xfId="0" applyFont="1" applyAlignment="1">
      <alignment vertical="center" wrapText="1"/>
    </xf>
    <xf numFmtId="0" fontId="18" fillId="3" borderId="0" xfId="0" applyFont="1" applyFill="1" applyAlignment="1">
      <alignment horizontal="right"/>
    </xf>
    <xf numFmtId="0" fontId="9" fillId="0" borderId="0" xfId="1" applyFont="1" applyBorder="1" applyAlignment="1">
      <alignment horizontal="left" vertical="top" wrapText="1"/>
    </xf>
    <xf numFmtId="0" fontId="19" fillId="0" borderId="0" xfId="0" applyFont="1"/>
    <xf numFmtId="0" fontId="8" fillId="0" borderId="0" xfId="0" applyFont="1" applyAlignment="1">
      <alignment vertical="top" wrapText="1"/>
    </xf>
  </cellXfs>
  <cellStyles count="2">
    <cellStyle name="Normal" xfId="0" builtinId="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heetViews>
  <sheetFormatPr defaultRowHeight="14.4" x14ac:dyDescent="0.3"/>
  <cols>
    <col min="1" max="1" width="198.33203125" customWidth="1"/>
  </cols>
  <sheetData>
    <row r="1" spans="1:1" ht="129.6" x14ac:dyDescent="0.3">
      <c r="A1" s="20" t="s">
        <v>134</v>
      </c>
    </row>
    <row r="2" spans="1:1" x14ac:dyDescent="0.3">
      <c r="A2" s="5"/>
    </row>
    <row r="3" spans="1:1" x14ac:dyDescent="0.3">
      <c r="A3" s="19"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4"/>
  <sheetViews>
    <sheetView showGridLines="0" tabSelected="1" zoomScaleNormal="100" workbookViewId="0">
      <selection activeCell="F9" sqref="F9"/>
    </sheetView>
  </sheetViews>
  <sheetFormatPr defaultRowHeight="14.4" x14ac:dyDescent="0.3"/>
  <cols>
    <col min="1" max="1" width="69.5546875" style="55" customWidth="1"/>
    <col min="2" max="2" width="5.44140625" style="41" bestFit="1" customWidth="1"/>
    <col min="4" max="4" width="9.44140625" customWidth="1"/>
  </cols>
  <sheetData>
    <row r="1" spans="1:4" x14ac:dyDescent="0.3">
      <c r="A1" s="21"/>
      <c r="B1" s="21"/>
      <c r="C1" s="1"/>
      <c r="D1" s="1"/>
    </row>
    <row r="2" spans="1:4" ht="17.399999999999999" x14ac:dyDescent="0.3">
      <c r="A2" s="49" t="s">
        <v>144</v>
      </c>
      <c r="B2" s="21"/>
      <c r="C2" s="1"/>
      <c r="D2" s="1"/>
    </row>
    <row r="3" spans="1:4" x14ac:dyDescent="0.3">
      <c r="A3" s="22"/>
      <c r="B3" s="23" t="s">
        <v>8</v>
      </c>
      <c r="C3" s="1"/>
      <c r="D3" s="1"/>
    </row>
    <row r="4" spans="1:4" x14ac:dyDescent="0.3">
      <c r="A4" s="7"/>
      <c r="B4" s="18">
        <v>384</v>
      </c>
    </row>
    <row r="5" spans="1:4" x14ac:dyDescent="0.3">
      <c r="A5" s="7"/>
      <c r="B5" s="18" t="s">
        <v>73</v>
      </c>
    </row>
    <row r="6" spans="1:4" x14ac:dyDescent="0.3">
      <c r="A6" s="9" t="s">
        <v>74</v>
      </c>
      <c r="B6" s="10"/>
    </row>
    <row r="7" spans="1:4" x14ac:dyDescent="0.3">
      <c r="A7" s="50"/>
      <c r="B7" s="10"/>
    </row>
    <row r="8" spans="1:4" x14ac:dyDescent="0.3">
      <c r="A8" s="24" t="s">
        <v>9</v>
      </c>
      <c r="B8" s="25">
        <v>7.8125</v>
      </c>
    </row>
    <row r="9" spans="1:4" x14ac:dyDescent="0.3">
      <c r="A9" s="24" t="s">
        <v>10</v>
      </c>
      <c r="B9" s="25">
        <v>23.177083333333336</v>
      </c>
    </row>
    <row r="10" spans="1:4" x14ac:dyDescent="0.3">
      <c r="A10" s="24" t="s">
        <v>11</v>
      </c>
      <c r="B10" s="25">
        <v>33.072916666666671</v>
      </c>
    </row>
    <row r="11" spans="1:4" x14ac:dyDescent="0.3">
      <c r="A11" s="24" t="s">
        <v>12</v>
      </c>
      <c r="B11" s="25">
        <v>35.9375</v>
      </c>
    </row>
    <row r="12" spans="1:4" x14ac:dyDescent="0.3">
      <c r="A12" s="24" t="s">
        <v>8</v>
      </c>
      <c r="B12" s="25">
        <v>100</v>
      </c>
    </row>
    <row r="13" spans="1:4" x14ac:dyDescent="0.3">
      <c r="A13" s="7"/>
      <c r="B13" s="10"/>
    </row>
    <row r="14" spans="1:4" x14ac:dyDescent="0.3">
      <c r="A14" s="26" t="s">
        <v>75</v>
      </c>
      <c r="B14" s="10"/>
    </row>
    <row r="15" spans="1:4" x14ac:dyDescent="0.3">
      <c r="A15" s="26"/>
      <c r="B15" s="10"/>
    </row>
    <row r="16" spans="1:4" x14ac:dyDescent="0.3">
      <c r="A16" s="24" t="s">
        <v>13</v>
      </c>
      <c r="B16" s="25">
        <v>6.25</v>
      </c>
    </row>
    <row r="17" spans="1:6" x14ac:dyDescent="0.3">
      <c r="A17" s="24" t="s">
        <v>14</v>
      </c>
      <c r="B17" s="25">
        <v>15.625</v>
      </c>
    </row>
    <row r="18" spans="1:6" x14ac:dyDescent="0.3">
      <c r="A18" s="24" t="s">
        <v>15</v>
      </c>
      <c r="B18" s="25">
        <v>29.166666666666668</v>
      </c>
    </row>
    <row r="19" spans="1:6" x14ac:dyDescent="0.3">
      <c r="A19" s="24" t="s">
        <v>16</v>
      </c>
      <c r="B19" s="25">
        <v>48.958333333333329</v>
      </c>
    </row>
    <row r="20" spans="1:6" x14ac:dyDescent="0.3">
      <c r="A20" s="24" t="s">
        <v>8</v>
      </c>
      <c r="B20" s="25">
        <v>100</v>
      </c>
    </row>
    <row r="21" spans="1:6" x14ac:dyDescent="0.3">
      <c r="A21" s="7"/>
      <c r="B21" s="10"/>
    </row>
    <row r="22" spans="1:6" ht="26.4" x14ac:dyDescent="0.3">
      <c r="A22" s="27" t="s">
        <v>76</v>
      </c>
      <c r="B22" s="10"/>
    </row>
    <row r="23" spans="1:6" x14ac:dyDescent="0.3">
      <c r="A23" s="27"/>
      <c r="B23" s="10"/>
    </row>
    <row r="24" spans="1:6" x14ac:dyDescent="0.3">
      <c r="A24" s="24" t="s">
        <v>129</v>
      </c>
      <c r="B24" s="25">
        <v>5.7291666666666661</v>
      </c>
    </row>
    <row r="25" spans="1:6" x14ac:dyDescent="0.3">
      <c r="A25" s="24" t="s">
        <v>130</v>
      </c>
      <c r="B25" s="25">
        <v>92.1875</v>
      </c>
    </row>
    <row r="26" spans="1:6" x14ac:dyDescent="0.3">
      <c r="A26" s="24" t="s">
        <v>17</v>
      </c>
      <c r="B26" s="25">
        <v>2.083333333333333</v>
      </c>
    </row>
    <row r="27" spans="1:6" x14ac:dyDescent="0.3">
      <c r="A27" s="24" t="s">
        <v>8</v>
      </c>
      <c r="B27" s="25">
        <v>100</v>
      </c>
    </row>
    <row r="28" spans="1:6" x14ac:dyDescent="0.3">
      <c r="A28" s="7" t="s">
        <v>133</v>
      </c>
      <c r="B28" s="11"/>
    </row>
    <row r="29" spans="1:6" x14ac:dyDescent="0.3">
      <c r="A29" s="51" t="s">
        <v>77</v>
      </c>
      <c r="B29" s="28"/>
      <c r="C29" s="2"/>
      <c r="D29" s="2"/>
      <c r="E29" s="2"/>
      <c r="F29" s="2"/>
    </row>
    <row r="30" spans="1:6" x14ac:dyDescent="0.3">
      <c r="A30" s="51"/>
      <c r="B30" s="28"/>
      <c r="C30" s="2"/>
      <c r="D30" s="2"/>
      <c r="E30" s="2"/>
      <c r="F30" s="2"/>
    </row>
    <row r="31" spans="1:6" x14ac:dyDescent="0.3">
      <c r="A31" s="29" t="s">
        <v>78</v>
      </c>
      <c r="B31" s="12"/>
    </row>
    <row r="32" spans="1:6" x14ac:dyDescent="0.3">
      <c r="A32" s="29"/>
      <c r="B32" s="12"/>
    </row>
    <row r="33" spans="1:2" x14ac:dyDescent="0.3">
      <c r="A33" s="24" t="s">
        <v>18</v>
      </c>
      <c r="B33" s="25">
        <v>54.54545454545454</v>
      </c>
    </row>
    <row r="34" spans="1:2" x14ac:dyDescent="0.3">
      <c r="A34" s="24" t="s">
        <v>19</v>
      </c>
      <c r="B34" s="25">
        <v>36.363636363636367</v>
      </c>
    </row>
    <row r="35" spans="1:2" x14ac:dyDescent="0.3">
      <c r="A35" s="24" t="s">
        <v>20</v>
      </c>
      <c r="B35" s="25">
        <v>9.0909090909090917</v>
      </c>
    </row>
    <row r="36" spans="1:2" x14ac:dyDescent="0.3">
      <c r="A36" s="24" t="s">
        <v>8</v>
      </c>
      <c r="B36" s="25">
        <v>100</v>
      </c>
    </row>
    <row r="37" spans="1:2" x14ac:dyDescent="0.3">
      <c r="A37" s="7"/>
      <c r="B37" s="12"/>
    </row>
    <row r="38" spans="1:2" ht="26.4" x14ac:dyDescent="0.3">
      <c r="A38" s="30" t="s">
        <v>79</v>
      </c>
      <c r="B38" s="12"/>
    </row>
    <row r="39" spans="1:2" x14ac:dyDescent="0.3">
      <c r="A39" s="30"/>
      <c r="B39" s="12"/>
    </row>
    <row r="40" spans="1:2" x14ac:dyDescent="0.3">
      <c r="A40" s="29" t="s">
        <v>78</v>
      </c>
      <c r="B40" s="12"/>
    </row>
    <row r="41" spans="1:2" x14ac:dyDescent="0.3">
      <c r="A41" s="29"/>
      <c r="B41" s="12"/>
    </row>
    <row r="42" spans="1:2" x14ac:dyDescent="0.3">
      <c r="A42" s="31" t="s">
        <v>81</v>
      </c>
      <c r="B42" s="12"/>
    </row>
    <row r="43" spans="1:2" x14ac:dyDescent="0.3">
      <c r="A43" s="29"/>
      <c r="B43" s="12"/>
    </row>
    <row r="44" spans="1:2" x14ac:dyDescent="0.3">
      <c r="A44" s="24" t="s">
        <v>21</v>
      </c>
      <c r="B44" s="25">
        <v>22.727272727272727</v>
      </c>
    </row>
    <row r="45" spans="1:2" x14ac:dyDescent="0.3">
      <c r="A45" s="24" t="s">
        <v>22</v>
      </c>
      <c r="B45" s="25">
        <v>68.181818181818173</v>
      </c>
    </row>
    <row r="46" spans="1:2" x14ac:dyDescent="0.3">
      <c r="A46" s="32" t="s">
        <v>80</v>
      </c>
      <c r="B46" s="33">
        <f>B45+B44</f>
        <v>90.909090909090907</v>
      </c>
    </row>
    <row r="47" spans="1:2" x14ac:dyDescent="0.3">
      <c r="A47" s="24" t="s">
        <v>24</v>
      </c>
      <c r="B47" s="25" t="s">
        <v>131</v>
      </c>
    </row>
    <row r="48" spans="1:2" x14ac:dyDescent="0.3">
      <c r="A48" s="24" t="s">
        <v>25</v>
      </c>
      <c r="B48" s="25" t="s">
        <v>131</v>
      </c>
    </row>
    <row r="49" spans="1:2" x14ac:dyDescent="0.3">
      <c r="A49" s="32" t="s">
        <v>82</v>
      </c>
      <c r="B49" s="33" t="s">
        <v>131</v>
      </c>
    </row>
    <row r="50" spans="1:2" x14ac:dyDescent="0.3">
      <c r="A50" s="24" t="s">
        <v>23</v>
      </c>
      <c r="B50" s="25">
        <v>9.0909090909090917</v>
      </c>
    </row>
    <row r="51" spans="1:2" x14ac:dyDescent="0.3">
      <c r="A51" s="24" t="s">
        <v>8</v>
      </c>
      <c r="B51" s="25">
        <v>100</v>
      </c>
    </row>
    <row r="52" spans="1:2" x14ac:dyDescent="0.3">
      <c r="A52" s="7"/>
      <c r="B52" s="10"/>
    </row>
    <row r="53" spans="1:2" x14ac:dyDescent="0.3">
      <c r="A53" s="34" t="s">
        <v>83</v>
      </c>
      <c r="B53" s="10"/>
    </row>
    <row r="54" spans="1:2" x14ac:dyDescent="0.3">
      <c r="A54" s="35"/>
      <c r="B54" s="10"/>
    </row>
    <row r="55" spans="1:2" x14ac:dyDescent="0.3">
      <c r="A55" s="24" t="s">
        <v>21</v>
      </c>
      <c r="B55" s="25">
        <v>31.818181818181817</v>
      </c>
    </row>
    <row r="56" spans="1:2" x14ac:dyDescent="0.3">
      <c r="A56" s="24" t="s">
        <v>22</v>
      </c>
      <c r="B56" s="25">
        <v>50</v>
      </c>
    </row>
    <row r="57" spans="1:2" s="3" customFormat="1" x14ac:dyDescent="0.3">
      <c r="A57" s="32" t="s">
        <v>80</v>
      </c>
      <c r="B57" s="33">
        <f>B56+B55</f>
        <v>81.818181818181813</v>
      </c>
    </row>
    <row r="58" spans="1:2" x14ac:dyDescent="0.3">
      <c r="A58" s="24" t="s">
        <v>24</v>
      </c>
      <c r="B58" s="25">
        <v>4.5454545454545459</v>
      </c>
    </row>
    <row r="59" spans="1:2" x14ac:dyDescent="0.3">
      <c r="A59" s="24" t="s">
        <v>25</v>
      </c>
      <c r="B59" s="25">
        <v>4.5454545454545459</v>
      </c>
    </row>
    <row r="60" spans="1:2" x14ac:dyDescent="0.3">
      <c r="A60" s="32" t="s">
        <v>82</v>
      </c>
      <c r="B60" s="33">
        <f>B59+B58</f>
        <v>9.0909090909090917</v>
      </c>
    </row>
    <row r="61" spans="1:2" x14ac:dyDescent="0.3">
      <c r="A61" s="24" t="s">
        <v>23</v>
      </c>
      <c r="B61" s="25">
        <v>9.0909090909090917</v>
      </c>
    </row>
    <row r="62" spans="1:2" x14ac:dyDescent="0.3">
      <c r="A62" s="24" t="s">
        <v>8</v>
      </c>
      <c r="B62" s="25">
        <v>100</v>
      </c>
    </row>
    <row r="63" spans="1:2" x14ac:dyDescent="0.3">
      <c r="A63" s="7"/>
      <c r="B63" s="12"/>
    </row>
    <row r="64" spans="1:2" x14ac:dyDescent="0.3">
      <c r="A64" s="45" t="s">
        <v>135</v>
      </c>
      <c r="B64" s="12"/>
    </row>
    <row r="65" spans="1:6" x14ac:dyDescent="0.3">
      <c r="A65" s="52"/>
      <c r="B65" s="12"/>
    </row>
    <row r="66" spans="1:6" x14ac:dyDescent="0.3">
      <c r="A66" s="24" t="s">
        <v>21</v>
      </c>
      <c r="B66" s="25">
        <v>22.727272727272727</v>
      </c>
    </row>
    <row r="67" spans="1:6" x14ac:dyDescent="0.3">
      <c r="A67" s="24" t="s">
        <v>22</v>
      </c>
      <c r="B67" s="25">
        <v>54.54545454545454</v>
      </c>
    </row>
    <row r="68" spans="1:6" s="3" customFormat="1" x14ac:dyDescent="0.3">
      <c r="A68" s="32" t="s">
        <v>80</v>
      </c>
      <c r="B68" s="33">
        <f>B67+B66</f>
        <v>77.272727272727266</v>
      </c>
    </row>
    <row r="69" spans="1:6" x14ac:dyDescent="0.3">
      <c r="A69" s="24" t="s">
        <v>24</v>
      </c>
      <c r="B69" s="25">
        <v>4.5454545454545459</v>
      </c>
    </row>
    <row r="70" spans="1:6" x14ac:dyDescent="0.3">
      <c r="A70" s="24" t="s">
        <v>25</v>
      </c>
      <c r="B70" s="25">
        <v>4.5454545454545459</v>
      </c>
    </row>
    <row r="71" spans="1:6" s="3" customFormat="1" x14ac:dyDescent="0.3">
      <c r="A71" s="32" t="s">
        <v>82</v>
      </c>
      <c r="B71" s="33">
        <f>B70+B69</f>
        <v>9.0909090909090917</v>
      </c>
    </row>
    <row r="72" spans="1:6" x14ac:dyDescent="0.3">
      <c r="A72" s="24" t="s">
        <v>17</v>
      </c>
      <c r="B72" s="25">
        <v>4.5454545454545459</v>
      </c>
    </row>
    <row r="73" spans="1:6" x14ac:dyDescent="0.3">
      <c r="A73" s="24" t="s">
        <v>23</v>
      </c>
      <c r="B73" s="25">
        <v>9.0909090909090917</v>
      </c>
    </row>
    <row r="74" spans="1:6" x14ac:dyDescent="0.3">
      <c r="A74" s="24" t="s">
        <v>8</v>
      </c>
      <c r="B74" s="25">
        <v>100</v>
      </c>
    </row>
    <row r="75" spans="1:6" x14ac:dyDescent="0.3">
      <c r="A75" s="7"/>
      <c r="B75" s="12"/>
    </row>
    <row r="76" spans="1:6" x14ac:dyDescent="0.3">
      <c r="A76" s="13" t="s">
        <v>84</v>
      </c>
      <c r="B76" s="12"/>
    </row>
    <row r="77" spans="1:6" x14ac:dyDescent="0.3">
      <c r="A77" s="15"/>
      <c r="B77" s="12"/>
    </row>
    <row r="78" spans="1:6" x14ac:dyDescent="0.3">
      <c r="A78" s="24" t="s">
        <v>21</v>
      </c>
      <c r="B78" s="25">
        <v>31.818181818181817</v>
      </c>
    </row>
    <row r="79" spans="1:6" x14ac:dyDescent="0.3">
      <c r="A79" s="24" t="s">
        <v>22</v>
      </c>
      <c r="B79" s="25">
        <v>59.090909090909093</v>
      </c>
      <c r="F79" s="5"/>
    </row>
    <row r="80" spans="1:6" x14ac:dyDescent="0.3">
      <c r="A80" s="32" t="s">
        <v>80</v>
      </c>
      <c r="B80" s="33">
        <f>B79+B78</f>
        <v>90.909090909090907</v>
      </c>
    </row>
    <row r="81" spans="1:6" x14ac:dyDescent="0.3">
      <c r="A81" s="36" t="s">
        <v>24</v>
      </c>
      <c r="B81" s="25" t="s">
        <v>131</v>
      </c>
    </row>
    <row r="82" spans="1:6" x14ac:dyDescent="0.3">
      <c r="A82" s="36" t="s">
        <v>25</v>
      </c>
      <c r="B82" s="25" t="s">
        <v>131</v>
      </c>
    </row>
    <row r="83" spans="1:6" x14ac:dyDescent="0.3">
      <c r="A83" s="53" t="s">
        <v>82</v>
      </c>
      <c r="B83" s="37" t="s">
        <v>131</v>
      </c>
    </row>
    <row r="84" spans="1:6" x14ac:dyDescent="0.3">
      <c r="A84" s="24" t="s">
        <v>23</v>
      </c>
      <c r="B84" s="25">
        <v>9.0909090909090917</v>
      </c>
      <c r="E84" s="6"/>
    </row>
    <row r="85" spans="1:6" x14ac:dyDescent="0.3">
      <c r="A85" s="24" t="s">
        <v>8</v>
      </c>
      <c r="B85" s="25">
        <v>100</v>
      </c>
    </row>
    <row r="86" spans="1:6" x14ac:dyDescent="0.3">
      <c r="A86" s="7"/>
      <c r="B86" s="12"/>
    </row>
    <row r="87" spans="1:6" ht="26.4" x14ac:dyDescent="0.3">
      <c r="A87" s="30" t="s">
        <v>85</v>
      </c>
      <c r="B87" s="12"/>
    </row>
    <row r="88" spans="1:6" x14ac:dyDescent="0.3">
      <c r="A88" s="38"/>
      <c r="B88" s="12"/>
    </row>
    <row r="89" spans="1:6" ht="22.8" x14ac:dyDescent="0.3">
      <c r="A89" s="24" t="s">
        <v>86</v>
      </c>
      <c r="B89" s="25">
        <v>7.291666666666667</v>
      </c>
    </row>
    <row r="90" spans="1:6" ht="22.8" x14ac:dyDescent="0.3">
      <c r="A90" s="24" t="s">
        <v>87</v>
      </c>
      <c r="B90" s="25">
        <v>40.104166666666671</v>
      </c>
    </row>
    <row r="91" spans="1:6" x14ac:dyDescent="0.3">
      <c r="A91" s="24" t="s">
        <v>88</v>
      </c>
      <c r="B91" s="25">
        <v>52.604166666666664</v>
      </c>
    </row>
    <row r="92" spans="1:6" x14ac:dyDescent="0.3">
      <c r="A92" s="24" t="s">
        <v>8</v>
      </c>
      <c r="B92" s="25">
        <v>100</v>
      </c>
    </row>
    <row r="93" spans="1:6" x14ac:dyDescent="0.3">
      <c r="A93" s="7"/>
      <c r="B93" s="12"/>
    </row>
    <row r="94" spans="1:6" ht="26.4" x14ac:dyDescent="0.3">
      <c r="A94" s="54" t="s">
        <v>89</v>
      </c>
      <c r="B94" s="39"/>
      <c r="C94" s="4"/>
      <c r="D94" s="4"/>
      <c r="E94" s="4"/>
      <c r="F94" s="4"/>
    </row>
    <row r="95" spans="1:6" x14ac:dyDescent="0.3">
      <c r="A95" s="54"/>
      <c r="B95" s="39"/>
      <c r="C95" s="4"/>
      <c r="D95" s="4"/>
      <c r="E95" s="4"/>
      <c r="F95" s="4"/>
    </row>
    <row r="96" spans="1:6" x14ac:dyDescent="0.3">
      <c r="A96" s="29" t="s">
        <v>90</v>
      </c>
      <c r="B96" s="12"/>
    </row>
    <row r="97" spans="1:2" x14ac:dyDescent="0.3">
      <c r="A97" s="29"/>
      <c r="B97" s="12"/>
    </row>
    <row r="98" spans="1:2" x14ac:dyDescent="0.3">
      <c r="A98" s="24" t="s">
        <v>26</v>
      </c>
      <c r="B98" s="25">
        <v>60.396039603960396</v>
      </c>
    </row>
    <row r="99" spans="1:2" x14ac:dyDescent="0.3">
      <c r="A99" s="24" t="s">
        <v>27</v>
      </c>
      <c r="B99" s="25">
        <v>30.693069306930692</v>
      </c>
    </row>
    <row r="100" spans="1:2" x14ac:dyDescent="0.3">
      <c r="A100" s="32" t="s">
        <v>91</v>
      </c>
      <c r="B100" s="33">
        <f>B99+B98</f>
        <v>91.089108910891085</v>
      </c>
    </row>
    <row r="101" spans="1:2" x14ac:dyDescent="0.3">
      <c r="A101" s="24" t="s">
        <v>28</v>
      </c>
      <c r="B101" s="25">
        <v>5.4455445544554459</v>
      </c>
    </row>
    <row r="102" spans="1:2" x14ac:dyDescent="0.3">
      <c r="A102" s="24" t="s">
        <v>29</v>
      </c>
      <c r="B102" s="25">
        <v>0.99009900990099009</v>
      </c>
    </row>
    <row r="103" spans="1:2" x14ac:dyDescent="0.3">
      <c r="A103" s="24" t="s">
        <v>30</v>
      </c>
      <c r="B103" s="25">
        <v>1.4851485148514851</v>
      </c>
    </row>
    <row r="104" spans="1:2" x14ac:dyDescent="0.3">
      <c r="A104" s="32" t="s">
        <v>92</v>
      </c>
      <c r="B104" s="33">
        <f>B103+B102</f>
        <v>2.4752475247524752</v>
      </c>
    </row>
    <row r="105" spans="1:2" x14ac:dyDescent="0.3">
      <c r="A105" s="24" t="s">
        <v>17</v>
      </c>
      <c r="B105" s="25">
        <v>0.99009900990099009</v>
      </c>
    </row>
    <row r="106" spans="1:2" x14ac:dyDescent="0.3">
      <c r="A106" s="24" t="s">
        <v>8</v>
      </c>
      <c r="B106" s="25">
        <v>100</v>
      </c>
    </row>
    <row r="107" spans="1:2" x14ac:dyDescent="0.3">
      <c r="A107" s="7"/>
      <c r="B107" s="10"/>
    </row>
    <row r="108" spans="1:2" ht="26.4" x14ac:dyDescent="0.3">
      <c r="A108" s="40" t="s">
        <v>93</v>
      </c>
      <c r="B108" s="10"/>
    </row>
    <row r="109" spans="1:2" x14ac:dyDescent="0.3">
      <c r="A109" s="7"/>
      <c r="B109" s="10"/>
    </row>
    <row r="110" spans="1:2" x14ac:dyDescent="0.3">
      <c r="A110" s="8" t="s">
        <v>94</v>
      </c>
      <c r="B110" s="10"/>
    </row>
    <row r="111" spans="1:2" x14ac:dyDescent="0.3">
      <c r="A111" s="24" t="s">
        <v>31</v>
      </c>
      <c r="B111" s="25">
        <v>1.3020833333333335</v>
      </c>
    </row>
    <row r="112" spans="1:2" x14ac:dyDescent="0.3">
      <c r="A112" s="24" t="s">
        <v>32</v>
      </c>
      <c r="B112" s="25">
        <v>1.0416666666666665</v>
      </c>
    </row>
    <row r="113" spans="1:2" x14ac:dyDescent="0.3">
      <c r="A113" s="24" t="s">
        <v>33</v>
      </c>
      <c r="B113" s="25">
        <v>1.3020833333333335</v>
      </c>
    </row>
    <row r="114" spans="1:2" x14ac:dyDescent="0.3">
      <c r="A114" s="24" t="s">
        <v>34</v>
      </c>
      <c r="B114" s="25">
        <v>4.9479166666666661</v>
      </c>
    </row>
    <row r="115" spans="1:2" x14ac:dyDescent="0.3">
      <c r="A115" s="24" t="s">
        <v>35</v>
      </c>
      <c r="B115" s="25">
        <v>5.46875</v>
      </c>
    </row>
    <row r="116" spans="1:2" x14ac:dyDescent="0.3">
      <c r="A116" s="24" t="s">
        <v>36</v>
      </c>
      <c r="B116" s="25">
        <v>2.864583333333333</v>
      </c>
    </row>
    <row r="117" spans="1:2" x14ac:dyDescent="0.3">
      <c r="A117" s="24" t="s">
        <v>37</v>
      </c>
      <c r="B117" s="25">
        <v>80.989583333333343</v>
      </c>
    </row>
    <row r="118" spans="1:2" x14ac:dyDescent="0.3">
      <c r="A118" s="24" t="s">
        <v>17</v>
      </c>
      <c r="B118" s="25">
        <v>2.083333333333333</v>
      </c>
    </row>
    <row r="119" spans="1:2" x14ac:dyDescent="0.3">
      <c r="A119" s="24" t="s">
        <v>8</v>
      </c>
      <c r="B119" s="25">
        <v>100</v>
      </c>
    </row>
    <row r="120" spans="1:2" x14ac:dyDescent="0.3">
      <c r="B120" s="42"/>
    </row>
    <row r="121" spans="1:2" x14ac:dyDescent="0.3">
      <c r="A121" s="8" t="s">
        <v>95</v>
      </c>
      <c r="B121" s="42"/>
    </row>
    <row r="122" spans="1:2" x14ac:dyDescent="0.3">
      <c r="A122" s="8"/>
      <c r="B122" s="42"/>
    </row>
    <row r="123" spans="1:2" x14ac:dyDescent="0.3">
      <c r="A123" s="24" t="s">
        <v>31</v>
      </c>
      <c r="B123" s="25">
        <v>0.78125</v>
      </c>
    </row>
    <row r="124" spans="1:2" x14ac:dyDescent="0.3">
      <c r="A124" s="24" t="s">
        <v>32</v>
      </c>
      <c r="B124" s="25">
        <v>1.5625</v>
      </c>
    </row>
    <row r="125" spans="1:2" x14ac:dyDescent="0.3">
      <c r="A125" s="24" t="s">
        <v>33</v>
      </c>
      <c r="B125" s="25">
        <v>2.604166666666667</v>
      </c>
    </row>
    <row r="126" spans="1:2" x14ac:dyDescent="0.3">
      <c r="A126" s="24" t="s">
        <v>34</v>
      </c>
      <c r="B126" s="25">
        <v>5.46875</v>
      </c>
    </row>
    <row r="127" spans="1:2" x14ac:dyDescent="0.3">
      <c r="A127" s="24" t="s">
        <v>35</v>
      </c>
      <c r="B127" s="25">
        <v>8.3333333333333321</v>
      </c>
    </row>
    <row r="128" spans="1:2" x14ac:dyDescent="0.3">
      <c r="A128" s="24" t="s">
        <v>36</v>
      </c>
      <c r="B128" s="25">
        <v>4.4270833333333339</v>
      </c>
    </row>
    <row r="129" spans="1:2" x14ac:dyDescent="0.3">
      <c r="A129" s="24" t="s">
        <v>37</v>
      </c>
      <c r="B129" s="25">
        <v>75.260416666666657</v>
      </c>
    </row>
    <row r="130" spans="1:2" x14ac:dyDescent="0.3">
      <c r="A130" s="24" t="s">
        <v>17</v>
      </c>
      <c r="B130" s="25">
        <v>1.5625</v>
      </c>
    </row>
    <row r="131" spans="1:2" x14ac:dyDescent="0.3">
      <c r="A131" s="24" t="s">
        <v>8</v>
      </c>
      <c r="B131" s="25">
        <v>100</v>
      </c>
    </row>
    <row r="132" spans="1:2" x14ac:dyDescent="0.3">
      <c r="B132" s="42"/>
    </row>
    <row r="133" spans="1:2" x14ac:dyDescent="0.3">
      <c r="A133" s="8" t="s">
        <v>96</v>
      </c>
      <c r="B133" s="42"/>
    </row>
    <row r="134" spans="1:2" x14ac:dyDescent="0.3">
      <c r="A134" s="8"/>
      <c r="B134" s="42"/>
    </row>
    <row r="135" spans="1:2" x14ac:dyDescent="0.3">
      <c r="A135" s="24" t="s">
        <v>31</v>
      </c>
      <c r="B135" s="25">
        <v>0.26041666666666663</v>
      </c>
    </row>
    <row r="136" spans="1:2" x14ac:dyDescent="0.3">
      <c r="A136" s="24" t="s">
        <v>32</v>
      </c>
      <c r="B136" s="25">
        <v>1.0416666666666665</v>
      </c>
    </row>
    <row r="137" spans="1:2" x14ac:dyDescent="0.3">
      <c r="A137" s="24" t="s">
        <v>33</v>
      </c>
      <c r="B137" s="25">
        <v>1.0416666666666665</v>
      </c>
    </row>
    <row r="138" spans="1:2" x14ac:dyDescent="0.3">
      <c r="A138" s="24" t="s">
        <v>34</v>
      </c>
      <c r="B138" s="25">
        <v>5.9895833333333339</v>
      </c>
    </row>
    <row r="139" spans="1:2" x14ac:dyDescent="0.3">
      <c r="A139" s="24" t="s">
        <v>35</v>
      </c>
      <c r="B139" s="25">
        <v>9.375</v>
      </c>
    </row>
    <row r="140" spans="1:2" x14ac:dyDescent="0.3">
      <c r="A140" s="24" t="s">
        <v>36</v>
      </c>
      <c r="B140" s="25">
        <v>7.8125</v>
      </c>
    </row>
    <row r="141" spans="1:2" x14ac:dyDescent="0.3">
      <c r="A141" s="24" t="s">
        <v>37</v>
      </c>
      <c r="B141" s="25">
        <v>71.875</v>
      </c>
    </row>
    <row r="142" spans="1:2" x14ac:dyDescent="0.3">
      <c r="A142" s="24" t="s">
        <v>17</v>
      </c>
      <c r="B142" s="25">
        <v>2.604166666666667</v>
      </c>
    </row>
    <row r="143" spans="1:2" x14ac:dyDescent="0.3">
      <c r="A143" s="24" t="s">
        <v>8</v>
      </c>
      <c r="B143" s="25">
        <v>100</v>
      </c>
    </row>
    <row r="144" spans="1:2" x14ac:dyDescent="0.3">
      <c r="B144" s="42"/>
    </row>
    <row r="145" spans="1:2" x14ac:dyDescent="0.3">
      <c r="A145" s="8" t="s">
        <v>97</v>
      </c>
      <c r="B145" s="42"/>
    </row>
    <row r="146" spans="1:2" x14ac:dyDescent="0.3">
      <c r="A146" s="7"/>
      <c r="B146" s="42"/>
    </row>
    <row r="147" spans="1:2" x14ac:dyDescent="0.3">
      <c r="A147" s="24" t="s">
        <v>31</v>
      </c>
      <c r="B147" s="25">
        <v>1.5625</v>
      </c>
    </row>
    <row r="148" spans="1:2" x14ac:dyDescent="0.3">
      <c r="A148" s="24" t="s">
        <v>32</v>
      </c>
      <c r="B148" s="25">
        <v>0.78125</v>
      </c>
    </row>
    <row r="149" spans="1:2" x14ac:dyDescent="0.3">
      <c r="A149" s="24" t="s">
        <v>33</v>
      </c>
      <c r="B149" s="25">
        <v>1.3020833333333335</v>
      </c>
    </row>
    <row r="150" spans="1:2" x14ac:dyDescent="0.3">
      <c r="A150" s="24" t="s">
        <v>34</v>
      </c>
      <c r="B150" s="25">
        <v>4.4270833333333339</v>
      </c>
    </row>
    <row r="151" spans="1:2" x14ac:dyDescent="0.3">
      <c r="A151" s="24" t="s">
        <v>35</v>
      </c>
      <c r="B151" s="25">
        <v>6.510416666666667</v>
      </c>
    </row>
    <row r="152" spans="1:2" x14ac:dyDescent="0.3">
      <c r="A152" s="24" t="s">
        <v>36</v>
      </c>
      <c r="B152" s="25">
        <v>3.125</v>
      </c>
    </row>
    <row r="153" spans="1:2" x14ac:dyDescent="0.3">
      <c r="A153" s="24" t="s">
        <v>37</v>
      </c>
      <c r="B153" s="25">
        <v>81.510416666666657</v>
      </c>
    </row>
    <row r="154" spans="1:2" x14ac:dyDescent="0.3">
      <c r="A154" s="24" t="s">
        <v>17</v>
      </c>
      <c r="B154" s="25">
        <v>0.78125</v>
      </c>
    </row>
    <row r="155" spans="1:2" x14ac:dyDescent="0.3">
      <c r="A155" s="24" t="s">
        <v>8</v>
      </c>
      <c r="B155" s="25">
        <v>100</v>
      </c>
    </row>
    <row r="156" spans="1:2" x14ac:dyDescent="0.3">
      <c r="B156" s="42"/>
    </row>
    <row r="157" spans="1:2" x14ac:dyDescent="0.3">
      <c r="A157" s="8" t="s">
        <v>98</v>
      </c>
      <c r="B157" s="42"/>
    </row>
    <row r="158" spans="1:2" x14ac:dyDescent="0.3">
      <c r="A158" s="7"/>
      <c r="B158" s="42"/>
    </row>
    <row r="159" spans="1:2" x14ac:dyDescent="0.3">
      <c r="A159" s="24" t="s">
        <v>31</v>
      </c>
      <c r="B159" s="25">
        <v>0.78125</v>
      </c>
    </row>
    <row r="160" spans="1:2" x14ac:dyDescent="0.3">
      <c r="A160" s="24" t="s">
        <v>32</v>
      </c>
      <c r="B160" s="25">
        <v>1.0416666666666665</v>
      </c>
    </row>
    <row r="161" spans="1:2" x14ac:dyDescent="0.3">
      <c r="A161" s="24" t="s">
        <v>33</v>
      </c>
      <c r="B161" s="25">
        <v>2.864583333333333</v>
      </c>
    </row>
    <row r="162" spans="1:2" x14ac:dyDescent="0.3">
      <c r="A162" s="24" t="s">
        <v>34</v>
      </c>
      <c r="B162" s="25">
        <v>5.46875</v>
      </c>
    </row>
    <row r="163" spans="1:2" x14ac:dyDescent="0.3">
      <c r="A163" s="24" t="s">
        <v>35</v>
      </c>
      <c r="B163" s="25">
        <v>9.8958333333333321</v>
      </c>
    </row>
    <row r="164" spans="1:2" x14ac:dyDescent="0.3">
      <c r="A164" s="24" t="s">
        <v>36</v>
      </c>
      <c r="B164" s="25">
        <v>5.2083333333333339</v>
      </c>
    </row>
    <row r="165" spans="1:2" x14ac:dyDescent="0.3">
      <c r="A165" s="24" t="s">
        <v>37</v>
      </c>
      <c r="B165" s="25">
        <v>74.479166666666657</v>
      </c>
    </row>
    <row r="166" spans="1:2" x14ac:dyDescent="0.3">
      <c r="A166" s="24" t="s">
        <v>17</v>
      </c>
      <c r="B166" s="25">
        <v>0.26041666666666663</v>
      </c>
    </row>
    <row r="167" spans="1:2" x14ac:dyDescent="0.3">
      <c r="A167" s="24" t="s">
        <v>8</v>
      </c>
      <c r="B167" s="25">
        <v>100</v>
      </c>
    </row>
    <row r="168" spans="1:2" x14ac:dyDescent="0.3">
      <c r="B168" s="43"/>
    </row>
    <row r="169" spans="1:2" x14ac:dyDescent="0.3">
      <c r="A169" s="8" t="s">
        <v>99</v>
      </c>
      <c r="B169" s="43"/>
    </row>
    <row r="170" spans="1:2" x14ac:dyDescent="0.3">
      <c r="A170" s="7"/>
      <c r="B170" s="43"/>
    </row>
    <row r="171" spans="1:2" x14ac:dyDescent="0.3">
      <c r="A171" s="24" t="s">
        <v>31</v>
      </c>
      <c r="B171" s="25" t="s">
        <v>131</v>
      </c>
    </row>
    <row r="172" spans="1:2" x14ac:dyDescent="0.3">
      <c r="A172" s="24" t="s">
        <v>32</v>
      </c>
      <c r="B172" s="25" t="s">
        <v>131</v>
      </c>
    </row>
    <row r="173" spans="1:2" x14ac:dyDescent="0.3">
      <c r="A173" s="24" t="s">
        <v>33</v>
      </c>
      <c r="B173" s="25">
        <v>2.083333333333333</v>
      </c>
    </row>
    <row r="174" spans="1:2" x14ac:dyDescent="0.3">
      <c r="A174" s="24" t="s">
        <v>34</v>
      </c>
      <c r="B174" s="25">
        <v>5.9895833333333339</v>
      </c>
    </row>
    <row r="175" spans="1:2" x14ac:dyDescent="0.3">
      <c r="A175" s="24" t="s">
        <v>35</v>
      </c>
      <c r="B175" s="25">
        <v>13.28125</v>
      </c>
    </row>
    <row r="176" spans="1:2" x14ac:dyDescent="0.3">
      <c r="A176" s="24" t="s">
        <v>36</v>
      </c>
      <c r="B176" s="25">
        <v>8.3333333333333321</v>
      </c>
    </row>
    <row r="177" spans="1:2" x14ac:dyDescent="0.3">
      <c r="A177" s="24" t="s">
        <v>37</v>
      </c>
      <c r="B177" s="25">
        <v>66.927083333333343</v>
      </c>
    </row>
    <row r="178" spans="1:2" x14ac:dyDescent="0.3">
      <c r="A178" s="24" t="s">
        <v>17</v>
      </c>
      <c r="B178" s="25">
        <v>2.864583333333333</v>
      </c>
    </row>
    <row r="179" spans="1:2" x14ac:dyDescent="0.3">
      <c r="A179" s="24" t="s">
        <v>8</v>
      </c>
      <c r="B179" s="25">
        <v>100</v>
      </c>
    </row>
    <row r="180" spans="1:2" x14ac:dyDescent="0.3">
      <c r="B180" s="42"/>
    </row>
    <row r="181" spans="1:2" x14ac:dyDescent="0.3">
      <c r="A181" s="44" t="s">
        <v>100</v>
      </c>
      <c r="B181" s="42"/>
    </row>
    <row r="182" spans="1:2" x14ac:dyDescent="0.3">
      <c r="B182" s="42"/>
    </row>
    <row r="183" spans="1:2" ht="26.4" x14ac:dyDescent="0.3">
      <c r="A183" s="14" t="s">
        <v>136</v>
      </c>
      <c r="B183" s="42"/>
    </row>
    <row r="184" spans="1:2" x14ac:dyDescent="0.3">
      <c r="A184" s="14"/>
      <c r="B184" s="42"/>
    </row>
    <row r="185" spans="1:2" x14ac:dyDescent="0.3">
      <c r="A185" s="24" t="s">
        <v>38</v>
      </c>
      <c r="B185" s="25">
        <v>22.65625</v>
      </c>
    </row>
    <row r="186" spans="1:2" x14ac:dyDescent="0.3">
      <c r="A186" s="24" t="s">
        <v>39</v>
      </c>
      <c r="B186" s="25">
        <v>76.302083333333343</v>
      </c>
    </row>
    <row r="187" spans="1:2" x14ac:dyDescent="0.3">
      <c r="A187" s="24" t="s">
        <v>17</v>
      </c>
      <c r="B187" s="25">
        <v>1.0416666666666665</v>
      </c>
    </row>
    <row r="188" spans="1:2" x14ac:dyDescent="0.3">
      <c r="A188" s="24" t="s">
        <v>8</v>
      </c>
      <c r="B188" s="25">
        <v>100</v>
      </c>
    </row>
    <row r="189" spans="1:2" x14ac:dyDescent="0.3">
      <c r="B189" s="42"/>
    </row>
    <row r="190" spans="1:2" x14ac:dyDescent="0.3">
      <c r="A190" s="13" t="s">
        <v>101</v>
      </c>
      <c r="B190" s="42"/>
    </row>
    <row r="191" spans="1:2" x14ac:dyDescent="0.3">
      <c r="B191" s="42"/>
    </row>
    <row r="192" spans="1:2" x14ac:dyDescent="0.3">
      <c r="A192" s="24" t="s">
        <v>38</v>
      </c>
      <c r="B192" s="25">
        <v>22.916666666666664</v>
      </c>
    </row>
    <row r="193" spans="1:2" x14ac:dyDescent="0.3">
      <c r="A193" s="24" t="s">
        <v>39</v>
      </c>
      <c r="B193" s="25">
        <v>75.520833333333343</v>
      </c>
    </row>
    <row r="194" spans="1:2" x14ac:dyDescent="0.3">
      <c r="A194" s="24" t="s">
        <v>17</v>
      </c>
      <c r="B194" s="25">
        <v>1.5625</v>
      </c>
    </row>
    <row r="195" spans="1:2" x14ac:dyDescent="0.3">
      <c r="A195" s="24" t="s">
        <v>8</v>
      </c>
      <c r="B195" s="25">
        <v>100</v>
      </c>
    </row>
    <row r="196" spans="1:2" x14ac:dyDescent="0.3">
      <c r="B196" s="42"/>
    </row>
    <row r="197" spans="1:2" ht="26.4" x14ac:dyDescent="0.3">
      <c r="A197" s="40" t="s">
        <v>102</v>
      </c>
      <c r="B197" s="42"/>
    </row>
    <row r="198" spans="1:2" x14ac:dyDescent="0.3">
      <c r="A198" s="40"/>
      <c r="B198" s="42"/>
    </row>
    <row r="199" spans="1:2" x14ac:dyDescent="0.3">
      <c r="A199" s="29" t="s">
        <v>103</v>
      </c>
      <c r="B199" s="42"/>
    </row>
    <row r="200" spans="1:2" x14ac:dyDescent="0.3">
      <c r="B200" s="42"/>
    </row>
    <row r="201" spans="1:2" x14ac:dyDescent="0.3">
      <c r="A201" s="45" t="s">
        <v>137</v>
      </c>
      <c r="B201" s="42"/>
    </row>
    <row r="202" spans="1:2" x14ac:dyDescent="0.3">
      <c r="B202" s="42"/>
    </row>
    <row r="203" spans="1:2" x14ac:dyDescent="0.3">
      <c r="A203" s="24" t="s">
        <v>40</v>
      </c>
      <c r="B203" s="25">
        <v>23.893805309734514</v>
      </c>
    </row>
    <row r="204" spans="1:2" x14ac:dyDescent="0.3">
      <c r="A204" s="24" t="s">
        <v>41</v>
      </c>
      <c r="B204" s="25">
        <v>50.442477876106196</v>
      </c>
    </row>
    <row r="205" spans="1:2" s="3" customFormat="1" x14ac:dyDescent="0.3">
      <c r="A205" s="32" t="s">
        <v>104</v>
      </c>
      <c r="B205" s="33">
        <f>B204+B203</f>
        <v>74.336283185840713</v>
      </c>
    </row>
    <row r="206" spans="1:2" x14ac:dyDescent="0.3">
      <c r="A206" s="24" t="s">
        <v>42</v>
      </c>
      <c r="B206" s="25">
        <v>7.0796460176991154</v>
      </c>
    </row>
    <row r="207" spans="1:2" x14ac:dyDescent="0.3">
      <c r="A207" s="24" t="s">
        <v>43</v>
      </c>
      <c r="B207" s="25">
        <v>6.1946902654867255</v>
      </c>
    </row>
    <row r="208" spans="1:2" x14ac:dyDescent="0.3">
      <c r="A208" s="24" t="s">
        <v>44</v>
      </c>
      <c r="B208" s="25">
        <v>10.619469026548673</v>
      </c>
    </row>
    <row r="209" spans="1:2" x14ac:dyDescent="0.3">
      <c r="A209" s="32" t="s">
        <v>105</v>
      </c>
      <c r="B209" s="33">
        <f>B208+B207</f>
        <v>16.814159292035399</v>
      </c>
    </row>
    <row r="210" spans="1:2" x14ac:dyDescent="0.3">
      <c r="A210" s="24" t="s">
        <v>17</v>
      </c>
      <c r="B210" s="25">
        <v>1.7699115044247788</v>
      </c>
    </row>
    <row r="211" spans="1:2" x14ac:dyDescent="0.3">
      <c r="A211" s="24" t="s">
        <v>8</v>
      </c>
      <c r="B211" s="25">
        <v>100</v>
      </c>
    </row>
    <row r="212" spans="1:2" x14ac:dyDescent="0.3">
      <c r="B212" s="42"/>
    </row>
    <row r="213" spans="1:2" x14ac:dyDescent="0.3">
      <c r="A213" s="45" t="s">
        <v>138</v>
      </c>
      <c r="B213" s="42"/>
    </row>
    <row r="214" spans="1:2" x14ac:dyDescent="0.3">
      <c r="B214" s="42"/>
    </row>
    <row r="215" spans="1:2" x14ac:dyDescent="0.3">
      <c r="A215" s="24" t="s">
        <v>40</v>
      </c>
      <c r="B215" s="25">
        <v>19.469026548672566</v>
      </c>
    </row>
    <row r="216" spans="1:2" x14ac:dyDescent="0.3">
      <c r="A216" s="24" t="s">
        <v>41</v>
      </c>
      <c r="B216" s="25">
        <v>53.982300884955748</v>
      </c>
    </row>
    <row r="217" spans="1:2" x14ac:dyDescent="0.3">
      <c r="A217" s="32" t="s">
        <v>104</v>
      </c>
      <c r="B217" s="46">
        <f>B216+B215</f>
        <v>73.451327433628308</v>
      </c>
    </row>
    <row r="218" spans="1:2" x14ac:dyDescent="0.3">
      <c r="A218" s="24" t="s">
        <v>42</v>
      </c>
      <c r="B218" s="25">
        <v>13.274336283185843</v>
      </c>
    </row>
    <row r="219" spans="1:2" x14ac:dyDescent="0.3">
      <c r="A219" s="24" t="s">
        <v>43</v>
      </c>
      <c r="B219" s="25">
        <v>4.4247787610619467</v>
      </c>
    </row>
    <row r="220" spans="1:2" x14ac:dyDescent="0.3">
      <c r="A220" s="24" t="s">
        <v>44</v>
      </c>
      <c r="B220" s="25">
        <v>7.0796460176991154</v>
      </c>
    </row>
    <row r="221" spans="1:2" s="3" customFormat="1" x14ac:dyDescent="0.3">
      <c r="A221" s="32" t="s">
        <v>105</v>
      </c>
      <c r="B221" s="33">
        <f>B220+B219</f>
        <v>11.504424778761063</v>
      </c>
    </row>
    <row r="222" spans="1:2" x14ac:dyDescent="0.3">
      <c r="A222" s="24" t="s">
        <v>17</v>
      </c>
      <c r="B222" s="25">
        <v>1.7699115044247788</v>
      </c>
    </row>
    <row r="223" spans="1:2" x14ac:dyDescent="0.3">
      <c r="A223" s="24" t="s">
        <v>8</v>
      </c>
      <c r="B223" s="25">
        <v>100</v>
      </c>
    </row>
    <row r="224" spans="1:2" x14ac:dyDescent="0.3">
      <c r="B224" s="42"/>
    </row>
    <row r="225" spans="1:2" x14ac:dyDescent="0.3">
      <c r="A225" s="14" t="s">
        <v>139</v>
      </c>
      <c r="B225" s="42"/>
    </row>
    <row r="226" spans="1:2" x14ac:dyDescent="0.3">
      <c r="B226" s="42"/>
    </row>
    <row r="227" spans="1:2" x14ac:dyDescent="0.3">
      <c r="A227" s="24" t="s">
        <v>40</v>
      </c>
      <c r="B227" s="25">
        <v>16.814159292035399</v>
      </c>
    </row>
    <row r="228" spans="1:2" x14ac:dyDescent="0.3">
      <c r="A228" s="24" t="s">
        <v>41</v>
      </c>
      <c r="B228" s="25">
        <v>39.823008849557525</v>
      </c>
    </row>
    <row r="229" spans="1:2" x14ac:dyDescent="0.3">
      <c r="A229" s="32" t="s">
        <v>104</v>
      </c>
      <c r="B229" s="47">
        <f>B228+B227</f>
        <v>56.637168141592923</v>
      </c>
    </row>
    <row r="230" spans="1:2" x14ac:dyDescent="0.3">
      <c r="A230" s="24" t="s">
        <v>42</v>
      </c>
      <c r="B230" s="25">
        <v>17.699115044247787</v>
      </c>
    </row>
    <row r="231" spans="1:2" x14ac:dyDescent="0.3">
      <c r="A231" s="24" t="s">
        <v>43</v>
      </c>
      <c r="B231" s="25">
        <v>13.274336283185843</v>
      </c>
    </row>
    <row r="232" spans="1:2" x14ac:dyDescent="0.3">
      <c r="A232" s="24" t="s">
        <v>44</v>
      </c>
      <c r="B232" s="25">
        <v>11.504424778761061</v>
      </c>
    </row>
    <row r="233" spans="1:2" s="3" customFormat="1" x14ac:dyDescent="0.3">
      <c r="A233" s="32" t="s">
        <v>105</v>
      </c>
      <c r="B233" s="33">
        <f>B232+B231</f>
        <v>24.778761061946902</v>
      </c>
    </row>
    <row r="234" spans="1:2" x14ac:dyDescent="0.3">
      <c r="A234" s="24" t="s">
        <v>17</v>
      </c>
      <c r="B234" s="25">
        <v>0.88495575221238942</v>
      </c>
    </row>
    <row r="235" spans="1:2" x14ac:dyDescent="0.3">
      <c r="A235" s="24" t="s">
        <v>8</v>
      </c>
      <c r="B235" s="25">
        <v>100</v>
      </c>
    </row>
    <row r="236" spans="1:2" x14ac:dyDescent="0.3">
      <c r="B236" s="42"/>
    </row>
    <row r="237" spans="1:2" x14ac:dyDescent="0.3">
      <c r="A237" s="40" t="s">
        <v>107</v>
      </c>
      <c r="B237" s="42"/>
    </row>
    <row r="238" spans="1:2" x14ac:dyDescent="0.3">
      <c r="B238" s="42"/>
    </row>
    <row r="239" spans="1:2" x14ac:dyDescent="0.3">
      <c r="A239" s="15" t="s">
        <v>106</v>
      </c>
      <c r="B239" s="42"/>
    </row>
    <row r="240" spans="1:2" x14ac:dyDescent="0.3">
      <c r="B240" s="42"/>
    </row>
    <row r="241" spans="1:2" x14ac:dyDescent="0.3">
      <c r="A241" s="34" t="s">
        <v>108</v>
      </c>
      <c r="B241" s="42"/>
    </row>
    <row r="242" spans="1:2" x14ac:dyDescent="0.3">
      <c r="B242" s="42"/>
    </row>
    <row r="243" spans="1:2" x14ac:dyDescent="0.3">
      <c r="A243" s="24" t="s">
        <v>40</v>
      </c>
      <c r="B243" s="25">
        <v>17.045454545454543</v>
      </c>
    </row>
    <row r="244" spans="1:2" x14ac:dyDescent="0.3">
      <c r="A244" s="24" t="s">
        <v>41</v>
      </c>
      <c r="B244" s="25">
        <v>39.772727272727273</v>
      </c>
    </row>
    <row r="245" spans="1:2" s="3" customFormat="1" x14ac:dyDescent="0.3">
      <c r="A245" s="32" t="s">
        <v>104</v>
      </c>
      <c r="B245" s="33">
        <f>B244+B243</f>
        <v>56.818181818181813</v>
      </c>
    </row>
    <row r="246" spans="1:2" x14ac:dyDescent="0.3">
      <c r="A246" s="24" t="s">
        <v>42</v>
      </c>
      <c r="B246" s="25">
        <v>12.5</v>
      </c>
    </row>
    <row r="247" spans="1:2" x14ac:dyDescent="0.3">
      <c r="A247" s="24" t="s">
        <v>43</v>
      </c>
      <c r="B247" s="25">
        <v>20.454545454545457</v>
      </c>
    </row>
    <row r="248" spans="1:2" x14ac:dyDescent="0.3">
      <c r="A248" s="24" t="s">
        <v>44</v>
      </c>
      <c r="B248" s="25">
        <v>9.0909090909090917</v>
      </c>
    </row>
    <row r="249" spans="1:2" s="3" customFormat="1" x14ac:dyDescent="0.3">
      <c r="A249" s="32" t="s">
        <v>105</v>
      </c>
      <c r="B249" s="33">
        <f>B248+B247</f>
        <v>29.545454545454547</v>
      </c>
    </row>
    <row r="250" spans="1:2" x14ac:dyDescent="0.3">
      <c r="A250" s="24" t="s">
        <v>17</v>
      </c>
      <c r="B250" s="25">
        <v>1.1363636363636365</v>
      </c>
    </row>
    <row r="251" spans="1:2" x14ac:dyDescent="0.3">
      <c r="A251" s="24" t="s">
        <v>8</v>
      </c>
      <c r="B251" s="25">
        <v>100</v>
      </c>
    </row>
    <row r="252" spans="1:2" x14ac:dyDescent="0.3">
      <c r="B252" s="42"/>
    </row>
    <row r="253" spans="1:2" x14ac:dyDescent="0.3">
      <c r="A253" s="34" t="s">
        <v>109</v>
      </c>
      <c r="B253" s="42"/>
    </row>
    <row r="254" spans="1:2" x14ac:dyDescent="0.3">
      <c r="B254" s="42"/>
    </row>
    <row r="255" spans="1:2" x14ac:dyDescent="0.3">
      <c r="A255" s="24" t="s">
        <v>40</v>
      </c>
      <c r="B255" s="25">
        <v>22.727272727272727</v>
      </c>
    </row>
    <row r="256" spans="1:2" x14ac:dyDescent="0.3">
      <c r="A256" s="24" t="s">
        <v>41</v>
      </c>
      <c r="B256" s="25">
        <v>57.95454545454546</v>
      </c>
    </row>
    <row r="257" spans="1:2" s="3" customFormat="1" x14ac:dyDescent="0.3">
      <c r="A257" s="32" t="s">
        <v>104</v>
      </c>
      <c r="B257" s="33">
        <f>B256+B255</f>
        <v>80.681818181818187</v>
      </c>
    </row>
    <row r="258" spans="1:2" x14ac:dyDescent="0.3">
      <c r="A258" s="24" t="s">
        <v>42</v>
      </c>
      <c r="B258" s="25">
        <v>10.227272727272728</v>
      </c>
    </row>
    <row r="259" spans="1:2" x14ac:dyDescent="0.3">
      <c r="A259" s="24" t="s">
        <v>43</v>
      </c>
      <c r="B259" s="25">
        <v>5.6818181818181817</v>
      </c>
    </row>
    <row r="260" spans="1:2" x14ac:dyDescent="0.3">
      <c r="A260" s="24" t="s">
        <v>44</v>
      </c>
      <c r="B260" s="25">
        <v>2.2727272727272729</v>
      </c>
    </row>
    <row r="261" spans="1:2" s="3" customFormat="1" x14ac:dyDescent="0.3">
      <c r="A261" s="32" t="s">
        <v>105</v>
      </c>
      <c r="B261" s="33">
        <f>B260+B259</f>
        <v>7.954545454545455</v>
      </c>
    </row>
    <row r="262" spans="1:2" x14ac:dyDescent="0.3">
      <c r="A262" s="24" t="s">
        <v>17</v>
      </c>
      <c r="B262" s="25">
        <v>1.1363636363636365</v>
      </c>
    </row>
    <row r="263" spans="1:2" x14ac:dyDescent="0.3">
      <c r="A263" s="24" t="s">
        <v>8</v>
      </c>
      <c r="B263" s="25">
        <v>100</v>
      </c>
    </row>
    <row r="264" spans="1:2" x14ac:dyDescent="0.3">
      <c r="B264" s="42"/>
    </row>
    <row r="265" spans="1:2" x14ac:dyDescent="0.3">
      <c r="A265" s="34" t="s">
        <v>110</v>
      </c>
      <c r="B265" s="42"/>
    </row>
    <row r="266" spans="1:2" x14ac:dyDescent="0.3">
      <c r="B266" s="42"/>
    </row>
    <row r="267" spans="1:2" x14ac:dyDescent="0.3">
      <c r="A267" s="24" t="s">
        <v>40</v>
      </c>
      <c r="B267" s="25">
        <v>18.181818181818183</v>
      </c>
    </row>
    <row r="268" spans="1:2" x14ac:dyDescent="0.3">
      <c r="A268" s="24" t="s">
        <v>41</v>
      </c>
      <c r="B268" s="25">
        <v>46.590909090909086</v>
      </c>
    </row>
    <row r="269" spans="1:2" s="3" customFormat="1" x14ac:dyDescent="0.3">
      <c r="A269" s="32" t="s">
        <v>104</v>
      </c>
      <c r="B269" s="33">
        <f>B268+B267</f>
        <v>64.772727272727266</v>
      </c>
    </row>
    <row r="270" spans="1:2" x14ac:dyDescent="0.3">
      <c r="A270" s="24" t="s">
        <v>42</v>
      </c>
      <c r="B270" s="25">
        <v>18.181818181818183</v>
      </c>
    </row>
    <row r="271" spans="1:2" x14ac:dyDescent="0.3">
      <c r="A271" s="24" t="s">
        <v>43</v>
      </c>
      <c r="B271" s="25">
        <v>11.363636363636363</v>
      </c>
    </row>
    <row r="272" spans="1:2" x14ac:dyDescent="0.3">
      <c r="A272" s="24" t="s">
        <v>44</v>
      </c>
      <c r="B272" s="25">
        <v>3.4090909090909087</v>
      </c>
    </row>
    <row r="273" spans="1:2" s="3" customFormat="1" x14ac:dyDescent="0.3">
      <c r="A273" s="32" t="s">
        <v>105</v>
      </c>
      <c r="B273" s="33">
        <f>B272+B271</f>
        <v>14.772727272727272</v>
      </c>
    </row>
    <row r="274" spans="1:2" x14ac:dyDescent="0.3">
      <c r="A274" s="24" t="s">
        <v>17</v>
      </c>
      <c r="B274" s="25">
        <v>2.2727272727272729</v>
      </c>
    </row>
    <row r="275" spans="1:2" x14ac:dyDescent="0.3">
      <c r="A275" s="24" t="s">
        <v>8</v>
      </c>
      <c r="B275" s="25">
        <v>100</v>
      </c>
    </row>
    <row r="276" spans="1:2" x14ac:dyDescent="0.3">
      <c r="B276" s="42"/>
    </row>
    <row r="277" spans="1:2" ht="26.4" x14ac:dyDescent="0.3">
      <c r="A277" s="40" t="s">
        <v>111</v>
      </c>
      <c r="B277" s="43"/>
    </row>
    <row r="278" spans="1:2" x14ac:dyDescent="0.3">
      <c r="B278" s="43"/>
    </row>
    <row r="279" spans="1:2" x14ac:dyDescent="0.3">
      <c r="A279" s="24" t="s">
        <v>45</v>
      </c>
      <c r="B279" s="25">
        <v>21.875</v>
      </c>
    </row>
    <row r="280" spans="1:2" x14ac:dyDescent="0.3">
      <c r="A280" s="24" t="s">
        <v>46</v>
      </c>
      <c r="B280" s="25">
        <v>42.1875</v>
      </c>
    </row>
    <row r="281" spans="1:2" x14ac:dyDescent="0.3">
      <c r="A281" s="24" t="s">
        <v>112</v>
      </c>
      <c r="B281" s="25">
        <v>35.9375</v>
      </c>
    </row>
    <row r="282" spans="1:2" x14ac:dyDescent="0.3">
      <c r="A282" s="24" t="s">
        <v>8</v>
      </c>
      <c r="B282" s="25">
        <v>100</v>
      </c>
    </row>
    <row r="283" spans="1:2" x14ac:dyDescent="0.3">
      <c r="B283" s="42"/>
    </row>
    <row r="284" spans="1:2" ht="26.4" x14ac:dyDescent="0.3">
      <c r="A284" s="40" t="s">
        <v>114</v>
      </c>
      <c r="B284" s="42"/>
    </row>
    <row r="285" spans="1:2" x14ac:dyDescent="0.3">
      <c r="B285" s="42"/>
    </row>
    <row r="286" spans="1:2" ht="26.4" x14ac:dyDescent="0.3">
      <c r="A286" s="14" t="s">
        <v>113</v>
      </c>
      <c r="B286" s="42"/>
    </row>
    <row r="287" spans="1:2" x14ac:dyDescent="0.3">
      <c r="B287" s="42"/>
    </row>
    <row r="288" spans="1:2" x14ac:dyDescent="0.3">
      <c r="A288" s="24" t="s">
        <v>47</v>
      </c>
      <c r="B288" s="25">
        <v>21.354166666666664</v>
      </c>
    </row>
    <row r="289" spans="1:2" x14ac:dyDescent="0.3">
      <c r="A289" s="24" t="s">
        <v>48</v>
      </c>
      <c r="B289" s="25">
        <v>29.166666666666668</v>
      </c>
    </row>
    <row r="290" spans="1:2" x14ac:dyDescent="0.3">
      <c r="A290" s="24" t="s">
        <v>49</v>
      </c>
      <c r="B290" s="25">
        <v>7.291666666666667</v>
      </c>
    </row>
    <row r="291" spans="1:2" x14ac:dyDescent="0.3">
      <c r="A291" s="24" t="s">
        <v>50</v>
      </c>
      <c r="B291" s="25">
        <v>0.78125</v>
      </c>
    </row>
    <row r="292" spans="1:2" x14ac:dyDescent="0.3">
      <c r="A292" s="24" t="s">
        <v>17</v>
      </c>
      <c r="B292" s="25">
        <v>40.364583333333329</v>
      </c>
    </row>
    <row r="293" spans="1:2" x14ac:dyDescent="0.3">
      <c r="A293" s="24" t="s">
        <v>51</v>
      </c>
      <c r="B293" s="25">
        <v>1.0416666666666665</v>
      </c>
    </row>
    <row r="294" spans="1:2" x14ac:dyDescent="0.3">
      <c r="A294" s="24" t="s">
        <v>8</v>
      </c>
      <c r="B294" s="25">
        <v>100</v>
      </c>
    </row>
    <row r="295" spans="1:2" x14ac:dyDescent="0.3">
      <c r="B295" s="42"/>
    </row>
    <row r="296" spans="1:2" ht="26.4" x14ac:dyDescent="0.3">
      <c r="A296" s="40" t="s">
        <v>115</v>
      </c>
      <c r="B296" s="42"/>
    </row>
    <row r="297" spans="1:2" x14ac:dyDescent="0.3">
      <c r="B297" s="42"/>
    </row>
    <row r="298" spans="1:2" x14ac:dyDescent="0.3">
      <c r="A298" s="24" t="s">
        <v>52</v>
      </c>
      <c r="B298" s="25">
        <v>27.604166666666668</v>
      </c>
    </row>
    <row r="299" spans="1:2" x14ac:dyDescent="0.3">
      <c r="A299" s="24" t="s">
        <v>53</v>
      </c>
      <c r="B299" s="25">
        <v>57.552083333333336</v>
      </c>
    </row>
    <row r="300" spans="1:2" x14ac:dyDescent="0.3">
      <c r="A300" s="24" t="s">
        <v>54</v>
      </c>
      <c r="B300" s="25">
        <v>0.52083333333333326</v>
      </c>
    </row>
    <row r="301" spans="1:2" x14ac:dyDescent="0.3">
      <c r="A301" s="24" t="s">
        <v>17</v>
      </c>
      <c r="B301" s="25">
        <v>14.322916666666666</v>
      </c>
    </row>
    <row r="302" spans="1:2" x14ac:dyDescent="0.3">
      <c r="A302" s="24" t="s">
        <v>8</v>
      </c>
      <c r="B302" s="25">
        <v>100</v>
      </c>
    </row>
    <row r="303" spans="1:2" x14ac:dyDescent="0.3">
      <c r="B303" s="42"/>
    </row>
    <row r="304" spans="1:2" ht="39.6" x14ac:dyDescent="0.3">
      <c r="A304" s="40" t="s">
        <v>116</v>
      </c>
      <c r="B304" s="42"/>
    </row>
    <row r="305" spans="1:2" x14ac:dyDescent="0.3">
      <c r="B305" s="42"/>
    </row>
    <row r="306" spans="1:2" x14ac:dyDescent="0.3">
      <c r="A306" s="24" t="s">
        <v>55</v>
      </c>
      <c r="B306" s="25">
        <v>9.6354166666666679</v>
      </c>
    </row>
    <row r="307" spans="1:2" x14ac:dyDescent="0.3">
      <c r="A307" s="24" t="s">
        <v>56</v>
      </c>
      <c r="B307" s="25">
        <v>21.614583333333336</v>
      </c>
    </row>
    <row r="308" spans="1:2" x14ac:dyDescent="0.3">
      <c r="A308" s="24" t="s">
        <v>57</v>
      </c>
      <c r="B308" s="25">
        <v>47.395833333333329</v>
      </c>
    </row>
    <row r="309" spans="1:2" x14ac:dyDescent="0.3">
      <c r="A309" s="24" t="s">
        <v>58</v>
      </c>
      <c r="B309" s="25">
        <v>7.8125</v>
      </c>
    </row>
    <row r="310" spans="1:2" x14ac:dyDescent="0.3">
      <c r="A310" s="24" t="s">
        <v>59</v>
      </c>
      <c r="B310" s="25">
        <v>1.5625</v>
      </c>
    </row>
    <row r="311" spans="1:2" x14ac:dyDescent="0.3">
      <c r="A311" s="24" t="s">
        <v>17</v>
      </c>
      <c r="B311" s="25">
        <v>11.979166666666668</v>
      </c>
    </row>
    <row r="312" spans="1:2" x14ac:dyDescent="0.3">
      <c r="A312" s="24" t="s">
        <v>8</v>
      </c>
      <c r="B312" s="25">
        <v>100</v>
      </c>
    </row>
    <row r="313" spans="1:2" x14ac:dyDescent="0.3">
      <c r="B313" s="42"/>
    </row>
    <row r="314" spans="1:2" ht="26.4" x14ac:dyDescent="0.3">
      <c r="A314" s="40" t="s">
        <v>117</v>
      </c>
      <c r="B314" s="42"/>
    </row>
    <row r="315" spans="1:2" x14ac:dyDescent="0.3">
      <c r="B315" s="42"/>
    </row>
    <row r="316" spans="1:2" x14ac:dyDescent="0.3">
      <c r="A316" s="34" t="s">
        <v>140</v>
      </c>
      <c r="B316" s="42"/>
    </row>
    <row r="317" spans="1:2" x14ac:dyDescent="0.3">
      <c r="B317" s="42"/>
    </row>
    <row r="318" spans="1:2" x14ac:dyDescent="0.3">
      <c r="A318" s="24" t="s">
        <v>60</v>
      </c>
      <c r="B318" s="25">
        <v>8.0729166666666679</v>
      </c>
    </row>
    <row r="319" spans="1:2" x14ac:dyDescent="0.3">
      <c r="A319" s="24" t="s">
        <v>61</v>
      </c>
      <c r="B319" s="25">
        <v>26.041666666666668</v>
      </c>
    </row>
    <row r="320" spans="1:2" s="3" customFormat="1" x14ac:dyDescent="0.3">
      <c r="A320" s="32" t="s">
        <v>118</v>
      </c>
      <c r="B320" s="33">
        <f>B319+B318</f>
        <v>34.114583333333336</v>
      </c>
    </row>
    <row r="321" spans="1:2" x14ac:dyDescent="0.3">
      <c r="A321" s="24" t="s">
        <v>62</v>
      </c>
      <c r="B321" s="25">
        <v>8.59375</v>
      </c>
    </row>
    <row r="322" spans="1:2" x14ac:dyDescent="0.3">
      <c r="A322" s="24" t="s">
        <v>68</v>
      </c>
      <c r="B322" s="25">
        <v>0.78125</v>
      </c>
    </row>
    <row r="323" spans="1:2" x14ac:dyDescent="0.3">
      <c r="A323" s="24" t="s">
        <v>63</v>
      </c>
      <c r="B323" s="25">
        <v>2.34375</v>
      </c>
    </row>
    <row r="324" spans="1:2" s="3" customFormat="1" x14ac:dyDescent="0.3">
      <c r="A324" s="32" t="s">
        <v>119</v>
      </c>
      <c r="B324" s="33">
        <f>B323+B322</f>
        <v>3.125</v>
      </c>
    </row>
    <row r="325" spans="1:2" x14ac:dyDescent="0.3">
      <c r="A325" s="24" t="s">
        <v>17</v>
      </c>
      <c r="B325" s="25">
        <v>54.166666666666664</v>
      </c>
    </row>
    <row r="326" spans="1:2" x14ac:dyDescent="0.3">
      <c r="A326" s="24" t="s">
        <v>8</v>
      </c>
      <c r="B326" s="25">
        <v>100</v>
      </c>
    </row>
    <row r="327" spans="1:2" x14ac:dyDescent="0.3">
      <c r="B327" s="42"/>
    </row>
    <row r="328" spans="1:2" s="16" customFormat="1" ht="13.8" x14ac:dyDescent="0.3">
      <c r="A328" s="14" t="s">
        <v>141</v>
      </c>
      <c r="B328" s="17"/>
    </row>
    <row r="329" spans="1:2" x14ac:dyDescent="0.3">
      <c r="B329" s="42"/>
    </row>
    <row r="330" spans="1:2" x14ac:dyDescent="0.3">
      <c r="A330" s="24" t="s">
        <v>60</v>
      </c>
      <c r="B330" s="25">
        <v>26.822916666666668</v>
      </c>
    </row>
    <row r="331" spans="1:2" x14ac:dyDescent="0.3">
      <c r="A331" s="24" t="s">
        <v>61</v>
      </c>
      <c r="B331" s="25">
        <v>51.5625</v>
      </c>
    </row>
    <row r="332" spans="1:2" s="3" customFormat="1" x14ac:dyDescent="0.3">
      <c r="A332" s="32" t="s">
        <v>118</v>
      </c>
      <c r="B332" s="33">
        <f>B331+B330</f>
        <v>78.385416666666671</v>
      </c>
    </row>
    <row r="333" spans="1:2" x14ac:dyDescent="0.3">
      <c r="A333" s="24" t="s">
        <v>62</v>
      </c>
      <c r="B333" s="25">
        <v>11.979166666666668</v>
      </c>
    </row>
    <row r="334" spans="1:2" x14ac:dyDescent="0.3">
      <c r="A334" s="24" t="s">
        <v>68</v>
      </c>
      <c r="B334" s="25">
        <v>3.6458333333333335</v>
      </c>
    </row>
    <row r="335" spans="1:2" x14ac:dyDescent="0.3">
      <c r="A335" s="24" t="s">
        <v>63</v>
      </c>
      <c r="B335" s="25">
        <v>3.3854166666666665</v>
      </c>
    </row>
    <row r="336" spans="1:2" x14ac:dyDescent="0.3">
      <c r="A336" s="32" t="s">
        <v>119</v>
      </c>
      <c r="B336" s="47">
        <f>B335+B334</f>
        <v>7.03125</v>
      </c>
    </row>
    <row r="337" spans="1:2" x14ac:dyDescent="0.3">
      <c r="A337" s="24" t="s">
        <v>17</v>
      </c>
      <c r="B337" s="25">
        <v>2.604166666666667</v>
      </c>
    </row>
    <row r="338" spans="1:2" x14ac:dyDescent="0.3">
      <c r="A338" s="24" t="s">
        <v>8</v>
      </c>
      <c r="B338" s="25">
        <v>100</v>
      </c>
    </row>
    <row r="339" spans="1:2" x14ac:dyDescent="0.3">
      <c r="B339" s="42"/>
    </row>
    <row r="340" spans="1:2" x14ac:dyDescent="0.3">
      <c r="A340" s="14" t="s">
        <v>120</v>
      </c>
      <c r="B340" s="42"/>
    </row>
    <row r="341" spans="1:2" x14ac:dyDescent="0.3">
      <c r="B341" s="42"/>
    </row>
    <row r="342" spans="1:2" x14ac:dyDescent="0.3">
      <c r="A342" s="24" t="s">
        <v>60</v>
      </c>
      <c r="B342" s="25">
        <v>30.729166666666668</v>
      </c>
    </row>
    <row r="343" spans="1:2" x14ac:dyDescent="0.3">
      <c r="A343" s="24" t="s">
        <v>61</v>
      </c>
      <c r="B343" s="25">
        <v>46.614583333333329</v>
      </c>
    </row>
    <row r="344" spans="1:2" s="3" customFormat="1" x14ac:dyDescent="0.3">
      <c r="A344" s="32" t="s">
        <v>118</v>
      </c>
      <c r="B344" s="33">
        <f>B343+B342</f>
        <v>77.34375</v>
      </c>
    </row>
    <row r="345" spans="1:2" x14ac:dyDescent="0.3">
      <c r="A345" s="24" t="s">
        <v>62</v>
      </c>
      <c r="B345" s="25">
        <v>11.458333333333332</v>
      </c>
    </row>
    <row r="346" spans="1:2" x14ac:dyDescent="0.3">
      <c r="A346" s="24" t="s">
        <v>68</v>
      </c>
      <c r="B346" s="25">
        <v>5.2083333333333339</v>
      </c>
    </row>
    <row r="347" spans="1:2" x14ac:dyDescent="0.3">
      <c r="A347" s="24" t="s">
        <v>63</v>
      </c>
      <c r="B347" s="25">
        <v>3.90625</v>
      </c>
    </row>
    <row r="348" spans="1:2" s="3" customFormat="1" x14ac:dyDescent="0.3">
      <c r="A348" s="32" t="s">
        <v>119</v>
      </c>
      <c r="B348" s="33">
        <f>B347+B346</f>
        <v>9.1145833333333339</v>
      </c>
    </row>
    <row r="349" spans="1:2" x14ac:dyDescent="0.3">
      <c r="A349" s="24" t="s">
        <v>17</v>
      </c>
      <c r="B349" s="25">
        <v>2.083333333333333</v>
      </c>
    </row>
    <row r="350" spans="1:2" x14ac:dyDescent="0.3">
      <c r="A350" s="24" t="s">
        <v>8</v>
      </c>
      <c r="B350" s="25">
        <v>100</v>
      </c>
    </row>
    <row r="351" spans="1:2" x14ac:dyDescent="0.3">
      <c r="B351" s="43"/>
    </row>
    <row r="352" spans="1:2" x14ac:dyDescent="0.3">
      <c r="A352" s="56" t="s">
        <v>142</v>
      </c>
      <c r="B352" s="43"/>
    </row>
    <row r="353" spans="1:2" x14ac:dyDescent="0.3">
      <c r="B353" s="43"/>
    </row>
    <row r="354" spans="1:2" x14ac:dyDescent="0.3">
      <c r="A354" s="24" t="s">
        <v>60</v>
      </c>
      <c r="B354" s="25">
        <v>31.510416666666668</v>
      </c>
    </row>
    <row r="355" spans="1:2" x14ac:dyDescent="0.3">
      <c r="A355" s="24" t="s">
        <v>61</v>
      </c>
      <c r="B355" s="25">
        <v>46.875</v>
      </c>
    </row>
    <row r="356" spans="1:2" s="3" customFormat="1" x14ac:dyDescent="0.3">
      <c r="A356" s="32" t="s">
        <v>118</v>
      </c>
      <c r="B356" s="33">
        <f>B355+B354</f>
        <v>78.385416666666671</v>
      </c>
    </row>
    <row r="357" spans="1:2" x14ac:dyDescent="0.3">
      <c r="A357" s="24" t="s">
        <v>62</v>
      </c>
      <c r="B357" s="25">
        <v>7.8125</v>
      </c>
    </row>
    <row r="358" spans="1:2" x14ac:dyDescent="0.3">
      <c r="A358" s="24" t="s">
        <v>61</v>
      </c>
      <c r="B358" s="25">
        <v>5.2083333333333339</v>
      </c>
    </row>
    <row r="359" spans="1:2" x14ac:dyDescent="0.3">
      <c r="A359" s="24" t="s">
        <v>63</v>
      </c>
      <c r="B359" s="25">
        <v>5.46875</v>
      </c>
    </row>
    <row r="360" spans="1:2" s="3" customFormat="1" x14ac:dyDescent="0.3">
      <c r="A360" s="32" t="s">
        <v>119</v>
      </c>
      <c r="B360" s="33">
        <f>B359+B358</f>
        <v>10.677083333333334</v>
      </c>
    </row>
    <row r="361" spans="1:2" x14ac:dyDescent="0.3">
      <c r="A361" s="24" t="s">
        <v>17</v>
      </c>
      <c r="B361" s="25">
        <v>3.125</v>
      </c>
    </row>
    <row r="362" spans="1:2" x14ac:dyDescent="0.3">
      <c r="A362" s="24" t="s">
        <v>8</v>
      </c>
      <c r="B362" s="25">
        <v>100</v>
      </c>
    </row>
    <row r="363" spans="1:2" x14ac:dyDescent="0.3">
      <c r="B363" s="42"/>
    </row>
    <row r="364" spans="1:2" x14ac:dyDescent="0.3">
      <c r="A364" s="14" t="s">
        <v>121</v>
      </c>
      <c r="B364" s="42"/>
    </row>
    <row r="365" spans="1:2" x14ac:dyDescent="0.3">
      <c r="B365" s="42"/>
    </row>
    <row r="366" spans="1:2" x14ac:dyDescent="0.3">
      <c r="A366" s="24" t="s">
        <v>60</v>
      </c>
      <c r="B366" s="25">
        <v>31.770833333333332</v>
      </c>
    </row>
    <row r="367" spans="1:2" x14ac:dyDescent="0.3">
      <c r="A367" s="24" t="s">
        <v>61</v>
      </c>
      <c r="B367" s="25">
        <v>41.927083333333329</v>
      </c>
    </row>
    <row r="368" spans="1:2" s="3" customFormat="1" x14ac:dyDescent="0.3">
      <c r="A368" s="32" t="s">
        <v>118</v>
      </c>
      <c r="B368" s="33">
        <f>B367+B366</f>
        <v>73.697916666666657</v>
      </c>
    </row>
    <row r="369" spans="1:2" x14ac:dyDescent="0.3">
      <c r="A369" s="24" t="s">
        <v>62</v>
      </c>
      <c r="B369" s="25">
        <v>9.375</v>
      </c>
    </row>
    <row r="370" spans="1:2" x14ac:dyDescent="0.3">
      <c r="A370" s="24" t="s">
        <v>61</v>
      </c>
      <c r="B370" s="25">
        <v>6.770833333333333</v>
      </c>
    </row>
    <row r="371" spans="1:2" x14ac:dyDescent="0.3">
      <c r="A371" s="24" t="s">
        <v>63</v>
      </c>
      <c r="B371" s="25">
        <v>4.6875</v>
      </c>
    </row>
    <row r="372" spans="1:2" s="3" customFormat="1" x14ac:dyDescent="0.3">
      <c r="A372" s="32" t="s">
        <v>119</v>
      </c>
      <c r="B372" s="33">
        <f>B371+B370</f>
        <v>11.458333333333332</v>
      </c>
    </row>
    <row r="373" spans="1:2" x14ac:dyDescent="0.3">
      <c r="A373" s="24" t="s">
        <v>17</v>
      </c>
      <c r="B373" s="25">
        <v>5.46875</v>
      </c>
    </row>
    <row r="374" spans="1:2" x14ac:dyDescent="0.3">
      <c r="A374" s="24" t="s">
        <v>8</v>
      </c>
      <c r="B374" s="25">
        <v>100</v>
      </c>
    </row>
    <row r="375" spans="1:2" x14ac:dyDescent="0.3">
      <c r="B375" s="43"/>
    </row>
    <row r="376" spans="1:2" x14ac:dyDescent="0.3">
      <c r="A376" s="14" t="s">
        <v>143</v>
      </c>
      <c r="B376" s="43"/>
    </row>
    <row r="377" spans="1:2" x14ac:dyDescent="0.3">
      <c r="B377" s="43"/>
    </row>
    <row r="378" spans="1:2" x14ac:dyDescent="0.3">
      <c r="A378" s="24" t="s">
        <v>60</v>
      </c>
      <c r="B378" s="25">
        <v>34.895833333333329</v>
      </c>
    </row>
    <row r="379" spans="1:2" x14ac:dyDescent="0.3">
      <c r="A379" s="24" t="s">
        <v>61</v>
      </c>
      <c r="B379" s="25">
        <v>49.21875</v>
      </c>
    </row>
    <row r="380" spans="1:2" s="3" customFormat="1" x14ac:dyDescent="0.3">
      <c r="A380" s="32" t="s">
        <v>118</v>
      </c>
      <c r="B380" s="33">
        <f>B379+B378</f>
        <v>84.114583333333329</v>
      </c>
    </row>
    <row r="381" spans="1:2" x14ac:dyDescent="0.3">
      <c r="A381" s="24" t="s">
        <v>62</v>
      </c>
      <c r="B381" s="25">
        <v>8.59375</v>
      </c>
    </row>
    <row r="382" spans="1:2" x14ac:dyDescent="0.3">
      <c r="A382" s="24" t="s">
        <v>61</v>
      </c>
      <c r="B382" s="25">
        <v>3.125</v>
      </c>
    </row>
    <row r="383" spans="1:2" x14ac:dyDescent="0.3">
      <c r="A383" s="24" t="s">
        <v>63</v>
      </c>
      <c r="B383" s="25">
        <v>2.864583333333333</v>
      </c>
    </row>
    <row r="384" spans="1:2" s="3" customFormat="1" x14ac:dyDescent="0.3">
      <c r="A384" s="32" t="s">
        <v>119</v>
      </c>
      <c r="B384" s="33">
        <f>B383+B382</f>
        <v>5.989583333333333</v>
      </c>
    </row>
    <row r="385" spans="1:2" x14ac:dyDescent="0.3">
      <c r="A385" s="24" t="s">
        <v>17</v>
      </c>
      <c r="B385" s="25">
        <v>1.3020833333333335</v>
      </c>
    </row>
    <row r="386" spans="1:2" x14ac:dyDescent="0.3">
      <c r="A386" s="24" t="s">
        <v>8</v>
      </c>
      <c r="B386" s="25">
        <v>100</v>
      </c>
    </row>
    <row r="387" spans="1:2" x14ac:dyDescent="0.3">
      <c r="B387" s="42"/>
    </row>
    <row r="388" spans="1:2" ht="26.4" x14ac:dyDescent="0.3">
      <c r="A388" s="45" t="s">
        <v>122</v>
      </c>
      <c r="B388" s="42"/>
    </row>
    <row r="389" spans="1:2" x14ac:dyDescent="0.3">
      <c r="B389" s="42"/>
    </row>
    <row r="390" spans="1:2" x14ac:dyDescent="0.3">
      <c r="A390" s="24" t="s">
        <v>60</v>
      </c>
      <c r="B390" s="25">
        <v>17.708333333333336</v>
      </c>
    </row>
    <row r="391" spans="1:2" x14ac:dyDescent="0.3">
      <c r="A391" s="24" t="s">
        <v>61</v>
      </c>
      <c r="B391" s="25">
        <v>37.760416666666671</v>
      </c>
    </row>
    <row r="392" spans="1:2" s="3" customFormat="1" x14ac:dyDescent="0.3">
      <c r="A392" s="32" t="s">
        <v>118</v>
      </c>
      <c r="B392" s="33">
        <f>B391+B390</f>
        <v>55.468750000000007</v>
      </c>
    </row>
    <row r="393" spans="1:2" x14ac:dyDescent="0.3">
      <c r="A393" s="24" t="s">
        <v>62</v>
      </c>
      <c r="B393" s="25">
        <v>14.84375</v>
      </c>
    </row>
    <row r="394" spans="1:2" x14ac:dyDescent="0.3">
      <c r="A394" s="24" t="s">
        <v>61</v>
      </c>
      <c r="B394" s="25">
        <v>2.604166666666667</v>
      </c>
    </row>
    <row r="395" spans="1:2" x14ac:dyDescent="0.3">
      <c r="A395" s="24" t="s">
        <v>63</v>
      </c>
      <c r="B395" s="25">
        <v>3.3854166666666665</v>
      </c>
    </row>
    <row r="396" spans="1:2" s="3" customFormat="1" x14ac:dyDescent="0.3">
      <c r="A396" s="32" t="s">
        <v>119</v>
      </c>
      <c r="B396" s="33">
        <f>B395+B394</f>
        <v>5.9895833333333339</v>
      </c>
    </row>
    <row r="397" spans="1:2" x14ac:dyDescent="0.3">
      <c r="A397" s="24" t="s">
        <v>17</v>
      </c>
      <c r="B397" s="25">
        <v>23.697916666666664</v>
      </c>
    </row>
    <row r="398" spans="1:2" x14ac:dyDescent="0.3">
      <c r="A398" s="24" t="s">
        <v>8</v>
      </c>
      <c r="B398" s="25">
        <v>100</v>
      </c>
    </row>
    <row r="399" spans="1:2" x14ac:dyDescent="0.3">
      <c r="B399" s="42"/>
    </row>
    <row r="400" spans="1:2" x14ac:dyDescent="0.3">
      <c r="A400" s="14" t="s">
        <v>123</v>
      </c>
      <c r="B400" s="42"/>
    </row>
    <row r="401" spans="1:2" x14ac:dyDescent="0.3">
      <c r="B401" s="42"/>
    </row>
    <row r="402" spans="1:2" x14ac:dyDescent="0.3">
      <c r="A402" s="24" t="s">
        <v>60</v>
      </c>
      <c r="B402" s="25">
        <v>8.8541666666666679</v>
      </c>
    </row>
    <row r="403" spans="1:2" x14ac:dyDescent="0.3">
      <c r="A403" s="24" t="s">
        <v>61</v>
      </c>
      <c r="B403" s="25">
        <v>37.239583333333329</v>
      </c>
    </row>
    <row r="404" spans="1:2" s="3" customFormat="1" x14ac:dyDescent="0.3">
      <c r="A404" s="32" t="s">
        <v>118</v>
      </c>
      <c r="B404" s="33">
        <f>B403+B402</f>
        <v>46.09375</v>
      </c>
    </row>
    <row r="405" spans="1:2" x14ac:dyDescent="0.3">
      <c r="A405" s="24" t="s">
        <v>62</v>
      </c>
      <c r="B405" s="25">
        <v>23.697916666666664</v>
      </c>
    </row>
    <row r="406" spans="1:2" x14ac:dyDescent="0.3">
      <c r="A406" s="24" t="s">
        <v>61</v>
      </c>
      <c r="B406" s="25">
        <v>9.6354166666666679</v>
      </c>
    </row>
    <row r="407" spans="1:2" x14ac:dyDescent="0.3">
      <c r="A407" s="24" t="s">
        <v>63</v>
      </c>
      <c r="B407" s="25">
        <v>11.71875</v>
      </c>
    </row>
    <row r="408" spans="1:2" s="3" customFormat="1" x14ac:dyDescent="0.3">
      <c r="A408" s="32" t="s">
        <v>119</v>
      </c>
      <c r="B408" s="33">
        <f>B407+B406</f>
        <v>21.354166666666668</v>
      </c>
    </row>
    <row r="409" spans="1:2" x14ac:dyDescent="0.3">
      <c r="A409" s="24" t="s">
        <v>17</v>
      </c>
      <c r="B409" s="48">
        <v>8.8541666666666679</v>
      </c>
    </row>
    <row r="410" spans="1:2" x14ac:dyDescent="0.3">
      <c r="A410" s="24" t="s">
        <v>8</v>
      </c>
      <c r="B410" s="48">
        <v>100</v>
      </c>
    </row>
    <row r="411" spans="1:2" x14ac:dyDescent="0.3">
      <c r="B411" s="43"/>
    </row>
    <row r="412" spans="1:2" ht="26.4" x14ac:dyDescent="0.3">
      <c r="A412" s="30" t="s">
        <v>124</v>
      </c>
      <c r="B412" s="43"/>
    </row>
    <row r="413" spans="1:2" x14ac:dyDescent="0.3">
      <c r="B413" s="43"/>
    </row>
    <row r="414" spans="1:2" x14ac:dyDescent="0.3">
      <c r="A414" s="24" t="s">
        <v>64</v>
      </c>
      <c r="B414" s="25">
        <v>9.1145833333333321</v>
      </c>
    </row>
    <row r="415" spans="1:2" x14ac:dyDescent="0.3">
      <c r="A415" s="24" t="s">
        <v>65</v>
      </c>
      <c r="B415" s="25">
        <v>20.572916666666664</v>
      </c>
    </row>
    <row r="416" spans="1:2" s="3" customFormat="1" x14ac:dyDescent="0.3">
      <c r="A416" s="32" t="s">
        <v>125</v>
      </c>
      <c r="B416" s="33">
        <f>B415+B414</f>
        <v>29.687499999999996</v>
      </c>
    </row>
    <row r="417" spans="1:2" x14ac:dyDescent="0.3">
      <c r="A417" s="24" t="s">
        <v>66</v>
      </c>
      <c r="B417" s="25">
        <v>38.28125</v>
      </c>
    </row>
    <row r="418" spans="1:2" x14ac:dyDescent="0.3">
      <c r="A418" s="24" t="s">
        <v>67</v>
      </c>
      <c r="B418" s="25">
        <v>19.270833333333336</v>
      </c>
    </row>
    <row r="419" spans="1:2" x14ac:dyDescent="0.3">
      <c r="A419" s="32" t="s">
        <v>126</v>
      </c>
      <c r="B419" s="47">
        <f>B418+B417</f>
        <v>57.552083333333336</v>
      </c>
    </row>
    <row r="420" spans="1:2" x14ac:dyDescent="0.3">
      <c r="A420" s="24" t="s">
        <v>17</v>
      </c>
      <c r="B420" s="25">
        <v>12.760416666666666</v>
      </c>
    </row>
    <row r="421" spans="1:2" x14ac:dyDescent="0.3">
      <c r="A421" s="24" t="s">
        <v>8</v>
      </c>
      <c r="B421" s="25">
        <v>100</v>
      </c>
    </row>
    <row r="422" spans="1:2" x14ac:dyDescent="0.3">
      <c r="B422" s="42"/>
    </row>
    <row r="423" spans="1:2" ht="26.4" x14ac:dyDescent="0.3">
      <c r="A423" s="40" t="s">
        <v>127</v>
      </c>
      <c r="B423" s="42"/>
    </row>
    <row r="424" spans="1:2" x14ac:dyDescent="0.3">
      <c r="B424" s="42"/>
    </row>
    <row r="425" spans="1:2" x14ac:dyDescent="0.3">
      <c r="A425" s="24" t="s">
        <v>60</v>
      </c>
      <c r="B425" s="25">
        <v>32.291666666666671</v>
      </c>
    </row>
    <row r="426" spans="1:2" x14ac:dyDescent="0.3">
      <c r="A426" s="24" t="s">
        <v>61</v>
      </c>
      <c r="B426" s="25">
        <v>49.479166666666671</v>
      </c>
    </row>
    <row r="427" spans="1:2" s="3" customFormat="1" x14ac:dyDescent="0.3">
      <c r="A427" s="32" t="s">
        <v>118</v>
      </c>
      <c r="B427" s="33">
        <f>B426+B425</f>
        <v>81.770833333333343</v>
      </c>
    </row>
    <row r="428" spans="1:2" x14ac:dyDescent="0.3">
      <c r="A428" s="24" t="s">
        <v>62</v>
      </c>
      <c r="B428" s="25">
        <v>10.9375</v>
      </c>
    </row>
    <row r="429" spans="1:2" x14ac:dyDescent="0.3">
      <c r="A429" s="24" t="s">
        <v>68</v>
      </c>
      <c r="B429" s="25">
        <v>3.90625</v>
      </c>
    </row>
    <row r="430" spans="1:2" x14ac:dyDescent="0.3">
      <c r="A430" s="24" t="s">
        <v>63</v>
      </c>
      <c r="B430" s="25">
        <v>2.083333333333333</v>
      </c>
    </row>
    <row r="431" spans="1:2" s="3" customFormat="1" x14ac:dyDescent="0.3">
      <c r="A431" s="32" t="s">
        <v>119</v>
      </c>
      <c r="B431" s="33">
        <f>B430+B429</f>
        <v>5.989583333333333</v>
      </c>
    </row>
    <row r="432" spans="1:2" x14ac:dyDescent="0.3">
      <c r="A432" s="24" t="s">
        <v>17</v>
      </c>
      <c r="B432" s="25">
        <v>1.3020833333333335</v>
      </c>
    </row>
    <row r="433" spans="1:2" x14ac:dyDescent="0.3">
      <c r="A433" s="24" t="s">
        <v>8</v>
      </c>
      <c r="B433" s="25">
        <v>100</v>
      </c>
    </row>
    <row r="434" spans="1:2" x14ac:dyDescent="0.3">
      <c r="B434" s="42"/>
    </row>
    <row r="435" spans="1:2" ht="26.4" x14ac:dyDescent="0.3">
      <c r="A435" s="40" t="s">
        <v>69</v>
      </c>
      <c r="B435" s="42"/>
    </row>
    <row r="436" spans="1:2" x14ac:dyDescent="0.3">
      <c r="B436" s="42"/>
    </row>
    <row r="437" spans="1:2" x14ac:dyDescent="0.3">
      <c r="A437" s="24" t="s">
        <v>70</v>
      </c>
      <c r="B437" s="25">
        <v>3.6458333333333335</v>
      </c>
    </row>
    <row r="438" spans="1:2" x14ac:dyDescent="0.3">
      <c r="A438" s="24" t="s">
        <v>0</v>
      </c>
      <c r="B438" s="25">
        <v>1.3020833333333335</v>
      </c>
    </row>
    <row r="439" spans="1:2" x14ac:dyDescent="0.3">
      <c r="A439" s="24" t="s">
        <v>1</v>
      </c>
      <c r="B439" s="25">
        <v>1.8229166666666667</v>
      </c>
    </row>
    <row r="440" spans="1:2" x14ac:dyDescent="0.3">
      <c r="A440" s="24" t="s">
        <v>2</v>
      </c>
      <c r="B440" s="25">
        <v>2.864583333333333</v>
      </c>
    </row>
    <row r="441" spans="1:2" x14ac:dyDescent="0.3">
      <c r="A441" s="24" t="s">
        <v>3</v>
      </c>
      <c r="B441" s="25">
        <v>3.90625</v>
      </c>
    </row>
    <row r="442" spans="1:2" x14ac:dyDescent="0.3">
      <c r="A442" s="24" t="s">
        <v>4</v>
      </c>
      <c r="B442" s="25">
        <v>15.364583333333334</v>
      </c>
    </row>
    <row r="443" spans="1:2" x14ac:dyDescent="0.3">
      <c r="A443" s="24" t="s">
        <v>5</v>
      </c>
      <c r="B443" s="25">
        <v>12.239583333333332</v>
      </c>
    </row>
    <row r="444" spans="1:2" x14ac:dyDescent="0.3">
      <c r="A444" s="24" t="s">
        <v>6</v>
      </c>
      <c r="B444" s="25">
        <v>21.614583333333336</v>
      </c>
    </row>
    <row r="445" spans="1:2" x14ac:dyDescent="0.3">
      <c r="A445" s="24" t="s">
        <v>7</v>
      </c>
      <c r="B445" s="25">
        <v>21.09375</v>
      </c>
    </row>
    <row r="446" spans="1:2" x14ac:dyDescent="0.3">
      <c r="A446" s="24" t="s">
        <v>71</v>
      </c>
      <c r="B446" s="25">
        <v>9.8958333333333321</v>
      </c>
    </row>
    <row r="447" spans="1:2" x14ac:dyDescent="0.3">
      <c r="A447" s="24" t="s">
        <v>72</v>
      </c>
      <c r="B447" s="25">
        <v>6.25</v>
      </c>
    </row>
    <row r="448" spans="1:2" x14ac:dyDescent="0.3">
      <c r="B448" s="42"/>
    </row>
    <row r="449" spans="1:2" x14ac:dyDescent="0.3">
      <c r="A449" s="30" t="s">
        <v>128</v>
      </c>
      <c r="B449" s="42"/>
    </row>
    <row r="450" spans="1:2" x14ac:dyDescent="0.3">
      <c r="B450" s="42"/>
    </row>
    <row r="451" spans="1:2" x14ac:dyDescent="0.3">
      <c r="A451" s="24" t="s">
        <v>38</v>
      </c>
      <c r="B451" s="25">
        <v>26.686217008797652</v>
      </c>
    </row>
    <row r="452" spans="1:2" x14ac:dyDescent="0.3">
      <c r="A452" s="24" t="s">
        <v>39</v>
      </c>
      <c r="B452" s="25">
        <v>53.079178885630498</v>
      </c>
    </row>
    <row r="453" spans="1:2" x14ac:dyDescent="0.3">
      <c r="A453" s="24" t="s">
        <v>17</v>
      </c>
      <c r="B453" s="25">
        <v>20.234604105571847</v>
      </c>
    </row>
    <row r="454" spans="1:2" x14ac:dyDescent="0.3">
      <c r="A454" s="24" t="s">
        <v>8</v>
      </c>
      <c r="B454" s="25">
        <v>100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Hall</dc:creator>
  <cp:lastModifiedBy>Tia Harrop</cp:lastModifiedBy>
  <dcterms:created xsi:type="dcterms:W3CDTF">2018-05-02T12:53:30Z</dcterms:created>
  <dcterms:modified xsi:type="dcterms:W3CDTF">2018-10-10T08:51:40Z</dcterms:modified>
</cp:coreProperties>
</file>