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N:\Consultation\07-research-programmes-ors\02-polls\02-results\2017\4. Apr 2017\"/>
    </mc:Choice>
  </mc:AlternateContent>
  <bookViews>
    <workbookView xWindow="0" yWindow="0" windowWidth="19200" windowHeight="11955"/>
  </bookViews>
  <sheets>
    <sheet name="RESULTS" sheetId="1" r:id="rId1"/>
  </sheets>
  <definedNames>
    <definedName name="cfgStartPos" localSheetId="0" hidden="1">RESULTS!$C$4</definedName>
    <definedName name="_xlnm.Print_Area" localSheetId="0">RESULTS!$A$1:$K$332</definedName>
    <definedName name="_xlnm.Print_Titles" localSheetId="0">RESULTS!$A:$C,RESULTS!$3:$9</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58" i="1" l="1"/>
  <c r="J258" i="1"/>
  <c r="I258" i="1"/>
  <c r="H258" i="1"/>
  <c r="G258" i="1"/>
  <c r="F258" i="1"/>
  <c r="E258" i="1"/>
  <c r="D258" i="1"/>
  <c r="C258" i="1"/>
  <c r="K254" i="1"/>
  <c r="J254" i="1"/>
  <c r="I254" i="1"/>
  <c r="H254" i="1"/>
  <c r="G254" i="1"/>
  <c r="F254" i="1"/>
  <c r="E254" i="1"/>
  <c r="D254" i="1"/>
  <c r="C254" i="1"/>
  <c r="K249" i="1"/>
  <c r="J249" i="1"/>
  <c r="I249" i="1"/>
  <c r="H249" i="1"/>
  <c r="G249" i="1"/>
  <c r="F249" i="1"/>
  <c r="E249" i="1"/>
  <c r="D249" i="1"/>
  <c r="C249" i="1"/>
  <c r="K245" i="1"/>
  <c r="J245" i="1"/>
  <c r="I245" i="1"/>
  <c r="H245" i="1"/>
  <c r="G245" i="1"/>
  <c r="F245" i="1"/>
  <c r="E245" i="1"/>
  <c r="D245" i="1"/>
  <c r="C245" i="1"/>
  <c r="K219" i="1"/>
  <c r="J219" i="1"/>
  <c r="I219" i="1"/>
  <c r="H219" i="1"/>
  <c r="G219" i="1"/>
  <c r="F219" i="1"/>
  <c r="E219" i="1"/>
  <c r="D219" i="1"/>
  <c r="C219" i="1"/>
  <c r="K216" i="1"/>
  <c r="J216" i="1"/>
  <c r="I216" i="1"/>
  <c r="H216" i="1"/>
  <c r="G216" i="1"/>
  <c r="F216" i="1"/>
  <c r="E216" i="1"/>
  <c r="D216" i="1"/>
  <c r="C216" i="1"/>
  <c r="K211" i="1"/>
  <c r="J211" i="1"/>
  <c r="I211" i="1"/>
  <c r="H211" i="1"/>
  <c r="G211" i="1"/>
  <c r="F211" i="1"/>
  <c r="E211" i="1"/>
  <c r="D211" i="1"/>
  <c r="C211" i="1"/>
  <c r="K208" i="1"/>
  <c r="J208" i="1"/>
  <c r="I208" i="1"/>
  <c r="H208" i="1"/>
  <c r="G208" i="1"/>
  <c r="F208" i="1"/>
  <c r="E208" i="1"/>
  <c r="D208" i="1"/>
  <c r="C208" i="1"/>
  <c r="K203" i="1"/>
  <c r="J203" i="1"/>
  <c r="I203" i="1"/>
  <c r="H203" i="1"/>
  <c r="G203" i="1"/>
  <c r="F203" i="1"/>
  <c r="E203" i="1"/>
  <c r="D203" i="1"/>
  <c r="C203" i="1"/>
  <c r="K200" i="1"/>
  <c r="J200" i="1"/>
  <c r="I200" i="1"/>
  <c r="H200" i="1"/>
  <c r="G200" i="1"/>
  <c r="F200" i="1"/>
  <c r="E200" i="1"/>
  <c r="D200" i="1"/>
  <c r="C200" i="1"/>
  <c r="K195" i="1"/>
  <c r="J195" i="1"/>
  <c r="I195" i="1"/>
  <c r="H195" i="1"/>
  <c r="G195" i="1"/>
  <c r="F195" i="1"/>
  <c r="E195" i="1"/>
  <c r="D195" i="1"/>
  <c r="C195" i="1"/>
  <c r="K192" i="1"/>
  <c r="J192" i="1"/>
  <c r="I192" i="1"/>
  <c r="H192" i="1"/>
  <c r="G192" i="1"/>
  <c r="F192" i="1"/>
  <c r="E192" i="1"/>
  <c r="D192" i="1"/>
  <c r="C192" i="1"/>
  <c r="K187" i="1"/>
  <c r="J187" i="1"/>
  <c r="I187" i="1"/>
  <c r="H187" i="1"/>
  <c r="G187" i="1"/>
  <c r="F187" i="1"/>
  <c r="E187" i="1"/>
  <c r="D187" i="1"/>
  <c r="C187" i="1"/>
  <c r="K184" i="1"/>
  <c r="J184" i="1"/>
  <c r="I184" i="1"/>
  <c r="H184" i="1"/>
  <c r="G184" i="1"/>
  <c r="F184" i="1"/>
  <c r="E184" i="1"/>
  <c r="D184" i="1"/>
  <c r="C184" i="1"/>
  <c r="K179" i="1"/>
  <c r="J179" i="1"/>
  <c r="I179" i="1"/>
  <c r="H179" i="1"/>
  <c r="G179" i="1"/>
  <c r="F179" i="1"/>
  <c r="E179" i="1"/>
  <c r="D179" i="1"/>
  <c r="C179" i="1"/>
  <c r="K176" i="1"/>
  <c r="J176" i="1"/>
  <c r="I176" i="1"/>
  <c r="H176" i="1"/>
  <c r="G176" i="1"/>
  <c r="F176" i="1"/>
  <c r="E176" i="1"/>
  <c r="D176" i="1"/>
  <c r="C176" i="1"/>
  <c r="K144" i="1"/>
  <c r="J144" i="1"/>
  <c r="I144" i="1"/>
  <c r="H144" i="1"/>
  <c r="G144" i="1"/>
  <c r="F144" i="1"/>
  <c r="E144" i="1"/>
  <c r="D144" i="1"/>
  <c r="C144" i="1"/>
  <c r="K141" i="1"/>
  <c r="J141" i="1"/>
  <c r="I141" i="1"/>
  <c r="H141" i="1"/>
  <c r="G141" i="1"/>
  <c r="F141" i="1"/>
  <c r="E141" i="1"/>
  <c r="D141" i="1"/>
  <c r="C141" i="1"/>
  <c r="K136" i="1"/>
  <c r="J136" i="1"/>
  <c r="I136" i="1"/>
  <c r="H136" i="1"/>
  <c r="G136" i="1"/>
  <c r="F136" i="1"/>
  <c r="E136" i="1"/>
  <c r="D136" i="1"/>
  <c r="C136" i="1"/>
  <c r="K133" i="1"/>
  <c r="J133" i="1"/>
  <c r="I133" i="1"/>
  <c r="H133" i="1"/>
  <c r="G133" i="1"/>
  <c r="F133" i="1"/>
  <c r="E133" i="1"/>
  <c r="D133" i="1"/>
  <c r="C133" i="1"/>
  <c r="K128" i="1"/>
  <c r="J128" i="1"/>
  <c r="I128" i="1"/>
  <c r="H128" i="1"/>
  <c r="G128" i="1"/>
  <c r="F128" i="1"/>
  <c r="E128" i="1"/>
  <c r="D128" i="1"/>
  <c r="C128" i="1"/>
  <c r="K125" i="1"/>
  <c r="J125" i="1"/>
  <c r="I125" i="1"/>
  <c r="H125" i="1"/>
  <c r="G125" i="1"/>
  <c r="F125" i="1"/>
  <c r="E125" i="1"/>
  <c r="D125" i="1"/>
  <c r="C125" i="1"/>
  <c r="K120" i="1"/>
  <c r="J120" i="1"/>
  <c r="I120" i="1"/>
  <c r="H120" i="1"/>
  <c r="G120" i="1"/>
  <c r="F120" i="1"/>
  <c r="E120" i="1"/>
  <c r="D120" i="1"/>
  <c r="C120" i="1"/>
  <c r="K117" i="1"/>
  <c r="J117" i="1"/>
  <c r="I117" i="1"/>
  <c r="H117" i="1"/>
  <c r="G117" i="1"/>
  <c r="F117" i="1"/>
  <c r="E117" i="1"/>
  <c r="D117" i="1"/>
  <c r="C117" i="1"/>
  <c r="K112" i="1"/>
  <c r="J112" i="1"/>
  <c r="I112" i="1"/>
  <c r="H112" i="1"/>
  <c r="G112" i="1"/>
  <c r="F112" i="1"/>
  <c r="E112" i="1"/>
  <c r="D112" i="1"/>
  <c r="C112" i="1"/>
  <c r="K109" i="1"/>
  <c r="J109" i="1"/>
  <c r="I109" i="1"/>
  <c r="H109" i="1"/>
  <c r="G109" i="1"/>
  <c r="F109" i="1"/>
  <c r="E109" i="1"/>
  <c r="D109" i="1"/>
  <c r="C109" i="1"/>
  <c r="K104" i="1"/>
  <c r="J104" i="1"/>
  <c r="I104" i="1"/>
  <c r="H104" i="1"/>
  <c r="G104" i="1"/>
  <c r="F104" i="1"/>
  <c r="E104" i="1"/>
  <c r="D104" i="1"/>
  <c r="C104" i="1"/>
  <c r="K101" i="1"/>
  <c r="J101" i="1"/>
  <c r="I101" i="1"/>
  <c r="H101" i="1"/>
  <c r="G101" i="1"/>
  <c r="F101" i="1"/>
  <c r="E101" i="1"/>
  <c r="D101" i="1"/>
  <c r="C101" i="1"/>
  <c r="K85" i="1"/>
  <c r="J85" i="1"/>
  <c r="I85" i="1"/>
  <c r="H85" i="1"/>
  <c r="G85" i="1"/>
  <c r="F85" i="1"/>
  <c r="E85" i="1"/>
  <c r="D85" i="1"/>
  <c r="C85" i="1"/>
  <c r="K81" i="1"/>
  <c r="J81" i="1"/>
  <c r="I81" i="1"/>
  <c r="H81" i="1"/>
  <c r="G81" i="1"/>
  <c r="F81" i="1"/>
  <c r="E81" i="1"/>
  <c r="D81" i="1"/>
  <c r="C81" i="1"/>
  <c r="K58" i="1"/>
  <c r="J58" i="1"/>
  <c r="I58" i="1"/>
  <c r="H58" i="1"/>
  <c r="G58" i="1"/>
  <c r="F58" i="1"/>
  <c r="E58" i="1"/>
  <c r="D58" i="1"/>
  <c r="C58" i="1"/>
  <c r="K54" i="1"/>
  <c r="J54" i="1"/>
  <c r="I54" i="1"/>
  <c r="H54" i="1"/>
  <c r="G54" i="1"/>
  <c r="F54" i="1"/>
  <c r="E54" i="1"/>
  <c r="D54" i="1"/>
  <c r="C54" i="1"/>
  <c r="K24" i="1"/>
  <c r="J24" i="1"/>
  <c r="I24" i="1"/>
  <c r="H24" i="1"/>
  <c r="G24" i="1"/>
  <c r="F24" i="1"/>
  <c r="E24" i="1"/>
  <c r="D24" i="1"/>
  <c r="C24" i="1"/>
  <c r="K21" i="1"/>
  <c r="J21" i="1"/>
  <c r="I21" i="1"/>
  <c r="H21" i="1"/>
  <c r="G21" i="1"/>
  <c r="F21" i="1"/>
  <c r="E21" i="1"/>
  <c r="D21" i="1"/>
  <c r="C21" i="1"/>
  <c r="K16" i="1"/>
  <c r="J16" i="1"/>
  <c r="I16" i="1"/>
  <c r="H16" i="1"/>
  <c r="G16" i="1"/>
  <c r="F16" i="1"/>
  <c r="E16" i="1"/>
  <c r="D16" i="1"/>
  <c r="C16" i="1"/>
  <c r="K13" i="1"/>
  <c r="J13" i="1"/>
  <c r="I13" i="1"/>
  <c r="H13" i="1"/>
  <c r="G13" i="1"/>
  <c r="F13" i="1"/>
  <c r="E13" i="1"/>
  <c r="D13" i="1"/>
  <c r="C13" i="1"/>
</calcChain>
</file>

<file path=xl/sharedStrings.xml><?xml version="1.0" encoding="utf-8"?>
<sst xmlns="http://schemas.openxmlformats.org/spreadsheetml/2006/main" count="335" uniqueCount="189">
  <si>
    <t>YouGov / GLA Survey Results</t>
  </si>
  <si>
    <t>Sample Size: 1000 London Adults</t>
  </si>
  <si>
    <t>Fieldwork: 23rd - 24th April 2017</t>
  </si>
  <si>
    <t>Gender</t>
  </si>
  <si>
    <t>Age</t>
  </si>
  <si>
    <t>Soc Grade</t>
  </si>
  <si>
    <t>Total</t>
  </si>
  <si>
    <t>Male</t>
  </si>
  <si>
    <t>Female</t>
  </si>
  <si>
    <t>18-24</t>
  </si>
  <si>
    <t>25-49</t>
  </si>
  <si>
    <t>50-64</t>
  </si>
  <si>
    <t>65+</t>
  </si>
  <si>
    <t>ABC1</t>
  </si>
  <si>
    <t>C2DE</t>
  </si>
  <si>
    <t>Weighted Sample</t>
  </si>
  <si>
    <t>Unweighted Sample</t>
  </si>
  <si>
    <t>%</t>
  </si>
  <si>
    <t>How much, if anything would you say you know about what the Mayor of London is doing for London?</t>
  </si>
  <si>
    <t>A great deal</t>
  </si>
  <si>
    <t>A fair amount</t>
  </si>
  <si>
    <t>TOTAL GREAT DEAL / FAIR AMOUNT</t>
  </si>
  <si>
    <t>Not very much</t>
  </si>
  <si>
    <t>Nothing at all</t>
  </si>
  <si>
    <t>TOTAL NOT MUCH / NOTHING</t>
  </si>
  <si>
    <t>Don’t know</t>
  </si>
  <si>
    <t>The London Assembly consists of 25 members who are elected at the same time as the Mayor. How much, if anything, would you say you know about what the London Assembly is doing for London?</t>
  </si>
  <si>
    <t>Do you use any of the following media sources to hear about the work of the Mayor of London and London Assembly? (Please tick all that apply)</t>
  </si>
  <si>
    <t>Television</t>
  </si>
  <si>
    <t>London regional Newspapers (e.g. Evening Standard, City AM)</t>
  </si>
  <si>
    <t>Radio</t>
  </si>
  <si>
    <t>Facebook</t>
  </si>
  <si>
    <t>Websites associated with Newspapers (e.g. dailymail.co.uk or standard.co.uk)</t>
  </si>
  <si>
    <t>National Newspapers (e.g. The Daily Mail or the Sun)</t>
  </si>
  <si>
    <t>News websites not associated with Newspapers (e.g. Buzzfeed or the Huffington Post)</t>
  </si>
  <si>
    <t>From friends or family</t>
  </si>
  <si>
    <t>Twitter</t>
  </si>
  <si>
    <r>
      <t xml:space="preserve">Somewhere else </t>
    </r>
    <r>
      <rPr>
        <i/>
        <sz val="8"/>
        <rFont val="Arial"/>
        <family val="2"/>
      </rPr>
      <t>[See sheet 1]</t>
    </r>
  </si>
  <si>
    <t>Crossrail 2</t>
  </si>
  <si>
    <t>Crossrail 2 is a proposed train route which would run between Hertfordshire and Surrey. The route is intended to pass through central London via places including Tottenham Court Road, Victoria, Euston and Clapham Junction.
Thinking about Crossrail 2, do you think it will...?</t>
  </si>
  <si>
    <t>Change London for the better</t>
  </si>
  <si>
    <t>Not make much difference</t>
  </si>
  <si>
    <t>Change London for the worse</t>
  </si>
  <si>
    <t>The project is expected to cost around £32 billion and construction could begin in the early 2020’s. It is expected to be working by 2033. Generally speaking, do you think Crossrail 2 is good or bad value for money?</t>
  </si>
  <si>
    <t>Good value for money</t>
  </si>
  <si>
    <t>Bad value for money</t>
  </si>
  <si>
    <t>Neither</t>
  </si>
  <si>
    <t>Do you support or oppose Crossrail 2 going ahead?</t>
  </si>
  <si>
    <t>Strongly support</t>
  </si>
  <si>
    <t>Tend to support</t>
  </si>
  <si>
    <t>TOTAL SUPPORT</t>
  </si>
  <si>
    <t>Neither support or oppose</t>
  </si>
  <si>
    <t>Tend to oppose</t>
  </si>
  <si>
    <t>Strongly oppose</t>
  </si>
  <si>
    <t>TOTAL OPPOSE</t>
  </si>
  <si>
    <t>And do you think the government should or should not commit to going ahead with Crossrail 2?</t>
  </si>
  <si>
    <t>They should</t>
  </si>
  <si>
    <t>They should not</t>
  </si>
  <si>
    <t>Which two or three of the following, if any, are your main reasons for supporting Crossrail 2? (Please pick two or three)</t>
  </si>
  <si>
    <t>[Only asked to those who said they support Crossrail 2; n=487]</t>
  </si>
  <si>
    <t>It will improve connectivity to areas of outer London</t>
  </si>
  <si>
    <t>It will increase rail capacity through central London</t>
  </si>
  <si>
    <t>It will reduce rush hour congestion</t>
  </si>
  <si>
    <t>It will create over 200,000 new jobs</t>
  </si>
  <si>
    <t>Many suburban routes will not cope with growing demand otherwise</t>
  </si>
  <si>
    <t>It will allow for 200,000 homes to be built near to new Crossrail 2 stations</t>
  </si>
  <si>
    <t>It will provide a boost of over £150bn to the UK economy</t>
  </si>
  <si>
    <r>
      <t xml:space="preserve">Something else </t>
    </r>
    <r>
      <rPr>
        <i/>
        <sz val="8"/>
        <rFont val="Arial"/>
        <family val="2"/>
      </rPr>
      <t>[See sheet 2]</t>
    </r>
  </si>
  <si>
    <t>High rise buildings</t>
  </si>
  <si>
    <t>For the following questions, by “high rise buildings” we are referring to buildings that are at least 20 storeys high. This can be residential, commercial or mixed use.
Generally speaking, do you think high rise buildings make London look better or worse?</t>
  </si>
  <si>
    <t>Much better</t>
  </si>
  <si>
    <t>A little better</t>
  </si>
  <si>
    <t>TOTAL BETTER</t>
  </si>
  <si>
    <t>Neither better or worse</t>
  </si>
  <si>
    <t>A little worse</t>
  </si>
  <si>
    <t>Much worse</t>
  </si>
  <si>
    <t>TOTAL WORSE</t>
  </si>
  <si>
    <t>Which two or three of the following do you think should be the highest priority when deciding whether a new high rise building should be built? (Please pick two or three)</t>
  </si>
  <si>
    <t>Whether it provides affordable new homes</t>
  </si>
  <si>
    <t>Whether it looks right in relation to its surroundings</t>
  </si>
  <si>
    <t>Whether it has a good design</t>
  </si>
  <si>
    <t>Whether it contributes to the overall look and feel of London’s skyline</t>
  </si>
  <si>
    <t>Whether it provides new job opportunities</t>
  </si>
  <si>
    <t>Whether it adds public spaces at ground level</t>
  </si>
  <si>
    <t>How tall it is</t>
  </si>
  <si>
    <t>Whether it contributes to London's image in the world</t>
  </si>
  <si>
    <t>Would you, or would you not want to see new high rise buildings in the following areas of London?</t>
  </si>
  <si>
    <t>Around areas that are already being redeveloped</t>
  </si>
  <si>
    <t>I really don’t want to see new high rise buildings here</t>
  </si>
  <si>
    <t>I don’t want to see new high rise buildings here, but don’t mind either way</t>
  </si>
  <si>
    <t xml:space="preserve">TOTAL DON'T WANT TO </t>
  </si>
  <si>
    <t>I do want to see new high buildings here</t>
  </si>
  <si>
    <t>I really do want to see new high rise buildings here</t>
  </si>
  <si>
    <t xml:space="preserve">TOTAL DO WANT TO </t>
  </si>
  <si>
    <t>In areas like the City of London or Canary Wharf</t>
  </si>
  <si>
    <t>In residential areas</t>
  </si>
  <si>
    <t>In outer London</t>
  </si>
  <si>
    <t>Around tube stations</t>
  </si>
  <si>
    <t>In your local area</t>
  </si>
  <si>
    <t>App based minicab services</t>
  </si>
  <si>
    <t>How often, if at all, do you use minicab services in London that you book via an app?</t>
  </si>
  <si>
    <t>More than once a week</t>
  </si>
  <si>
    <t>A few times a month</t>
  </si>
  <si>
    <t>About once a month</t>
  </si>
  <si>
    <t>Once every few months</t>
  </si>
  <si>
    <t>Less often</t>
  </si>
  <si>
    <t>Not applicable - I have never used app-based minicab services</t>
  </si>
  <si>
    <t>And why do you use those app-based minicab services as opposed to public transport modes such as the tube, train, bus or tram? (Please tick all that apply)</t>
  </si>
  <si>
    <t>[Only asked to those who have used an app based minicab service; n=474]</t>
  </si>
  <si>
    <t>It was more convenient</t>
  </si>
  <si>
    <t>The journey was late at night</t>
  </si>
  <si>
    <t>It was quicker</t>
  </si>
  <si>
    <t>It was more comfortable</t>
  </si>
  <si>
    <t>These types of public transport were not available</t>
  </si>
  <si>
    <t>It was cheaper</t>
  </si>
  <si>
    <t>It was safer</t>
  </si>
  <si>
    <t>The journey was a short distance</t>
  </si>
  <si>
    <r>
      <t>Something else</t>
    </r>
    <r>
      <rPr>
        <i/>
        <sz val="8"/>
        <rFont val="Arial"/>
        <family val="2"/>
      </rPr>
      <t xml:space="preserve"> [See sheet 3]</t>
    </r>
  </si>
  <si>
    <t>None of these</t>
  </si>
  <si>
    <t>Police</t>
  </si>
  <si>
    <t xml:space="preserve">The following are reasons that are sometimes given for police station closures. Do you think each is a justifiable or unjustifiable reason for the closure of a station? </t>
  </si>
  <si>
    <t>The police can save money on staff on the front desk of a police station</t>
  </si>
  <si>
    <t>Very justifiable</t>
  </si>
  <si>
    <t>Fairly justifiable</t>
  </si>
  <si>
    <t>TOTAL JUSTIFIABLE</t>
  </si>
  <si>
    <t>Fairly unjustifiable</t>
  </si>
  <si>
    <t>Very unjustifiable</t>
  </si>
  <si>
    <t>TOTAL UNJUSTIFIABLE</t>
  </si>
  <si>
    <t>Not sure</t>
  </si>
  <si>
    <t>It will mean that the police can spend more time on the streets, rather than at police station receptions</t>
  </si>
  <si>
    <t>The police can save money by selling some police stations</t>
  </si>
  <si>
    <t>There are now better ways to access the police, such as by phone or online</t>
  </si>
  <si>
    <t>Fewer people are going to police stations when they want to speak to the police, so there is less of a need for them</t>
  </si>
  <si>
    <t>Because the government has cut police funding</t>
  </si>
  <si>
    <t>And which of the following would you say is the most justifiable for the closure of a station?</t>
  </si>
  <si>
    <t>Don't know</t>
  </si>
  <si>
    <t>If you needed to contact the Police, which of the following would you prefer to use?</t>
  </si>
  <si>
    <t>Phone</t>
  </si>
  <si>
    <t>In person</t>
  </si>
  <si>
    <t>Online live chat</t>
  </si>
  <si>
    <t>Metropolitan Police website</t>
  </si>
  <si>
    <t>Social media</t>
  </si>
  <si>
    <t>Smartphone app</t>
  </si>
  <si>
    <r>
      <t xml:space="preserve">Other </t>
    </r>
    <r>
      <rPr>
        <i/>
        <sz val="8"/>
        <rFont val="Arial"/>
        <family val="2"/>
      </rPr>
      <t>[See sheet 4]</t>
    </r>
  </si>
  <si>
    <t>Local decision making</t>
  </si>
  <si>
    <t>"I feel that the things to do, and the places and spaces to do them in my local area are for people like me"</t>
  </si>
  <si>
    <t>Strongly agree</t>
  </si>
  <si>
    <t>Tend to agree</t>
  </si>
  <si>
    <t>TOTAL AGREE</t>
  </si>
  <si>
    <t>Neither agree nor disagree</t>
  </si>
  <si>
    <t>Tend to disagree</t>
  </si>
  <si>
    <t>Strongly disagree</t>
  </si>
  <si>
    <t>TOTAL DISAGREE</t>
  </si>
  <si>
    <t>“The recent changes to things to do, and the places and spaces to do them in my local area have been good for people like me”</t>
  </si>
  <si>
    <t>I haven’t noticed any real changes</t>
  </si>
  <si>
    <t>How long have you lived in your current area for?</t>
  </si>
  <si>
    <t>Less than a year</t>
  </si>
  <si>
    <t>1 to 2 years</t>
  </si>
  <si>
    <t>3 to 5 years</t>
  </si>
  <si>
    <t>6 to 10 years</t>
  </si>
  <si>
    <t>11 to 18 years</t>
  </si>
  <si>
    <t>All my life</t>
  </si>
  <si>
    <t>Can't remember</t>
  </si>
  <si>
    <t>Have you been involved with any of the following in your local area?</t>
  </si>
  <si>
    <t>A neighbourhood forum or neighbourhood plan</t>
  </si>
  <si>
    <t>I have engaged with this group</t>
  </si>
  <si>
    <t>I have not engaged with this group</t>
  </si>
  <si>
    <t>A town team</t>
  </si>
  <si>
    <t xml:space="preserve"> A transition team</t>
  </si>
  <si>
    <t>Civic crowdfunding (which funds the deliverer of local projects)</t>
  </si>
  <si>
    <t>A community forum (either online or in person)</t>
  </si>
  <si>
    <t>Planning consultation meetings with local government or developers</t>
  </si>
  <si>
    <t>Focus groups or research sessions with local government or developers</t>
  </si>
  <si>
    <t>Responding to statutory planning notices online or by letter</t>
  </si>
  <si>
    <t>Council ward meetings</t>
  </si>
  <si>
    <t>Planning or regeneration committee meetings</t>
  </si>
  <si>
    <t>Some other local decision making group</t>
  </si>
  <si>
    <t>In the previous question you said you hadn't engaged with any of the groups listed. Why is that?</t>
  </si>
  <si>
    <t>[Only asked to those that selected "I have not engaged with this group" for every option above - see Sheet 5]</t>
  </si>
  <si>
    <t>Do you follow the Mayor of London on Twitter?</t>
  </si>
  <si>
    <t>I follow the Mayor of London on Twitter</t>
  </si>
  <si>
    <t>I don’t follow the Mayor of London on Twitter but have seen tweets from the account</t>
  </si>
  <si>
    <t>I don’t follow the Mayor of London on Twitter and haven’t seen anything from the account</t>
  </si>
  <si>
    <t>Not applicable – I am not on Twitter</t>
  </si>
  <si>
    <t>Do you “like” the Mayor of London’s account on Facebook?</t>
  </si>
  <si>
    <t>I “like” the Mayor of London’s account on Facebook</t>
  </si>
  <si>
    <t>I don’t “like” the Mayor of London’s account on Facebook but have seen posts or content from the account</t>
  </si>
  <si>
    <t>I don’t “like” the Mayor of London’s account on Facebook and haven’t seen anything from the account</t>
  </si>
  <si>
    <t>Not applicable – I am not on Facebook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</si>
</sst>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8"/>
      <name val="Arial"/>
    </font>
    <font>
      <sz val="10"/>
      <name val="Arial"/>
    </font>
    <font>
      <b/>
      <sz val="14"/>
      <name val="Arial"/>
    </font>
    <font>
      <sz val="8"/>
      <name val="Arial"/>
      <family val="2"/>
    </font>
    <font>
      <b/>
      <sz val="8"/>
      <name val="Arial"/>
      <family val="2"/>
    </font>
    <font>
      <b/>
      <sz val="8"/>
      <name val="Arial Narrow"/>
      <family val="2"/>
    </font>
    <font>
      <sz val="8"/>
      <name val="Arial Narrow"/>
      <family val="2"/>
    </font>
    <font>
      <b/>
      <sz val="8"/>
      <color indexed="16"/>
      <name val="Arial"/>
      <family val="2"/>
    </font>
    <font>
      <b/>
      <sz val="8"/>
      <color indexed="55"/>
      <name val="Arial"/>
      <family val="2"/>
    </font>
    <font>
      <sz val="8"/>
      <color indexed="55"/>
      <name val="Arial"/>
    </font>
    <font>
      <i/>
      <sz val="8"/>
      <name val="Arial"/>
      <family val="2"/>
    </font>
    <font>
      <b/>
      <u/>
      <sz val="14"/>
      <name val="Arial"/>
      <family val="2"/>
    </font>
  </fonts>
  <fills count="3">
    <fill>
      <patternFill patternType="none"/>
    </fill>
    <fill>
      <patternFill patternType="gray125"/>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 fillId="0" borderId="0"/>
  </cellStyleXfs>
  <cellXfs count="35">
    <xf numFmtId="0" fontId="0" fillId="0" borderId="0" xfId="0"/>
    <xf numFmtId="0" fontId="2" fillId="0" borderId="0" xfId="1" applyFont="1" applyBorder="1" applyAlignment="1">
      <alignment horizontal="left" vertical="center"/>
    </xf>
    <xf numFmtId="0" fontId="3" fillId="0" borderId="0" xfId="0" applyFont="1" applyAlignment="1">
      <alignment vertical="center"/>
    </xf>
    <xf numFmtId="0" fontId="1" fillId="0" borderId="0" xfId="1" applyFont="1" applyBorder="1" applyAlignment="1">
      <alignment horizontal="right" vertical="center" wrapText="1"/>
    </xf>
    <xf numFmtId="0" fontId="4" fillId="0" borderId="0" xfId="1" applyFont="1" applyBorder="1" applyAlignment="1">
      <alignment horizontal="left" vertical="center" wrapText="1"/>
    </xf>
    <xf numFmtId="0" fontId="5" fillId="0" borderId="0" xfId="0" applyFont="1" applyAlignment="1">
      <alignment vertical="center"/>
    </xf>
    <xf numFmtId="49" fontId="5" fillId="0" borderId="1" xfId="0" applyNumberFormat="1" applyFont="1" applyBorder="1" applyAlignment="1">
      <alignment horizontal="center" vertical="center" wrapText="1"/>
    </xf>
    <xf numFmtId="49" fontId="5" fillId="0" borderId="0" xfId="0" applyNumberFormat="1" applyFont="1" applyAlignment="1">
      <alignment horizontal="center" vertical="center"/>
    </xf>
    <xf numFmtId="0" fontId="7" fillId="0" borderId="0" xfId="0" applyFont="1" applyAlignment="1">
      <alignment horizontal="right" vertical="center"/>
    </xf>
    <xf numFmtId="1" fontId="4" fillId="0" borderId="1" xfId="0" applyNumberFormat="1" applyFont="1" applyBorder="1" applyAlignment="1">
      <alignment horizontal="center" vertical="center" wrapText="1"/>
    </xf>
    <xf numFmtId="1" fontId="0" fillId="0" borderId="1" xfId="0" applyNumberFormat="1" applyBorder="1" applyAlignment="1">
      <alignment horizontal="center" vertical="center" wrapText="1"/>
    </xf>
    <xf numFmtId="0" fontId="0" fillId="0" borderId="0" xfId="0" applyAlignment="1">
      <alignment vertical="center"/>
    </xf>
    <xf numFmtId="0" fontId="8" fillId="0" borderId="0" xfId="0" applyFont="1" applyAlignment="1">
      <alignment horizontal="right" vertical="center"/>
    </xf>
    <xf numFmtId="1" fontId="8"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0" fontId="9" fillId="0" borderId="0" xfId="0" applyFont="1" applyAlignment="1">
      <alignment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right" vertical="center" wrapText="1"/>
    </xf>
    <xf numFmtId="1" fontId="4" fillId="0" borderId="0" xfId="0" applyNumberFormat="1" applyFont="1" applyAlignment="1">
      <alignment horizontal="center" vertical="center"/>
    </xf>
    <xf numFmtId="1" fontId="3" fillId="0" borderId="0" xfId="0" applyNumberFormat="1" applyFont="1" applyBorder="1" applyAlignment="1">
      <alignment horizontal="center" vertical="center"/>
    </xf>
    <xf numFmtId="1" fontId="3" fillId="0" borderId="0" xfId="0" applyNumberFormat="1"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vertical="center"/>
    </xf>
    <xf numFmtId="1" fontId="3" fillId="0" borderId="2" xfId="0" applyNumberFormat="1" applyFont="1" applyBorder="1" applyAlignment="1">
      <alignment horizontal="center" vertical="center"/>
    </xf>
    <xf numFmtId="0" fontId="4" fillId="2" borderId="0" xfId="0" applyFont="1" applyFill="1" applyAlignment="1">
      <alignment horizontal="right" vertical="center" wrapText="1"/>
    </xf>
    <xf numFmtId="1" fontId="4" fillId="2" borderId="0" xfId="0" applyNumberFormat="1" applyFont="1" applyFill="1" applyAlignment="1">
      <alignment horizontal="center" vertical="center"/>
    </xf>
    <xf numFmtId="0" fontId="11" fillId="0" borderId="0" xfId="0" applyFont="1" applyFill="1" applyBorder="1" applyAlignment="1">
      <alignment horizontal="left" vertical="center" wrapText="1"/>
    </xf>
    <xf numFmtId="0" fontId="10" fillId="0" borderId="0" xfId="0" applyFont="1" applyAlignment="1">
      <alignment horizontal="left" vertical="center" wrapText="1"/>
    </xf>
    <xf numFmtId="1" fontId="10" fillId="0" borderId="2" xfId="0" applyNumberFormat="1" applyFont="1" applyBorder="1" applyAlignment="1">
      <alignment horizontal="center" vertical="center"/>
    </xf>
    <xf numFmtId="1" fontId="10" fillId="0" borderId="0" xfId="0" applyNumberFormat="1" applyFont="1" applyBorder="1" applyAlignment="1">
      <alignment horizontal="center" vertical="center"/>
    </xf>
    <xf numFmtId="1" fontId="10" fillId="0" borderId="0" xfId="0" applyNumberFormat="1" applyFont="1" applyAlignment="1">
      <alignment horizontal="center" vertical="center"/>
    </xf>
    <xf numFmtId="0" fontId="4" fillId="0" borderId="0" xfId="0" applyFont="1" applyAlignment="1">
      <alignment horizontal="left" vertical="center"/>
    </xf>
    <xf numFmtId="49"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cellXfs>
  <cellStyles count="2">
    <cellStyle name="Normal" xfId="0" builtinId="0"/>
    <cellStyle name="Normal_RESULTS"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3"/>
    <pageSetUpPr autoPageBreaks="0"/>
  </sheetPr>
  <dimension ref="A1:K332"/>
  <sheetViews>
    <sheetView showGridLines="0" tabSelected="1" zoomScaleNormal="100" workbookViewId="0">
      <pane xSplit="3" ySplit="8" topLeftCell="D72" activePane="bottomRight" state="frozen"/>
      <selection pane="topRight" activeCell="C1" sqref="C1"/>
      <selection pane="bottomLeft" activeCell="A9" sqref="A9"/>
      <selection pane="bottomRight" activeCell="F6" sqref="F6"/>
    </sheetView>
  </sheetViews>
  <sheetFormatPr defaultRowHeight="11.25" x14ac:dyDescent="0.2"/>
  <cols>
    <col min="1" max="1" width="55.83203125" style="2" customWidth="1"/>
    <col min="2" max="2" width="7" style="2" customWidth="1"/>
    <col min="3" max="3" width="6.83203125" style="2" customWidth="1"/>
    <col min="4" max="4" width="4.6640625" style="2" customWidth="1"/>
    <col min="5" max="5" width="6.6640625" style="2" customWidth="1"/>
    <col min="6" max="6" width="5" style="2" customWidth="1"/>
    <col min="7" max="7" width="5.1640625" style="2" customWidth="1"/>
    <col min="8" max="8" width="5" style="2" customWidth="1"/>
    <col min="9" max="9" width="4.1640625" style="2" customWidth="1"/>
    <col min="10" max="10" width="5.5" style="2" customWidth="1"/>
    <col min="11" max="11" width="5.33203125" style="2" customWidth="1"/>
    <col min="12" max="16384" width="9.33203125" style="2"/>
  </cols>
  <sheetData>
    <row r="1" spans="1:11" ht="18" x14ac:dyDescent="0.2">
      <c r="A1" s="1" t="s">
        <v>0</v>
      </c>
      <c r="B1" s="1"/>
    </row>
    <row r="2" spans="1:11" ht="12.75" x14ac:dyDescent="0.2">
      <c r="A2" s="3"/>
      <c r="B2" s="3"/>
    </row>
    <row r="3" spans="1:11" x14ac:dyDescent="0.2">
      <c r="A3" s="4" t="s">
        <v>1</v>
      </c>
      <c r="B3" s="4"/>
    </row>
    <row r="4" spans="1:11" x14ac:dyDescent="0.2">
      <c r="A4" s="4" t="s">
        <v>2</v>
      </c>
      <c r="B4" s="4"/>
    </row>
    <row r="5" spans="1:11" s="5" customFormat="1" ht="12.75" customHeight="1" x14ac:dyDescent="0.2">
      <c r="C5" s="6"/>
      <c r="D5" s="33" t="s">
        <v>3</v>
      </c>
      <c r="E5" s="34"/>
      <c r="F5" s="33" t="s">
        <v>4</v>
      </c>
      <c r="G5" s="34"/>
      <c r="H5" s="34"/>
      <c r="I5" s="34"/>
      <c r="J5" s="33" t="s">
        <v>5</v>
      </c>
      <c r="K5" s="34"/>
    </row>
    <row r="6" spans="1:11" s="5" customFormat="1" ht="12.75" x14ac:dyDescent="0.2">
      <c r="A6" s="7"/>
      <c r="B6" s="7"/>
      <c r="C6" s="6" t="s">
        <v>6</v>
      </c>
      <c r="D6" s="6" t="s">
        <v>7</v>
      </c>
      <c r="E6" s="6" t="s">
        <v>8</v>
      </c>
      <c r="F6" s="6" t="s">
        <v>9</v>
      </c>
      <c r="G6" s="6" t="s">
        <v>10</v>
      </c>
      <c r="H6" s="6" t="s">
        <v>11</v>
      </c>
      <c r="I6" s="6" t="s">
        <v>12</v>
      </c>
      <c r="J6" s="6" t="s">
        <v>13</v>
      </c>
      <c r="K6" s="6" t="s">
        <v>14</v>
      </c>
    </row>
    <row r="7" spans="1:11" s="11" customFormat="1" x14ac:dyDescent="0.2">
      <c r="A7" s="8"/>
      <c r="B7" s="8" t="s">
        <v>15</v>
      </c>
      <c r="C7" s="9">
        <v>1000</v>
      </c>
      <c r="D7" s="10">
        <v>488</v>
      </c>
      <c r="E7" s="10">
        <v>512</v>
      </c>
      <c r="F7" s="10">
        <v>115</v>
      </c>
      <c r="G7" s="10">
        <v>544</v>
      </c>
      <c r="H7" s="10">
        <v>189.43</v>
      </c>
      <c r="I7" s="10">
        <v>151.57</v>
      </c>
      <c r="J7" s="10">
        <v>590</v>
      </c>
      <c r="K7" s="10">
        <v>410</v>
      </c>
    </row>
    <row r="8" spans="1:11" s="15" customFormat="1" x14ac:dyDescent="0.2">
      <c r="A8" s="12"/>
      <c r="B8" s="12" t="s">
        <v>16</v>
      </c>
      <c r="C8" s="13">
        <v>1000</v>
      </c>
      <c r="D8" s="14">
        <v>449</v>
      </c>
      <c r="E8" s="14">
        <v>551</v>
      </c>
      <c r="F8" s="14">
        <v>89</v>
      </c>
      <c r="G8" s="14">
        <v>505</v>
      </c>
      <c r="H8" s="14">
        <v>265</v>
      </c>
      <c r="I8" s="14">
        <v>141</v>
      </c>
      <c r="J8" s="14">
        <v>740</v>
      </c>
      <c r="K8" s="14">
        <v>260</v>
      </c>
    </row>
    <row r="9" spans="1:11" s="11" customFormat="1" x14ac:dyDescent="0.2">
      <c r="C9" s="16" t="s">
        <v>17</v>
      </c>
      <c r="D9" s="17" t="s">
        <v>17</v>
      </c>
      <c r="E9" s="17" t="s">
        <v>17</v>
      </c>
      <c r="F9" s="17" t="s">
        <v>17</v>
      </c>
      <c r="G9" s="17" t="s">
        <v>17</v>
      </c>
      <c r="H9" s="17" t="s">
        <v>17</v>
      </c>
      <c r="I9" s="17" t="s">
        <v>17</v>
      </c>
      <c r="J9" s="17" t="s">
        <v>17</v>
      </c>
      <c r="K9" s="17" t="s">
        <v>17</v>
      </c>
    </row>
    <row r="10" spans="1:11" ht="22.5" x14ac:dyDescent="0.2">
      <c r="A10" s="22" t="s">
        <v>18</v>
      </c>
      <c r="B10" s="22"/>
      <c r="C10" s="23"/>
    </row>
    <row r="11" spans="1:11" x14ac:dyDescent="0.2">
      <c r="A11" s="18" t="s">
        <v>19</v>
      </c>
      <c r="B11" s="18"/>
      <c r="C11" s="19">
        <v>7.21</v>
      </c>
      <c r="D11" s="24">
        <v>8.61</v>
      </c>
      <c r="E11" s="21">
        <v>5.88</v>
      </c>
      <c r="F11" s="24">
        <v>7.54</v>
      </c>
      <c r="G11" s="21">
        <v>7.68</v>
      </c>
      <c r="H11" s="21">
        <v>8.1999999999999993</v>
      </c>
      <c r="I11" s="21">
        <v>4.04</v>
      </c>
      <c r="J11" s="24">
        <v>6.99</v>
      </c>
      <c r="K11" s="21">
        <v>7.52</v>
      </c>
    </row>
    <row r="12" spans="1:11" x14ac:dyDescent="0.2">
      <c r="A12" s="18" t="s">
        <v>20</v>
      </c>
      <c r="B12" s="18"/>
      <c r="C12" s="19">
        <v>42.09</v>
      </c>
      <c r="D12" s="24">
        <v>46.63</v>
      </c>
      <c r="E12" s="21">
        <v>37.76</v>
      </c>
      <c r="F12" s="24">
        <v>38.89</v>
      </c>
      <c r="G12" s="21">
        <v>44.05</v>
      </c>
      <c r="H12" s="21">
        <v>41.42</v>
      </c>
      <c r="I12" s="21">
        <v>38.31</v>
      </c>
      <c r="J12" s="24">
        <v>43.27</v>
      </c>
      <c r="K12" s="21">
        <v>40.39</v>
      </c>
    </row>
    <row r="13" spans="1:11" x14ac:dyDescent="0.2">
      <c r="A13" s="25" t="s">
        <v>21</v>
      </c>
      <c r="B13" s="26"/>
      <c r="C13" s="26">
        <f t="shared" ref="C13:K13" si="0">C12+C11</f>
        <v>49.300000000000004</v>
      </c>
      <c r="D13" s="26">
        <f t="shared" si="0"/>
        <v>55.24</v>
      </c>
      <c r="E13" s="26">
        <f t="shared" si="0"/>
        <v>43.64</v>
      </c>
      <c r="F13" s="26">
        <f t="shared" si="0"/>
        <v>46.43</v>
      </c>
      <c r="G13" s="26">
        <f t="shared" si="0"/>
        <v>51.73</v>
      </c>
      <c r="H13" s="26">
        <f t="shared" si="0"/>
        <v>49.620000000000005</v>
      </c>
      <c r="I13" s="26">
        <f t="shared" si="0"/>
        <v>42.35</v>
      </c>
      <c r="J13" s="26">
        <f t="shared" si="0"/>
        <v>50.260000000000005</v>
      </c>
      <c r="K13" s="26">
        <f t="shared" si="0"/>
        <v>47.91</v>
      </c>
    </row>
    <row r="14" spans="1:11" x14ac:dyDescent="0.2">
      <c r="A14" s="18" t="s">
        <v>22</v>
      </c>
      <c r="B14" s="18"/>
      <c r="C14" s="19">
        <v>34.11</v>
      </c>
      <c r="D14" s="24">
        <v>32.75</v>
      </c>
      <c r="E14" s="21">
        <v>35.409999999999997</v>
      </c>
      <c r="F14" s="24">
        <v>39.33</v>
      </c>
      <c r="G14" s="21">
        <v>29.63</v>
      </c>
      <c r="H14" s="21">
        <v>34.94</v>
      </c>
      <c r="I14" s="21">
        <v>45.18</v>
      </c>
      <c r="J14" s="24">
        <v>38.25</v>
      </c>
      <c r="K14" s="21">
        <v>28.15</v>
      </c>
    </row>
    <row r="15" spans="1:11" x14ac:dyDescent="0.2">
      <c r="A15" s="18" t="s">
        <v>23</v>
      </c>
      <c r="B15" s="18"/>
      <c r="C15" s="19">
        <v>8.86</v>
      </c>
      <c r="D15" s="24">
        <v>8.02</v>
      </c>
      <c r="E15" s="21">
        <v>9.66</v>
      </c>
      <c r="F15" s="24">
        <v>2.52</v>
      </c>
      <c r="G15" s="21">
        <v>10.09</v>
      </c>
      <c r="H15" s="21">
        <v>8.25</v>
      </c>
      <c r="I15" s="21">
        <v>9.98</v>
      </c>
      <c r="J15" s="24">
        <v>6.38</v>
      </c>
      <c r="K15" s="21">
        <v>12.41</v>
      </c>
    </row>
    <row r="16" spans="1:11" x14ac:dyDescent="0.2">
      <c r="A16" s="25" t="s">
        <v>24</v>
      </c>
      <c r="B16" s="26"/>
      <c r="C16" s="26">
        <f t="shared" ref="C16:K16" si="1">C15+C14</f>
        <v>42.97</v>
      </c>
      <c r="D16" s="26">
        <f t="shared" si="1"/>
        <v>40.769999999999996</v>
      </c>
      <c r="E16" s="26">
        <f t="shared" si="1"/>
        <v>45.069999999999993</v>
      </c>
      <c r="F16" s="26">
        <f t="shared" si="1"/>
        <v>41.85</v>
      </c>
      <c r="G16" s="26">
        <f t="shared" si="1"/>
        <v>39.72</v>
      </c>
      <c r="H16" s="26">
        <f t="shared" si="1"/>
        <v>43.19</v>
      </c>
      <c r="I16" s="26">
        <f t="shared" si="1"/>
        <v>55.16</v>
      </c>
      <c r="J16" s="26">
        <f t="shared" si="1"/>
        <v>44.63</v>
      </c>
      <c r="K16" s="26">
        <f t="shared" si="1"/>
        <v>40.56</v>
      </c>
    </row>
    <row r="17" spans="1:11" x14ac:dyDescent="0.2">
      <c r="A17" s="18" t="s">
        <v>25</v>
      </c>
      <c r="B17" s="18"/>
      <c r="C17" s="19">
        <v>7.73</v>
      </c>
      <c r="D17" s="24">
        <v>3.99</v>
      </c>
      <c r="E17" s="21">
        <v>11.3</v>
      </c>
      <c r="F17" s="24">
        <v>11.7</v>
      </c>
      <c r="G17" s="21">
        <v>8.5399999999999991</v>
      </c>
      <c r="H17" s="21">
        <v>7.19</v>
      </c>
      <c r="I17" s="21">
        <v>2.4900000000000002</v>
      </c>
      <c r="J17" s="24">
        <v>5.09</v>
      </c>
      <c r="K17" s="21">
        <v>11.53</v>
      </c>
    </row>
    <row r="18" spans="1:11" ht="45" x14ac:dyDescent="0.2">
      <c r="A18" s="22" t="s">
        <v>26</v>
      </c>
      <c r="B18" s="22"/>
      <c r="C18" s="23"/>
    </row>
    <row r="19" spans="1:11" x14ac:dyDescent="0.2">
      <c r="A19" s="18" t="s">
        <v>19</v>
      </c>
      <c r="B19" s="18"/>
      <c r="C19" s="19">
        <v>1.73</v>
      </c>
      <c r="D19" s="24">
        <v>2.2200000000000002</v>
      </c>
      <c r="E19" s="21">
        <v>1.28</v>
      </c>
      <c r="F19" s="24">
        <v>2.12</v>
      </c>
      <c r="G19" s="21">
        <v>1.42</v>
      </c>
      <c r="H19" s="21">
        <v>2.5</v>
      </c>
      <c r="I19" s="21">
        <v>1.62</v>
      </c>
      <c r="J19" s="24">
        <v>1.81</v>
      </c>
      <c r="K19" s="21">
        <v>1.63</v>
      </c>
    </row>
    <row r="20" spans="1:11" x14ac:dyDescent="0.2">
      <c r="A20" s="18" t="s">
        <v>20</v>
      </c>
      <c r="B20" s="18"/>
      <c r="C20" s="19">
        <v>14.01</v>
      </c>
      <c r="D20" s="24">
        <v>17.27</v>
      </c>
      <c r="E20" s="21">
        <v>10.9</v>
      </c>
      <c r="F20" s="24">
        <v>13.59</v>
      </c>
      <c r="G20" s="21">
        <v>13.71</v>
      </c>
      <c r="H20" s="21">
        <v>16.93</v>
      </c>
      <c r="I20" s="21">
        <v>11.73</v>
      </c>
      <c r="J20" s="24">
        <v>15.68</v>
      </c>
      <c r="K20" s="21">
        <v>11.6</v>
      </c>
    </row>
    <row r="21" spans="1:11" x14ac:dyDescent="0.2">
      <c r="A21" s="25" t="s">
        <v>21</v>
      </c>
      <c r="B21" s="26"/>
      <c r="C21" s="26">
        <f t="shared" ref="C21:K21" si="2">C20+C19</f>
        <v>15.74</v>
      </c>
      <c r="D21" s="26">
        <f t="shared" si="2"/>
        <v>19.489999999999998</v>
      </c>
      <c r="E21" s="26">
        <f t="shared" si="2"/>
        <v>12.18</v>
      </c>
      <c r="F21" s="26">
        <f t="shared" si="2"/>
        <v>15.71</v>
      </c>
      <c r="G21" s="26">
        <f t="shared" si="2"/>
        <v>15.13</v>
      </c>
      <c r="H21" s="26">
        <f t="shared" si="2"/>
        <v>19.43</v>
      </c>
      <c r="I21" s="26">
        <f t="shared" si="2"/>
        <v>13.350000000000001</v>
      </c>
      <c r="J21" s="26">
        <f t="shared" si="2"/>
        <v>17.489999999999998</v>
      </c>
      <c r="K21" s="26">
        <f t="shared" si="2"/>
        <v>13.23</v>
      </c>
    </row>
    <row r="22" spans="1:11" x14ac:dyDescent="0.2">
      <c r="A22" s="18" t="s">
        <v>22</v>
      </c>
      <c r="B22" s="18"/>
      <c r="C22" s="19">
        <v>44.81</v>
      </c>
      <c r="D22" s="24">
        <v>46.56</v>
      </c>
      <c r="E22" s="21">
        <v>43.15</v>
      </c>
      <c r="F22" s="24">
        <v>37.86</v>
      </c>
      <c r="G22" s="21">
        <v>42.04</v>
      </c>
      <c r="H22" s="21">
        <v>47.61</v>
      </c>
      <c r="I22" s="21">
        <v>56.54</v>
      </c>
      <c r="J22" s="24">
        <v>46.1</v>
      </c>
      <c r="K22" s="21">
        <v>42.95</v>
      </c>
    </row>
    <row r="23" spans="1:11" x14ac:dyDescent="0.2">
      <c r="A23" s="18" t="s">
        <v>23</v>
      </c>
      <c r="B23" s="18"/>
      <c r="C23" s="19">
        <v>29.32</v>
      </c>
      <c r="D23" s="24">
        <v>28.46</v>
      </c>
      <c r="E23" s="21">
        <v>30.14</v>
      </c>
      <c r="F23" s="24">
        <v>33.47</v>
      </c>
      <c r="G23" s="21">
        <v>31.46</v>
      </c>
      <c r="H23" s="21">
        <v>25.03</v>
      </c>
      <c r="I23" s="21">
        <v>23.83</v>
      </c>
      <c r="J23" s="24">
        <v>28.74</v>
      </c>
      <c r="K23" s="21">
        <v>30.14</v>
      </c>
    </row>
    <row r="24" spans="1:11" x14ac:dyDescent="0.2">
      <c r="A24" s="25" t="s">
        <v>24</v>
      </c>
      <c r="B24" s="26"/>
      <c r="C24" s="26">
        <f t="shared" ref="C24:K24" si="3">C23+C22</f>
        <v>74.13</v>
      </c>
      <c r="D24" s="26">
        <f t="shared" si="3"/>
        <v>75.02000000000001</v>
      </c>
      <c r="E24" s="26">
        <f t="shared" si="3"/>
        <v>73.289999999999992</v>
      </c>
      <c r="F24" s="26">
        <f t="shared" si="3"/>
        <v>71.33</v>
      </c>
      <c r="G24" s="26">
        <f t="shared" si="3"/>
        <v>73.5</v>
      </c>
      <c r="H24" s="26">
        <f t="shared" si="3"/>
        <v>72.64</v>
      </c>
      <c r="I24" s="26">
        <f t="shared" si="3"/>
        <v>80.37</v>
      </c>
      <c r="J24" s="26">
        <f t="shared" si="3"/>
        <v>74.84</v>
      </c>
      <c r="K24" s="26">
        <f t="shared" si="3"/>
        <v>73.09</v>
      </c>
    </row>
    <row r="25" spans="1:11" x14ac:dyDescent="0.2">
      <c r="A25" s="18" t="s">
        <v>25</v>
      </c>
      <c r="B25" s="18"/>
      <c r="C25" s="19">
        <v>10.130000000000001</v>
      </c>
      <c r="D25" s="24">
        <v>5.5</v>
      </c>
      <c r="E25" s="21">
        <v>14.54</v>
      </c>
      <c r="F25" s="24">
        <v>12.97</v>
      </c>
      <c r="G25" s="21">
        <v>11.37</v>
      </c>
      <c r="H25" s="21">
        <v>7.93</v>
      </c>
      <c r="I25" s="21">
        <v>6.28</v>
      </c>
      <c r="J25" s="24">
        <v>7.67</v>
      </c>
      <c r="K25" s="21">
        <v>13.68</v>
      </c>
    </row>
    <row r="26" spans="1:11" ht="33.75" x14ac:dyDescent="0.2">
      <c r="A26" s="22" t="s">
        <v>27</v>
      </c>
      <c r="B26" s="22"/>
      <c r="C26" s="23"/>
    </row>
    <row r="27" spans="1:11" x14ac:dyDescent="0.2">
      <c r="A27" s="18" t="s">
        <v>28</v>
      </c>
      <c r="B27" s="18"/>
      <c r="C27" s="19">
        <v>47.21</v>
      </c>
      <c r="D27" s="24">
        <v>49.64</v>
      </c>
      <c r="E27" s="21">
        <v>44.89</v>
      </c>
      <c r="F27" s="24">
        <v>35.549999999999997</v>
      </c>
      <c r="G27" s="21">
        <v>39.44</v>
      </c>
      <c r="H27" s="21">
        <v>58.42</v>
      </c>
      <c r="I27" s="21">
        <v>69.92</v>
      </c>
      <c r="J27" s="24">
        <v>45.35</v>
      </c>
      <c r="K27" s="21">
        <v>49.88</v>
      </c>
    </row>
    <row r="28" spans="1:11" x14ac:dyDescent="0.2">
      <c r="A28" s="18" t="s">
        <v>29</v>
      </c>
      <c r="B28" s="18"/>
      <c r="C28" s="19">
        <v>31.73</v>
      </c>
      <c r="D28" s="24">
        <v>34.53</v>
      </c>
      <c r="E28" s="21">
        <v>29.06</v>
      </c>
      <c r="F28" s="24">
        <v>20.94</v>
      </c>
      <c r="G28" s="21">
        <v>33.65</v>
      </c>
      <c r="H28" s="21">
        <v>34.19</v>
      </c>
      <c r="I28" s="21">
        <v>29.94</v>
      </c>
      <c r="J28" s="24">
        <v>37.19</v>
      </c>
      <c r="K28" s="21">
        <v>23.87</v>
      </c>
    </row>
    <row r="29" spans="1:11" x14ac:dyDescent="0.2">
      <c r="A29" s="18" t="s">
        <v>30</v>
      </c>
      <c r="B29" s="18"/>
      <c r="C29" s="19">
        <v>24.81</v>
      </c>
      <c r="D29" s="24">
        <v>27.32</v>
      </c>
      <c r="E29" s="21">
        <v>22.42</v>
      </c>
      <c r="F29" s="24">
        <v>13.26</v>
      </c>
      <c r="G29" s="21">
        <v>23.77</v>
      </c>
      <c r="H29" s="21">
        <v>33.369999999999997</v>
      </c>
      <c r="I29" s="21">
        <v>26.62</v>
      </c>
      <c r="J29" s="24">
        <v>23.96</v>
      </c>
      <c r="K29" s="21">
        <v>26.04</v>
      </c>
    </row>
    <row r="30" spans="1:11" x14ac:dyDescent="0.2">
      <c r="A30" s="18" t="s">
        <v>31</v>
      </c>
      <c r="B30" s="18"/>
      <c r="C30" s="19">
        <v>17.920000000000002</v>
      </c>
      <c r="D30" s="24">
        <v>16.97</v>
      </c>
      <c r="E30" s="21">
        <v>18.82</v>
      </c>
      <c r="F30" s="24">
        <v>27.21</v>
      </c>
      <c r="G30" s="21">
        <v>20.13</v>
      </c>
      <c r="H30" s="21">
        <v>13.95</v>
      </c>
      <c r="I30" s="21">
        <v>7.88</v>
      </c>
      <c r="J30" s="24">
        <v>19.850000000000001</v>
      </c>
      <c r="K30" s="21">
        <v>15.13</v>
      </c>
    </row>
    <row r="31" spans="1:11" ht="22.5" x14ac:dyDescent="0.2">
      <c r="A31" s="18" t="s">
        <v>32</v>
      </c>
      <c r="B31" s="18"/>
      <c r="C31" s="19">
        <v>17.7</v>
      </c>
      <c r="D31" s="24">
        <v>20.69</v>
      </c>
      <c r="E31" s="21">
        <v>14.84</v>
      </c>
      <c r="F31" s="24">
        <v>22.95</v>
      </c>
      <c r="G31" s="21">
        <v>19</v>
      </c>
      <c r="H31" s="21">
        <v>20.55</v>
      </c>
      <c r="I31" s="21">
        <v>5.44</v>
      </c>
      <c r="J31" s="24">
        <v>20.149999999999999</v>
      </c>
      <c r="K31" s="21">
        <v>14.17</v>
      </c>
    </row>
    <row r="32" spans="1:11" x14ac:dyDescent="0.2">
      <c r="A32" s="18" t="s">
        <v>33</v>
      </c>
      <c r="B32" s="18"/>
      <c r="C32" s="19">
        <v>15.66</v>
      </c>
      <c r="D32" s="24">
        <v>21.09</v>
      </c>
      <c r="E32" s="21">
        <v>10.49</v>
      </c>
      <c r="F32" s="24">
        <v>23.77</v>
      </c>
      <c r="G32" s="21">
        <v>12.25</v>
      </c>
      <c r="H32" s="21">
        <v>17.88</v>
      </c>
      <c r="I32" s="21">
        <v>18.989999999999998</v>
      </c>
      <c r="J32" s="24">
        <v>15.74</v>
      </c>
      <c r="K32" s="21">
        <v>15.55</v>
      </c>
    </row>
    <row r="33" spans="1:11" ht="22.5" x14ac:dyDescent="0.2">
      <c r="A33" s="18" t="s">
        <v>34</v>
      </c>
      <c r="B33" s="18"/>
      <c r="C33" s="19">
        <v>15.1</v>
      </c>
      <c r="D33" s="24">
        <v>15.85</v>
      </c>
      <c r="E33" s="21">
        <v>14.39</v>
      </c>
      <c r="F33" s="24">
        <v>18.12</v>
      </c>
      <c r="G33" s="21">
        <v>17.07</v>
      </c>
      <c r="H33" s="21">
        <v>14.71</v>
      </c>
      <c r="I33" s="21">
        <v>6.23</v>
      </c>
      <c r="J33" s="24">
        <v>17.239999999999998</v>
      </c>
      <c r="K33" s="21">
        <v>12.03</v>
      </c>
    </row>
    <row r="34" spans="1:11" x14ac:dyDescent="0.2">
      <c r="A34" s="18" t="s">
        <v>35</v>
      </c>
      <c r="B34" s="18"/>
      <c r="C34" s="19">
        <v>13.81</v>
      </c>
      <c r="D34" s="24">
        <v>11.79</v>
      </c>
      <c r="E34" s="21">
        <v>15.73</v>
      </c>
      <c r="F34" s="24">
        <v>13.98</v>
      </c>
      <c r="G34" s="21">
        <v>13.84</v>
      </c>
      <c r="H34" s="21">
        <v>12.58</v>
      </c>
      <c r="I34" s="21">
        <v>15.1</v>
      </c>
      <c r="J34" s="24">
        <v>15.58</v>
      </c>
      <c r="K34" s="21">
        <v>11.25</v>
      </c>
    </row>
    <row r="35" spans="1:11" x14ac:dyDescent="0.2">
      <c r="A35" s="18" t="s">
        <v>36</v>
      </c>
      <c r="B35" s="18"/>
      <c r="C35" s="19">
        <v>13.2</v>
      </c>
      <c r="D35" s="24">
        <v>14.18</v>
      </c>
      <c r="E35" s="21">
        <v>12.26</v>
      </c>
      <c r="F35" s="24">
        <v>21.36</v>
      </c>
      <c r="G35" s="21">
        <v>14.93</v>
      </c>
      <c r="H35" s="21">
        <v>11.39</v>
      </c>
      <c r="I35" s="21">
        <v>3.06</v>
      </c>
      <c r="J35" s="24">
        <v>14.05</v>
      </c>
      <c r="K35" s="21">
        <v>11.98</v>
      </c>
    </row>
    <row r="36" spans="1:11" x14ac:dyDescent="0.2">
      <c r="A36" s="18" t="s">
        <v>37</v>
      </c>
      <c r="B36" s="18"/>
      <c r="C36" s="19">
        <v>3.69</v>
      </c>
      <c r="D36" s="24">
        <v>1.61</v>
      </c>
      <c r="E36" s="21">
        <v>5.67</v>
      </c>
      <c r="F36" s="24">
        <v>2.93</v>
      </c>
      <c r="G36" s="21">
        <v>4.37</v>
      </c>
      <c r="H36" s="21">
        <v>2.69</v>
      </c>
      <c r="I36" s="21">
        <v>3.06</v>
      </c>
      <c r="J36" s="24">
        <v>4.5999999999999996</v>
      </c>
      <c r="K36" s="21">
        <v>2.38</v>
      </c>
    </row>
    <row r="37" spans="1:11" x14ac:dyDescent="0.2">
      <c r="A37" s="18" t="s">
        <v>25</v>
      </c>
      <c r="B37" s="18"/>
      <c r="C37" s="19">
        <v>22.82</v>
      </c>
      <c r="D37" s="24">
        <v>21.25</v>
      </c>
      <c r="E37" s="21">
        <v>24.32</v>
      </c>
      <c r="F37" s="24">
        <v>24.12</v>
      </c>
      <c r="G37" s="21">
        <v>25.59</v>
      </c>
      <c r="H37" s="21">
        <v>19.2</v>
      </c>
      <c r="I37" s="21">
        <v>16.399999999999999</v>
      </c>
      <c r="J37" s="24">
        <v>17.88</v>
      </c>
      <c r="K37" s="21">
        <v>29.92</v>
      </c>
    </row>
    <row r="38" spans="1:11" x14ac:dyDescent="0.2">
      <c r="A38" s="18"/>
      <c r="B38" s="18"/>
      <c r="C38" s="19"/>
      <c r="D38" s="20"/>
      <c r="E38" s="21"/>
      <c r="F38" s="20"/>
      <c r="G38" s="21"/>
      <c r="H38" s="21"/>
      <c r="I38" s="21"/>
      <c r="J38" s="20"/>
      <c r="K38" s="21"/>
    </row>
    <row r="39" spans="1:11" ht="18" x14ac:dyDescent="0.2">
      <c r="A39" s="27" t="s">
        <v>38</v>
      </c>
      <c r="B39" s="18"/>
      <c r="C39" s="19"/>
      <c r="D39" s="20"/>
      <c r="E39" s="21"/>
      <c r="F39" s="20"/>
      <c r="G39" s="21"/>
      <c r="H39" s="21"/>
      <c r="I39" s="21"/>
      <c r="J39" s="20"/>
      <c r="K39" s="21"/>
    </row>
    <row r="40" spans="1:11" ht="11.25" customHeight="1" x14ac:dyDescent="0.2">
      <c r="A40" s="27"/>
      <c r="B40" s="18"/>
      <c r="C40" s="19"/>
      <c r="D40" s="20"/>
      <c r="E40" s="21"/>
      <c r="F40" s="20"/>
      <c r="G40" s="21"/>
      <c r="H40" s="21"/>
      <c r="I40" s="21"/>
      <c r="J40" s="20"/>
      <c r="K40" s="21"/>
    </row>
    <row r="41" spans="1:11" ht="78.75" x14ac:dyDescent="0.2">
      <c r="A41" s="22" t="s">
        <v>39</v>
      </c>
      <c r="B41" s="22"/>
      <c r="C41" s="23"/>
    </row>
    <row r="42" spans="1:11" x14ac:dyDescent="0.2">
      <c r="A42" s="18" t="s">
        <v>40</v>
      </c>
      <c r="B42" s="18"/>
      <c r="C42" s="19">
        <v>52.07</v>
      </c>
      <c r="D42" s="24">
        <v>58.41</v>
      </c>
      <c r="E42" s="21">
        <v>46.03</v>
      </c>
      <c r="F42" s="24">
        <v>64.569999999999993</v>
      </c>
      <c r="G42" s="21">
        <v>50.85</v>
      </c>
      <c r="H42" s="21">
        <v>49</v>
      </c>
      <c r="I42" s="21">
        <v>50.82</v>
      </c>
      <c r="J42" s="24">
        <v>55.13</v>
      </c>
      <c r="K42" s="21">
        <v>47.67</v>
      </c>
    </row>
    <row r="43" spans="1:11" x14ac:dyDescent="0.2">
      <c r="A43" s="18" t="s">
        <v>41</v>
      </c>
      <c r="B43" s="18"/>
      <c r="C43" s="19">
        <v>24.18</v>
      </c>
      <c r="D43" s="24">
        <v>23.35</v>
      </c>
      <c r="E43" s="21">
        <v>24.98</v>
      </c>
      <c r="F43" s="24">
        <v>18.579999999999998</v>
      </c>
      <c r="G43" s="21">
        <v>23.09</v>
      </c>
      <c r="H43" s="21">
        <v>28.17</v>
      </c>
      <c r="I43" s="21">
        <v>27.37</v>
      </c>
      <c r="J43" s="24">
        <v>24.77</v>
      </c>
      <c r="K43" s="21">
        <v>23.33</v>
      </c>
    </row>
    <row r="44" spans="1:11" x14ac:dyDescent="0.2">
      <c r="A44" s="18" t="s">
        <v>42</v>
      </c>
      <c r="B44" s="18"/>
      <c r="C44" s="19">
        <v>6.35</v>
      </c>
      <c r="D44" s="24">
        <v>6.23</v>
      </c>
      <c r="E44" s="21">
        <v>6.47</v>
      </c>
      <c r="F44" s="24">
        <v>6.49</v>
      </c>
      <c r="G44" s="21">
        <v>4.7</v>
      </c>
      <c r="H44" s="21">
        <v>10.61</v>
      </c>
      <c r="I44" s="21">
        <v>6.84</v>
      </c>
      <c r="J44" s="24">
        <v>5.66</v>
      </c>
      <c r="K44" s="21">
        <v>7.34</v>
      </c>
    </row>
    <row r="45" spans="1:11" x14ac:dyDescent="0.2">
      <c r="A45" s="18" t="s">
        <v>25</v>
      </c>
      <c r="B45" s="18"/>
      <c r="C45" s="19">
        <v>17.39</v>
      </c>
      <c r="D45" s="24">
        <v>12.02</v>
      </c>
      <c r="E45" s="21">
        <v>22.51</v>
      </c>
      <c r="F45" s="24">
        <v>10.35</v>
      </c>
      <c r="G45" s="21">
        <v>21.35</v>
      </c>
      <c r="H45" s="21">
        <v>12.23</v>
      </c>
      <c r="I45" s="21">
        <v>14.97</v>
      </c>
      <c r="J45" s="24">
        <v>14.43</v>
      </c>
      <c r="K45" s="21">
        <v>21.65</v>
      </c>
    </row>
    <row r="46" spans="1:11" ht="45" x14ac:dyDescent="0.2">
      <c r="A46" s="22" t="s">
        <v>43</v>
      </c>
      <c r="B46" s="22"/>
      <c r="C46" s="23"/>
    </row>
    <row r="47" spans="1:11" x14ac:dyDescent="0.2">
      <c r="A47" s="18" t="s">
        <v>44</v>
      </c>
      <c r="B47" s="18"/>
      <c r="C47" s="19">
        <v>28.1</v>
      </c>
      <c r="D47" s="24">
        <v>37.44</v>
      </c>
      <c r="E47" s="21">
        <v>19.190000000000001</v>
      </c>
      <c r="F47" s="24">
        <v>37.78</v>
      </c>
      <c r="G47" s="21">
        <v>25.99</v>
      </c>
      <c r="H47" s="21">
        <v>26.23</v>
      </c>
      <c r="I47" s="21">
        <v>30.66</v>
      </c>
      <c r="J47" s="24">
        <v>30.34</v>
      </c>
      <c r="K47" s="21">
        <v>24.88</v>
      </c>
    </row>
    <row r="48" spans="1:11" x14ac:dyDescent="0.2">
      <c r="A48" s="18" t="s">
        <v>45</v>
      </c>
      <c r="B48" s="18"/>
      <c r="C48" s="19">
        <v>26.5</v>
      </c>
      <c r="D48" s="24">
        <v>26.77</v>
      </c>
      <c r="E48" s="21">
        <v>26.24</v>
      </c>
      <c r="F48" s="24">
        <v>23.64</v>
      </c>
      <c r="G48" s="21">
        <v>28.65</v>
      </c>
      <c r="H48" s="21">
        <v>29.9</v>
      </c>
      <c r="I48" s="21">
        <v>16.7</v>
      </c>
      <c r="J48" s="24">
        <v>26.03</v>
      </c>
      <c r="K48" s="21">
        <v>27.18</v>
      </c>
    </row>
    <row r="49" spans="1:11" x14ac:dyDescent="0.2">
      <c r="A49" s="18" t="s">
        <v>46</v>
      </c>
      <c r="B49" s="18"/>
      <c r="C49" s="19">
        <v>15.32</v>
      </c>
      <c r="D49" s="24">
        <v>15.8</v>
      </c>
      <c r="E49" s="21">
        <v>14.87</v>
      </c>
      <c r="F49" s="24">
        <v>11.1</v>
      </c>
      <c r="G49" s="21">
        <v>14.86</v>
      </c>
      <c r="H49" s="21">
        <v>19.73</v>
      </c>
      <c r="I49" s="21">
        <v>14.69</v>
      </c>
      <c r="J49" s="24">
        <v>14.29</v>
      </c>
      <c r="K49" s="21">
        <v>16.809999999999999</v>
      </c>
    </row>
    <row r="50" spans="1:11" x14ac:dyDescent="0.2">
      <c r="A50" s="18" t="s">
        <v>25</v>
      </c>
      <c r="B50" s="18"/>
      <c r="C50" s="19">
        <v>30.08</v>
      </c>
      <c r="D50" s="24">
        <v>19.98</v>
      </c>
      <c r="E50" s="21">
        <v>39.700000000000003</v>
      </c>
      <c r="F50" s="24">
        <v>27.48</v>
      </c>
      <c r="G50" s="21">
        <v>30.5</v>
      </c>
      <c r="H50" s="21">
        <v>24.14</v>
      </c>
      <c r="I50" s="21">
        <v>37.94</v>
      </c>
      <c r="J50" s="24">
        <v>29.34</v>
      </c>
      <c r="K50" s="21">
        <v>31.14</v>
      </c>
    </row>
    <row r="51" spans="1:11" x14ac:dyDescent="0.2">
      <c r="A51" s="22" t="s">
        <v>47</v>
      </c>
      <c r="B51" s="22"/>
      <c r="C51" s="23"/>
    </row>
    <row r="52" spans="1:11" x14ac:dyDescent="0.2">
      <c r="A52" s="18" t="s">
        <v>48</v>
      </c>
      <c r="B52" s="18"/>
      <c r="C52" s="19">
        <v>18.47</v>
      </c>
      <c r="D52" s="24">
        <v>25.97</v>
      </c>
      <c r="E52" s="21">
        <v>11.33</v>
      </c>
      <c r="F52" s="24">
        <v>25.15</v>
      </c>
      <c r="G52" s="21">
        <v>17.510000000000002</v>
      </c>
      <c r="H52" s="21">
        <v>16.46</v>
      </c>
      <c r="I52" s="21">
        <v>19.39</v>
      </c>
      <c r="J52" s="24">
        <v>18.72</v>
      </c>
      <c r="K52" s="21">
        <v>18.12</v>
      </c>
    </row>
    <row r="53" spans="1:11" x14ac:dyDescent="0.2">
      <c r="A53" s="18" t="s">
        <v>49</v>
      </c>
      <c r="B53" s="18"/>
      <c r="C53" s="19">
        <v>24.88</v>
      </c>
      <c r="D53" s="24">
        <v>25.51</v>
      </c>
      <c r="E53" s="21">
        <v>24.28</v>
      </c>
      <c r="F53" s="24">
        <v>25.5</v>
      </c>
      <c r="G53" s="21">
        <v>23.27</v>
      </c>
      <c r="H53" s="21">
        <v>25.34</v>
      </c>
      <c r="I53" s="21">
        <v>29.61</v>
      </c>
      <c r="J53" s="24">
        <v>30.04</v>
      </c>
      <c r="K53" s="21">
        <v>17.45</v>
      </c>
    </row>
    <row r="54" spans="1:11" x14ac:dyDescent="0.2">
      <c r="A54" s="25" t="s">
        <v>50</v>
      </c>
      <c r="B54" s="26"/>
      <c r="C54" s="26">
        <f t="shared" ref="C54:K54" si="4">C53+C52</f>
        <v>43.349999999999994</v>
      </c>
      <c r="D54" s="26">
        <f t="shared" si="4"/>
        <v>51.480000000000004</v>
      </c>
      <c r="E54" s="26">
        <f t="shared" si="4"/>
        <v>35.61</v>
      </c>
      <c r="F54" s="26">
        <f t="shared" si="4"/>
        <v>50.65</v>
      </c>
      <c r="G54" s="26">
        <f t="shared" si="4"/>
        <v>40.78</v>
      </c>
      <c r="H54" s="26">
        <f t="shared" si="4"/>
        <v>41.8</v>
      </c>
      <c r="I54" s="26">
        <f t="shared" si="4"/>
        <v>49</v>
      </c>
      <c r="J54" s="26">
        <f t="shared" si="4"/>
        <v>48.76</v>
      </c>
      <c r="K54" s="26">
        <f t="shared" si="4"/>
        <v>35.57</v>
      </c>
    </row>
    <row r="55" spans="1:11" x14ac:dyDescent="0.2">
      <c r="A55" s="18" t="s">
        <v>51</v>
      </c>
      <c r="B55" s="18"/>
      <c r="C55" s="19">
        <v>32.479999999999997</v>
      </c>
      <c r="D55" s="24">
        <v>29.27</v>
      </c>
      <c r="E55" s="21">
        <v>35.549999999999997</v>
      </c>
      <c r="F55" s="24">
        <v>22.46</v>
      </c>
      <c r="G55" s="21">
        <v>36.85</v>
      </c>
      <c r="H55" s="21">
        <v>27.64</v>
      </c>
      <c r="I55" s="21">
        <v>30.48</v>
      </c>
      <c r="J55" s="24">
        <v>31.29</v>
      </c>
      <c r="K55" s="21">
        <v>34.21</v>
      </c>
    </row>
    <row r="56" spans="1:11" x14ac:dyDescent="0.2">
      <c r="A56" s="18" t="s">
        <v>52</v>
      </c>
      <c r="B56" s="18"/>
      <c r="C56" s="19">
        <v>10.17</v>
      </c>
      <c r="D56" s="24">
        <v>9.2200000000000006</v>
      </c>
      <c r="E56" s="21">
        <v>11.09</v>
      </c>
      <c r="F56" s="24">
        <v>10.5</v>
      </c>
      <c r="G56" s="21">
        <v>8.56</v>
      </c>
      <c r="H56" s="21">
        <v>15.3</v>
      </c>
      <c r="I56" s="21">
        <v>9.3000000000000007</v>
      </c>
      <c r="J56" s="24">
        <v>10.68</v>
      </c>
      <c r="K56" s="21">
        <v>9.44</v>
      </c>
    </row>
    <row r="57" spans="1:11" x14ac:dyDescent="0.2">
      <c r="A57" s="18" t="s">
        <v>53</v>
      </c>
      <c r="B57" s="18"/>
      <c r="C57" s="19">
        <v>3.78</v>
      </c>
      <c r="D57" s="24">
        <v>5.05</v>
      </c>
      <c r="E57" s="21">
        <v>2.57</v>
      </c>
      <c r="F57" s="24">
        <v>1.58</v>
      </c>
      <c r="G57" s="21">
        <v>2.95</v>
      </c>
      <c r="H57" s="21">
        <v>8.99</v>
      </c>
      <c r="I57" s="21">
        <v>1.95</v>
      </c>
      <c r="J57" s="24">
        <v>2.37</v>
      </c>
      <c r="K57" s="21">
        <v>5.82</v>
      </c>
    </row>
    <row r="58" spans="1:11" x14ac:dyDescent="0.2">
      <c r="A58" s="25" t="s">
        <v>54</v>
      </c>
      <c r="B58" s="26"/>
      <c r="C58" s="26">
        <f t="shared" ref="C58:K58" si="5">C57+C56</f>
        <v>13.95</v>
      </c>
      <c r="D58" s="26">
        <f t="shared" si="5"/>
        <v>14.27</v>
      </c>
      <c r="E58" s="26">
        <f t="shared" si="5"/>
        <v>13.66</v>
      </c>
      <c r="F58" s="26">
        <f t="shared" si="5"/>
        <v>12.08</v>
      </c>
      <c r="G58" s="26">
        <f t="shared" si="5"/>
        <v>11.510000000000002</v>
      </c>
      <c r="H58" s="26">
        <f t="shared" si="5"/>
        <v>24.29</v>
      </c>
      <c r="I58" s="26">
        <f t="shared" si="5"/>
        <v>11.25</v>
      </c>
      <c r="J58" s="26">
        <f t="shared" si="5"/>
        <v>13.05</v>
      </c>
      <c r="K58" s="26">
        <f t="shared" si="5"/>
        <v>15.26</v>
      </c>
    </row>
    <row r="59" spans="1:11" x14ac:dyDescent="0.2">
      <c r="A59" s="18" t="s">
        <v>25</v>
      </c>
      <c r="B59" s="18"/>
      <c r="C59" s="19">
        <v>10.210000000000001</v>
      </c>
      <c r="D59" s="24">
        <v>4.99</v>
      </c>
      <c r="E59" s="21">
        <v>15.18</v>
      </c>
      <c r="F59" s="24">
        <v>14.8</v>
      </c>
      <c r="G59" s="21">
        <v>10.87</v>
      </c>
      <c r="H59" s="21">
        <v>6.27</v>
      </c>
      <c r="I59" s="21">
        <v>9.27</v>
      </c>
      <c r="J59" s="24">
        <v>6.91</v>
      </c>
      <c r="K59" s="21">
        <v>14.96</v>
      </c>
    </row>
    <row r="60" spans="1:11" ht="22.5" x14ac:dyDescent="0.2">
      <c r="A60" s="22" t="s">
        <v>55</v>
      </c>
      <c r="B60" s="22"/>
      <c r="C60" s="23"/>
    </row>
    <row r="61" spans="1:11" x14ac:dyDescent="0.2">
      <c r="A61" s="18" t="s">
        <v>56</v>
      </c>
      <c r="B61" s="18"/>
      <c r="C61" s="19">
        <v>43.58</v>
      </c>
      <c r="D61" s="24">
        <v>51.04</v>
      </c>
      <c r="E61" s="21">
        <v>36.46</v>
      </c>
      <c r="F61" s="24">
        <v>47.59</v>
      </c>
      <c r="G61" s="21">
        <v>41.95</v>
      </c>
      <c r="H61" s="21">
        <v>42.51</v>
      </c>
      <c r="I61" s="21">
        <v>47.71</v>
      </c>
      <c r="J61" s="24">
        <v>47.07</v>
      </c>
      <c r="K61" s="21">
        <v>38.56</v>
      </c>
    </row>
    <row r="62" spans="1:11" x14ac:dyDescent="0.2">
      <c r="A62" s="18" t="s">
        <v>57</v>
      </c>
      <c r="B62" s="18"/>
      <c r="C62" s="19">
        <v>20.56</v>
      </c>
      <c r="D62" s="24">
        <v>20.69</v>
      </c>
      <c r="E62" s="21">
        <v>20.43</v>
      </c>
      <c r="F62" s="24">
        <v>15.27</v>
      </c>
      <c r="G62" s="21">
        <v>19.52</v>
      </c>
      <c r="H62" s="21">
        <v>29.45</v>
      </c>
      <c r="I62" s="21">
        <v>17.2</v>
      </c>
      <c r="J62" s="24">
        <v>19.36</v>
      </c>
      <c r="K62" s="21">
        <v>22.29</v>
      </c>
    </row>
    <row r="63" spans="1:11" x14ac:dyDescent="0.2">
      <c r="A63" s="18" t="s">
        <v>25</v>
      </c>
      <c r="B63" s="18"/>
      <c r="C63" s="19">
        <v>35.86</v>
      </c>
      <c r="D63" s="24">
        <v>28.26</v>
      </c>
      <c r="E63" s="21">
        <v>43.1</v>
      </c>
      <c r="F63" s="24">
        <v>37.14</v>
      </c>
      <c r="G63" s="21">
        <v>38.53</v>
      </c>
      <c r="H63" s="21">
        <v>28.04</v>
      </c>
      <c r="I63" s="21">
        <v>35.090000000000003</v>
      </c>
      <c r="J63" s="24">
        <v>33.57</v>
      </c>
      <c r="K63" s="21">
        <v>39.159999999999997</v>
      </c>
    </row>
    <row r="64" spans="1:11" ht="33.75" x14ac:dyDescent="0.2">
      <c r="A64" s="22" t="s">
        <v>58</v>
      </c>
      <c r="B64" s="22"/>
      <c r="C64" s="23"/>
    </row>
    <row r="65" spans="1:11" x14ac:dyDescent="0.2">
      <c r="A65" s="28" t="s">
        <v>59</v>
      </c>
      <c r="B65" s="22"/>
      <c r="C65" s="23"/>
    </row>
    <row r="66" spans="1:11" x14ac:dyDescent="0.2">
      <c r="A66" s="18" t="s">
        <v>60</v>
      </c>
      <c r="B66" s="18"/>
      <c r="C66" s="19">
        <v>62.88</v>
      </c>
      <c r="D66" s="24">
        <v>59.9</v>
      </c>
      <c r="E66" s="21">
        <v>66.989999999999995</v>
      </c>
      <c r="F66" s="29">
        <v>67.27</v>
      </c>
      <c r="G66" s="21">
        <v>62.2</v>
      </c>
      <c r="H66" s="21">
        <v>66.62</v>
      </c>
      <c r="I66" s="21">
        <v>57.5</v>
      </c>
      <c r="J66" s="24">
        <v>67.83</v>
      </c>
      <c r="K66" s="21">
        <v>53.13</v>
      </c>
    </row>
    <row r="67" spans="1:11" x14ac:dyDescent="0.2">
      <c r="A67" s="18" t="s">
        <v>61</v>
      </c>
      <c r="B67" s="18"/>
      <c r="C67" s="19">
        <v>41.71</v>
      </c>
      <c r="D67" s="24">
        <v>42.9</v>
      </c>
      <c r="E67" s="21">
        <v>40.07</v>
      </c>
      <c r="F67" s="29">
        <v>31.78</v>
      </c>
      <c r="G67" s="21">
        <v>43.04</v>
      </c>
      <c r="H67" s="21">
        <v>47.09</v>
      </c>
      <c r="I67" s="21">
        <v>39.79</v>
      </c>
      <c r="J67" s="24">
        <v>44.7</v>
      </c>
      <c r="K67" s="21">
        <v>35.81</v>
      </c>
    </row>
    <row r="68" spans="1:11" x14ac:dyDescent="0.2">
      <c r="A68" s="18" t="s">
        <v>62</v>
      </c>
      <c r="B68" s="18"/>
      <c r="C68" s="19">
        <v>37.880000000000003</v>
      </c>
      <c r="D68" s="24">
        <v>38.049999999999997</v>
      </c>
      <c r="E68" s="21">
        <v>37.659999999999997</v>
      </c>
      <c r="F68" s="29">
        <v>35.299999999999997</v>
      </c>
      <c r="G68" s="21">
        <v>36.42</v>
      </c>
      <c r="H68" s="21">
        <v>42.82</v>
      </c>
      <c r="I68" s="21">
        <v>39.01</v>
      </c>
      <c r="J68" s="24">
        <v>37.57</v>
      </c>
      <c r="K68" s="21">
        <v>38.51</v>
      </c>
    </row>
    <row r="69" spans="1:11" x14ac:dyDescent="0.2">
      <c r="A69" s="18" t="s">
        <v>63</v>
      </c>
      <c r="B69" s="18"/>
      <c r="C69" s="19">
        <v>34.57</v>
      </c>
      <c r="D69" s="24">
        <v>32.229999999999997</v>
      </c>
      <c r="E69" s="21">
        <v>37.79</v>
      </c>
      <c r="F69" s="29">
        <v>32.31</v>
      </c>
      <c r="G69" s="21">
        <v>33</v>
      </c>
      <c r="H69" s="21">
        <v>23.89</v>
      </c>
      <c r="I69" s="21">
        <v>52.41</v>
      </c>
      <c r="J69" s="24">
        <v>31.89</v>
      </c>
      <c r="K69" s="21">
        <v>39.85</v>
      </c>
    </row>
    <row r="70" spans="1:11" ht="22.5" x14ac:dyDescent="0.2">
      <c r="A70" s="18" t="s">
        <v>64</v>
      </c>
      <c r="B70" s="18"/>
      <c r="C70" s="19">
        <v>24.17</v>
      </c>
      <c r="D70" s="24">
        <v>24.25</v>
      </c>
      <c r="E70" s="21">
        <v>24.07</v>
      </c>
      <c r="F70" s="29">
        <v>26.25</v>
      </c>
      <c r="G70" s="21">
        <v>23</v>
      </c>
      <c r="H70" s="21">
        <v>31</v>
      </c>
      <c r="I70" s="21">
        <v>18.760000000000002</v>
      </c>
      <c r="J70" s="24">
        <v>28.5</v>
      </c>
      <c r="K70" s="21">
        <v>15.64</v>
      </c>
    </row>
    <row r="71" spans="1:11" ht="22.5" x14ac:dyDescent="0.2">
      <c r="A71" s="18" t="s">
        <v>65</v>
      </c>
      <c r="B71" s="18"/>
      <c r="C71" s="19">
        <v>24.01</v>
      </c>
      <c r="D71" s="24">
        <v>28.89</v>
      </c>
      <c r="E71" s="21">
        <v>17.28</v>
      </c>
      <c r="F71" s="29">
        <v>34.020000000000003</v>
      </c>
      <c r="G71" s="21">
        <v>24.94</v>
      </c>
      <c r="H71" s="21">
        <v>17.059999999999999</v>
      </c>
      <c r="I71" s="21">
        <v>20.77</v>
      </c>
      <c r="J71" s="24">
        <v>22.95</v>
      </c>
      <c r="K71" s="21">
        <v>26.1</v>
      </c>
    </row>
    <row r="72" spans="1:11" x14ac:dyDescent="0.2">
      <c r="A72" s="18" t="s">
        <v>66</v>
      </c>
      <c r="B72" s="18"/>
      <c r="C72" s="19">
        <v>22.28</v>
      </c>
      <c r="D72" s="24">
        <v>27.23</v>
      </c>
      <c r="E72" s="21">
        <v>15.47</v>
      </c>
      <c r="F72" s="29">
        <v>34.08</v>
      </c>
      <c r="G72" s="21">
        <v>20.02</v>
      </c>
      <c r="H72" s="21">
        <v>24</v>
      </c>
      <c r="I72" s="21">
        <v>17.95</v>
      </c>
      <c r="J72" s="24">
        <v>18.899999999999999</v>
      </c>
      <c r="K72" s="21">
        <v>28.95</v>
      </c>
    </row>
    <row r="73" spans="1:11" x14ac:dyDescent="0.2">
      <c r="A73" s="18" t="s">
        <v>67</v>
      </c>
      <c r="B73" s="18"/>
      <c r="C73" s="19">
        <v>2.46</v>
      </c>
      <c r="D73" s="24">
        <v>1.02</v>
      </c>
      <c r="E73" s="21">
        <v>4.4400000000000004</v>
      </c>
      <c r="F73" s="29">
        <v>3.12</v>
      </c>
      <c r="G73" s="21">
        <v>1.65</v>
      </c>
      <c r="H73" s="21">
        <v>1.51</v>
      </c>
      <c r="I73" s="21">
        <v>5.39</v>
      </c>
      <c r="J73" s="24">
        <v>2.52</v>
      </c>
      <c r="K73" s="21">
        <v>2.34</v>
      </c>
    </row>
    <row r="74" spans="1:11" x14ac:dyDescent="0.2">
      <c r="A74" s="18" t="s">
        <v>25</v>
      </c>
      <c r="B74" s="18"/>
      <c r="C74" s="19">
        <v>1.66</v>
      </c>
      <c r="D74" s="24">
        <v>1.05</v>
      </c>
      <c r="E74" s="21">
        <v>2.4900000000000002</v>
      </c>
      <c r="F74" s="29">
        <v>1.45</v>
      </c>
      <c r="G74" s="21">
        <v>2.36</v>
      </c>
      <c r="H74" s="21">
        <v>1.41</v>
      </c>
      <c r="I74" s="21">
        <v>0</v>
      </c>
      <c r="J74" s="24">
        <v>1.66</v>
      </c>
      <c r="K74" s="21">
        <v>1.65</v>
      </c>
    </row>
    <row r="75" spans="1:11" x14ac:dyDescent="0.2">
      <c r="A75" s="18"/>
      <c r="B75" s="18"/>
      <c r="C75" s="19"/>
      <c r="D75" s="20"/>
      <c r="E75" s="21"/>
      <c r="F75" s="30"/>
      <c r="G75" s="21"/>
      <c r="H75" s="21"/>
      <c r="I75" s="21"/>
      <c r="J75" s="20"/>
      <c r="K75" s="21"/>
    </row>
    <row r="76" spans="1:11" ht="18" x14ac:dyDescent="0.2">
      <c r="A76" s="27" t="s">
        <v>68</v>
      </c>
      <c r="B76" s="18"/>
      <c r="C76" s="19"/>
      <c r="D76" s="20"/>
      <c r="E76" s="21"/>
      <c r="F76" s="30"/>
      <c r="G76" s="21"/>
      <c r="H76" s="21"/>
      <c r="I76" s="21"/>
      <c r="J76" s="20"/>
      <c r="K76" s="21"/>
    </row>
    <row r="77" spans="1:11" x14ac:dyDescent="0.2">
      <c r="A77" s="18"/>
      <c r="B77" s="18"/>
      <c r="C77" s="19"/>
      <c r="D77" s="20"/>
      <c r="E77" s="21"/>
      <c r="F77" s="30"/>
      <c r="G77" s="21"/>
      <c r="H77" s="21"/>
      <c r="I77" s="21"/>
      <c r="J77" s="20"/>
      <c r="K77" s="21"/>
    </row>
    <row r="78" spans="1:11" ht="67.5" x14ac:dyDescent="0.2">
      <c r="A78" s="22" t="s">
        <v>69</v>
      </c>
      <c r="B78" s="22"/>
      <c r="C78" s="23"/>
    </row>
    <row r="79" spans="1:11" x14ac:dyDescent="0.2">
      <c r="A79" s="18" t="s">
        <v>70</v>
      </c>
      <c r="B79" s="18"/>
      <c r="C79" s="19">
        <v>7.23</v>
      </c>
      <c r="D79" s="24">
        <v>9.8800000000000008</v>
      </c>
      <c r="E79" s="21">
        <v>4.71</v>
      </c>
      <c r="F79" s="24">
        <v>11.97</v>
      </c>
      <c r="G79" s="21">
        <v>8.5500000000000007</v>
      </c>
      <c r="H79" s="21">
        <v>4.71</v>
      </c>
      <c r="I79" s="21">
        <v>2.0699999999999998</v>
      </c>
      <c r="J79" s="24">
        <v>7.15</v>
      </c>
      <c r="K79" s="21">
        <v>7.34</v>
      </c>
    </row>
    <row r="80" spans="1:11" x14ac:dyDescent="0.2">
      <c r="A80" s="18" t="s">
        <v>71</v>
      </c>
      <c r="B80" s="18"/>
      <c r="C80" s="19">
        <v>12.53</v>
      </c>
      <c r="D80" s="24">
        <v>16.260000000000002</v>
      </c>
      <c r="E80" s="21">
        <v>8.98</v>
      </c>
      <c r="F80" s="24">
        <v>23.74</v>
      </c>
      <c r="G80" s="21">
        <v>13.15</v>
      </c>
      <c r="H80" s="21">
        <v>8.7799999999999994</v>
      </c>
      <c r="I80" s="21">
        <v>6.51</v>
      </c>
      <c r="J80" s="24">
        <v>13.53</v>
      </c>
      <c r="K80" s="21">
        <v>11.1</v>
      </c>
    </row>
    <row r="81" spans="1:11" x14ac:dyDescent="0.2">
      <c r="A81" s="25" t="s">
        <v>72</v>
      </c>
      <c r="B81" s="26"/>
      <c r="C81" s="26">
        <f t="shared" ref="C81:K81" si="6">C80+C79</f>
        <v>19.759999999999998</v>
      </c>
      <c r="D81" s="26">
        <f t="shared" si="6"/>
        <v>26.14</v>
      </c>
      <c r="E81" s="26">
        <f t="shared" si="6"/>
        <v>13.690000000000001</v>
      </c>
      <c r="F81" s="26">
        <f t="shared" si="6"/>
        <v>35.71</v>
      </c>
      <c r="G81" s="26">
        <f t="shared" si="6"/>
        <v>21.700000000000003</v>
      </c>
      <c r="H81" s="26">
        <f t="shared" si="6"/>
        <v>13.489999999999998</v>
      </c>
      <c r="I81" s="26">
        <f t="shared" si="6"/>
        <v>8.58</v>
      </c>
      <c r="J81" s="26">
        <f t="shared" si="6"/>
        <v>20.68</v>
      </c>
      <c r="K81" s="26">
        <f t="shared" si="6"/>
        <v>18.439999999999998</v>
      </c>
    </row>
    <row r="82" spans="1:11" x14ac:dyDescent="0.2">
      <c r="A82" s="18" t="s">
        <v>73</v>
      </c>
      <c r="B82" s="18"/>
      <c r="C82" s="19">
        <v>29.48</v>
      </c>
      <c r="D82" s="24">
        <v>32.43</v>
      </c>
      <c r="E82" s="21">
        <v>26.66</v>
      </c>
      <c r="F82" s="24">
        <v>30.27</v>
      </c>
      <c r="G82" s="21">
        <v>28.76</v>
      </c>
      <c r="H82" s="21">
        <v>29.45</v>
      </c>
      <c r="I82" s="21">
        <v>31.48</v>
      </c>
      <c r="J82" s="24">
        <v>30.86</v>
      </c>
      <c r="K82" s="21">
        <v>27.48</v>
      </c>
    </row>
    <row r="83" spans="1:11" x14ac:dyDescent="0.2">
      <c r="A83" s="18" t="s">
        <v>74</v>
      </c>
      <c r="B83" s="18"/>
      <c r="C83" s="19">
        <v>22.99</v>
      </c>
      <c r="D83" s="24">
        <v>20.37</v>
      </c>
      <c r="E83" s="21">
        <v>25.49</v>
      </c>
      <c r="F83" s="24">
        <v>19.329999999999998</v>
      </c>
      <c r="G83" s="21">
        <v>23.61</v>
      </c>
      <c r="H83" s="21">
        <v>23.98</v>
      </c>
      <c r="I83" s="21">
        <v>22.31</v>
      </c>
      <c r="J83" s="24">
        <v>25.55</v>
      </c>
      <c r="K83" s="21">
        <v>19.3</v>
      </c>
    </row>
    <row r="84" spans="1:11" x14ac:dyDescent="0.2">
      <c r="A84" s="18" t="s">
        <v>75</v>
      </c>
      <c r="B84" s="18"/>
      <c r="C84" s="19">
        <v>21.75</v>
      </c>
      <c r="D84" s="24">
        <v>16.54</v>
      </c>
      <c r="E84" s="21">
        <v>26.72</v>
      </c>
      <c r="F84" s="24">
        <v>3.98</v>
      </c>
      <c r="G84" s="21">
        <v>18.27</v>
      </c>
      <c r="H84" s="21">
        <v>31.82</v>
      </c>
      <c r="I84" s="21">
        <v>35.14</v>
      </c>
      <c r="J84" s="24">
        <v>18.809999999999999</v>
      </c>
      <c r="K84" s="21">
        <v>25.99</v>
      </c>
    </row>
    <row r="85" spans="1:11" x14ac:dyDescent="0.2">
      <c r="A85" s="25" t="s">
        <v>76</v>
      </c>
      <c r="B85" s="26"/>
      <c r="C85" s="26">
        <f t="shared" ref="C85:K85" si="7">C84+C83</f>
        <v>44.739999999999995</v>
      </c>
      <c r="D85" s="26">
        <f t="shared" si="7"/>
        <v>36.909999999999997</v>
      </c>
      <c r="E85" s="26">
        <f t="shared" si="7"/>
        <v>52.209999999999994</v>
      </c>
      <c r="F85" s="26">
        <f t="shared" si="7"/>
        <v>23.31</v>
      </c>
      <c r="G85" s="26">
        <f t="shared" si="7"/>
        <v>41.879999999999995</v>
      </c>
      <c r="H85" s="26">
        <f t="shared" si="7"/>
        <v>55.8</v>
      </c>
      <c r="I85" s="26">
        <f t="shared" si="7"/>
        <v>57.45</v>
      </c>
      <c r="J85" s="26">
        <f t="shared" si="7"/>
        <v>44.36</v>
      </c>
      <c r="K85" s="26">
        <f t="shared" si="7"/>
        <v>45.29</v>
      </c>
    </row>
    <row r="86" spans="1:11" x14ac:dyDescent="0.2">
      <c r="A86" s="18" t="s">
        <v>25</v>
      </c>
      <c r="B86" s="18"/>
      <c r="C86" s="19">
        <v>6.02</v>
      </c>
      <c r="D86" s="24">
        <v>4.5199999999999996</v>
      </c>
      <c r="E86" s="21">
        <v>7.44</v>
      </c>
      <c r="F86" s="24">
        <v>10.72</v>
      </c>
      <c r="G86" s="21">
        <v>7.66</v>
      </c>
      <c r="H86" s="21">
        <v>1.26</v>
      </c>
      <c r="I86" s="21">
        <v>2.48</v>
      </c>
      <c r="J86" s="24">
        <v>4.0999999999999996</v>
      </c>
      <c r="K86" s="21">
        <v>8.7799999999999994</v>
      </c>
    </row>
    <row r="87" spans="1:11" ht="45" x14ac:dyDescent="0.2">
      <c r="A87" s="22" t="s">
        <v>77</v>
      </c>
      <c r="B87" s="22"/>
      <c r="C87" s="23"/>
    </row>
    <row r="88" spans="1:11" x14ac:dyDescent="0.2">
      <c r="A88" s="18" t="s">
        <v>78</v>
      </c>
      <c r="B88" s="18"/>
      <c r="C88" s="19">
        <v>55.27</v>
      </c>
      <c r="D88" s="24">
        <v>55.38</v>
      </c>
      <c r="E88" s="21">
        <v>55.17</v>
      </c>
      <c r="F88" s="24">
        <v>60.71</v>
      </c>
      <c r="G88" s="21">
        <v>56.18</v>
      </c>
      <c r="H88" s="21">
        <v>49.47</v>
      </c>
      <c r="I88" s="21">
        <v>55.13</v>
      </c>
      <c r="J88" s="24">
        <v>55.16</v>
      </c>
      <c r="K88" s="21">
        <v>55.42</v>
      </c>
    </row>
    <row r="89" spans="1:11" x14ac:dyDescent="0.2">
      <c r="A89" s="18" t="s">
        <v>79</v>
      </c>
      <c r="B89" s="18"/>
      <c r="C89" s="19">
        <v>50.92</v>
      </c>
      <c r="D89" s="24">
        <v>48.26</v>
      </c>
      <c r="E89" s="21">
        <v>53.46</v>
      </c>
      <c r="F89" s="24">
        <v>42.49</v>
      </c>
      <c r="G89" s="21">
        <v>47.46</v>
      </c>
      <c r="H89" s="21">
        <v>61.57</v>
      </c>
      <c r="I89" s="21">
        <v>56.44</v>
      </c>
      <c r="J89" s="24">
        <v>52.58</v>
      </c>
      <c r="K89" s="21">
        <v>48.54</v>
      </c>
    </row>
    <row r="90" spans="1:11" x14ac:dyDescent="0.2">
      <c r="A90" s="18" t="s">
        <v>80</v>
      </c>
      <c r="B90" s="18"/>
      <c r="C90" s="19">
        <v>27.78</v>
      </c>
      <c r="D90" s="24">
        <v>26.47</v>
      </c>
      <c r="E90" s="21">
        <v>29.03</v>
      </c>
      <c r="F90" s="24">
        <v>19.39</v>
      </c>
      <c r="G90" s="21">
        <v>24.52</v>
      </c>
      <c r="H90" s="21">
        <v>32.619999999999997</v>
      </c>
      <c r="I90" s="21">
        <v>39.83</v>
      </c>
      <c r="J90" s="24">
        <v>30.24</v>
      </c>
      <c r="K90" s="21">
        <v>24.25</v>
      </c>
    </row>
    <row r="91" spans="1:11" ht="22.5" x14ac:dyDescent="0.2">
      <c r="A91" s="18" t="s">
        <v>81</v>
      </c>
      <c r="B91" s="18"/>
      <c r="C91" s="19">
        <v>27.76</v>
      </c>
      <c r="D91" s="24">
        <v>26.65</v>
      </c>
      <c r="E91" s="21">
        <v>28.82</v>
      </c>
      <c r="F91" s="24">
        <v>26.93</v>
      </c>
      <c r="G91" s="21">
        <v>24.09</v>
      </c>
      <c r="H91" s="21">
        <v>34.61</v>
      </c>
      <c r="I91" s="21">
        <v>33</v>
      </c>
      <c r="J91" s="24">
        <v>30.44</v>
      </c>
      <c r="K91" s="21">
        <v>23.91</v>
      </c>
    </row>
    <row r="92" spans="1:11" x14ac:dyDescent="0.2">
      <c r="A92" s="18" t="s">
        <v>82</v>
      </c>
      <c r="B92" s="18"/>
      <c r="C92" s="19">
        <v>25.8</v>
      </c>
      <c r="D92" s="24">
        <v>24.18</v>
      </c>
      <c r="E92" s="21">
        <v>27.35</v>
      </c>
      <c r="F92" s="24">
        <v>39.82</v>
      </c>
      <c r="G92" s="21">
        <v>26.16</v>
      </c>
      <c r="H92" s="21">
        <v>18.48</v>
      </c>
      <c r="I92" s="21">
        <v>23.03</v>
      </c>
      <c r="J92" s="24">
        <v>23.34</v>
      </c>
      <c r="K92" s="21">
        <v>29.35</v>
      </c>
    </row>
    <row r="93" spans="1:11" x14ac:dyDescent="0.2">
      <c r="A93" s="18" t="s">
        <v>83</v>
      </c>
      <c r="B93" s="18"/>
      <c r="C93" s="19">
        <v>20.68</v>
      </c>
      <c r="D93" s="24">
        <v>19.690000000000001</v>
      </c>
      <c r="E93" s="21">
        <v>21.63</v>
      </c>
      <c r="F93" s="24">
        <v>10.24</v>
      </c>
      <c r="G93" s="21">
        <v>23.17</v>
      </c>
      <c r="H93" s="21">
        <v>19.559999999999999</v>
      </c>
      <c r="I93" s="21">
        <v>21.09</v>
      </c>
      <c r="J93" s="24">
        <v>18.329999999999998</v>
      </c>
      <c r="K93" s="21">
        <v>24.06</v>
      </c>
    </row>
    <row r="94" spans="1:11" x14ac:dyDescent="0.2">
      <c r="A94" s="18" t="s">
        <v>84</v>
      </c>
      <c r="B94" s="18"/>
      <c r="C94" s="19">
        <v>13.94</v>
      </c>
      <c r="D94" s="24">
        <v>15.02</v>
      </c>
      <c r="E94" s="21">
        <v>12.92</v>
      </c>
      <c r="F94" s="24">
        <v>5.42</v>
      </c>
      <c r="G94" s="21">
        <v>12.51</v>
      </c>
      <c r="H94" s="21">
        <v>16.920000000000002</v>
      </c>
      <c r="I94" s="21">
        <v>21.83</v>
      </c>
      <c r="J94" s="24">
        <v>14</v>
      </c>
      <c r="K94" s="21">
        <v>13.86</v>
      </c>
    </row>
    <row r="95" spans="1:11" x14ac:dyDescent="0.2">
      <c r="A95" s="18" t="s">
        <v>85</v>
      </c>
      <c r="B95" s="18"/>
      <c r="C95" s="19">
        <v>9.52</v>
      </c>
      <c r="D95" s="24">
        <v>12.46</v>
      </c>
      <c r="E95" s="21">
        <v>6.71</v>
      </c>
      <c r="F95" s="24">
        <v>16.100000000000001</v>
      </c>
      <c r="G95" s="21">
        <v>8.85</v>
      </c>
      <c r="H95" s="21">
        <v>9.89</v>
      </c>
      <c r="I95" s="21">
        <v>6.45</v>
      </c>
      <c r="J95" s="24">
        <v>11.02</v>
      </c>
      <c r="K95" s="21">
        <v>7.35</v>
      </c>
    </row>
    <row r="96" spans="1:11" x14ac:dyDescent="0.2">
      <c r="A96" s="18" t="s">
        <v>25</v>
      </c>
      <c r="B96" s="18"/>
      <c r="C96" s="19">
        <v>7.63</v>
      </c>
      <c r="D96" s="24">
        <v>7.36</v>
      </c>
      <c r="E96" s="21">
        <v>7.88</v>
      </c>
      <c r="F96" s="24">
        <v>7.59</v>
      </c>
      <c r="G96" s="21">
        <v>9.91</v>
      </c>
      <c r="H96" s="21">
        <v>4.87</v>
      </c>
      <c r="I96" s="21">
        <v>2.91</v>
      </c>
      <c r="J96" s="24">
        <v>6.2</v>
      </c>
      <c r="K96" s="21">
        <v>9.68</v>
      </c>
    </row>
    <row r="97" spans="1:11" ht="22.5" x14ac:dyDescent="0.2">
      <c r="A97" s="22" t="s">
        <v>86</v>
      </c>
      <c r="B97" s="18"/>
      <c r="C97" s="19"/>
      <c r="D97" s="20"/>
      <c r="E97" s="21"/>
      <c r="F97" s="20"/>
      <c r="G97" s="21"/>
      <c r="H97" s="21"/>
      <c r="I97" s="21"/>
      <c r="J97" s="20"/>
      <c r="K97" s="21"/>
    </row>
    <row r="98" spans="1:11" x14ac:dyDescent="0.2">
      <c r="A98" s="22" t="s">
        <v>87</v>
      </c>
      <c r="B98" s="22"/>
      <c r="C98" s="23"/>
    </row>
    <row r="99" spans="1:11" x14ac:dyDescent="0.2">
      <c r="A99" s="18" t="s">
        <v>88</v>
      </c>
      <c r="B99" s="18"/>
      <c r="C99" s="19">
        <v>19.18</v>
      </c>
      <c r="D99" s="24">
        <v>14.56</v>
      </c>
      <c r="E99" s="21">
        <v>23.59</v>
      </c>
      <c r="F99" s="24">
        <v>4.5</v>
      </c>
      <c r="G99" s="21">
        <v>15.95</v>
      </c>
      <c r="H99" s="21">
        <v>27.88</v>
      </c>
      <c r="I99" s="21">
        <v>31.07</v>
      </c>
      <c r="J99" s="24">
        <v>17.940000000000001</v>
      </c>
      <c r="K99" s="21">
        <v>20.96</v>
      </c>
    </row>
    <row r="100" spans="1:11" ht="22.5" x14ac:dyDescent="0.2">
      <c r="A100" s="18" t="s">
        <v>89</v>
      </c>
      <c r="B100" s="18"/>
      <c r="C100" s="19">
        <v>26.23</v>
      </c>
      <c r="D100" s="24">
        <v>24.34</v>
      </c>
      <c r="E100" s="21">
        <v>28.04</v>
      </c>
      <c r="F100" s="24">
        <v>24.98</v>
      </c>
      <c r="G100" s="21">
        <v>24.93</v>
      </c>
      <c r="H100" s="21">
        <v>26.31</v>
      </c>
      <c r="I100" s="21">
        <v>31.78</v>
      </c>
      <c r="J100" s="24">
        <v>27.25</v>
      </c>
      <c r="K100" s="21">
        <v>24.77</v>
      </c>
    </row>
    <row r="101" spans="1:11" x14ac:dyDescent="0.2">
      <c r="A101" s="25" t="s">
        <v>90</v>
      </c>
      <c r="B101" s="25"/>
      <c r="C101" s="26">
        <f>C100+C99</f>
        <v>45.41</v>
      </c>
      <c r="D101" s="26">
        <f t="shared" ref="D101:K101" si="8">D100+D99</f>
        <v>38.9</v>
      </c>
      <c r="E101" s="26">
        <f t="shared" si="8"/>
        <v>51.629999999999995</v>
      </c>
      <c r="F101" s="26">
        <f t="shared" si="8"/>
        <v>29.48</v>
      </c>
      <c r="G101" s="26">
        <f t="shared" si="8"/>
        <v>40.879999999999995</v>
      </c>
      <c r="H101" s="26">
        <f t="shared" si="8"/>
        <v>54.19</v>
      </c>
      <c r="I101" s="26">
        <f t="shared" si="8"/>
        <v>62.85</v>
      </c>
      <c r="J101" s="26">
        <f t="shared" si="8"/>
        <v>45.19</v>
      </c>
      <c r="K101" s="26">
        <f t="shared" si="8"/>
        <v>45.730000000000004</v>
      </c>
    </row>
    <row r="102" spans="1:11" x14ac:dyDescent="0.2">
      <c r="A102" s="18" t="s">
        <v>91</v>
      </c>
      <c r="B102" s="18"/>
      <c r="C102" s="19">
        <v>26.49</v>
      </c>
      <c r="D102" s="24">
        <v>30.38</v>
      </c>
      <c r="E102" s="21">
        <v>22.79</v>
      </c>
      <c r="F102" s="24">
        <v>41.33</v>
      </c>
      <c r="G102" s="21">
        <v>27.52</v>
      </c>
      <c r="H102" s="21">
        <v>21.02</v>
      </c>
      <c r="I102" s="21">
        <v>18.38</v>
      </c>
      <c r="J102" s="24">
        <v>28.11</v>
      </c>
      <c r="K102" s="21">
        <v>24.16</v>
      </c>
    </row>
    <row r="103" spans="1:11" x14ac:dyDescent="0.2">
      <c r="A103" s="18" t="s">
        <v>92</v>
      </c>
      <c r="B103" s="18"/>
      <c r="C103" s="19">
        <v>10.28</v>
      </c>
      <c r="D103" s="24">
        <v>14.75</v>
      </c>
      <c r="E103" s="21">
        <v>6.03</v>
      </c>
      <c r="F103" s="24">
        <v>5.13</v>
      </c>
      <c r="G103" s="21">
        <v>12.19</v>
      </c>
      <c r="H103" s="21">
        <v>12.42</v>
      </c>
      <c r="I103" s="21">
        <v>4.68</v>
      </c>
      <c r="J103" s="24">
        <v>10.23</v>
      </c>
      <c r="K103" s="21">
        <v>10.37</v>
      </c>
    </row>
    <row r="104" spans="1:11" x14ac:dyDescent="0.2">
      <c r="A104" s="25" t="s">
        <v>93</v>
      </c>
      <c r="B104" s="25"/>
      <c r="C104" s="26">
        <f t="shared" ref="C104:K104" si="9">C103+C102</f>
        <v>36.769999999999996</v>
      </c>
      <c r="D104" s="26">
        <f t="shared" si="9"/>
        <v>45.129999999999995</v>
      </c>
      <c r="E104" s="26">
        <f t="shared" si="9"/>
        <v>28.82</v>
      </c>
      <c r="F104" s="26">
        <f t="shared" si="9"/>
        <v>46.46</v>
      </c>
      <c r="G104" s="26">
        <f t="shared" si="9"/>
        <v>39.71</v>
      </c>
      <c r="H104" s="26">
        <f t="shared" si="9"/>
        <v>33.44</v>
      </c>
      <c r="I104" s="26">
        <f t="shared" si="9"/>
        <v>23.06</v>
      </c>
      <c r="J104" s="26">
        <f t="shared" si="9"/>
        <v>38.340000000000003</v>
      </c>
      <c r="K104" s="26">
        <f t="shared" si="9"/>
        <v>34.53</v>
      </c>
    </row>
    <row r="105" spans="1:11" x14ac:dyDescent="0.2">
      <c r="A105" s="18" t="s">
        <v>25</v>
      </c>
      <c r="B105" s="18"/>
      <c r="C105" s="19">
        <v>17.809999999999999</v>
      </c>
      <c r="D105" s="24">
        <v>15.97</v>
      </c>
      <c r="E105" s="21">
        <v>19.559999999999999</v>
      </c>
      <c r="F105" s="24">
        <v>24.06</v>
      </c>
      <c r="G105" s="21">
        <v>19.41</v>
      </c>
      <c r="H105" s="21">
        <v>12.37</v>
      </c>
      <c r="I105" s="21">
        <v>14.09</v>
      </c>
      <c r="J105" s="24">
        <v>16.47</v>
      </c>
      <c r="K105" s="21">
        <v>19.73</v>
      </c>
    </row>
    <row r="106" spans="1:11" x14ac:dyDescent="0.2">
      <c r="A106" s="22" t="s">
        <v>94</v>
      </c>
      <c r="B106" s="22"/>
      <c r="C106" s="23"/>
    </row>
    <row r="107" spans="1:11" x14ac:dyDescent="0.2">
      <c r="A107" s="18" t="s">
        <v>88</v>
      </c>
      <c r="B107" s="18"/>
      <c r="C107" s="19">
        <v>10.07</v>
      </c>
      <c r="D107" s="24">
        <v>11.11</v>
      </c>
      <c r="E107" s="21">
        <v>9.07</v>
      </c>
      <c r="F107" s="24">
        <v>2.39</v>
      </c>
      <c r="G107" s="21">
        <v>9</v>
      </c>
      <c r="H107" s="21">
        <v>15.29</v>
      </c>
      <c r="I107" s="21">
        <v>13.2</v>
      </c>
      <c r="J107" s="24">
        <v>9.73</v>
      </c>
      <c r="K107" s="21">
        <v>10.55</v>
      </c>
    </row>
    <row r="108" spans="1:11" ht="22.5" x14ac:dyDescent="0.2">
      <c r="A108" s="18" t="s">
        <v>89</v>
      </c>
      <c r="B108" s="18"/>
      <c r="C108" s="19">
        <v>24.95</v>
      </c>
      <c r="D108" s="24">
        <v>18.8</v>
      </c>
      <c r="E108" s="21">
        <v>30.82</v>
      </c>
      <c r="F108" s="24">
        <v>20.62</v>
      </c>
      <c r="G108" s="21">
        <v>21.27</v>
      </c>
      <c r="H108" s="21">
        <v>28.57</v>
      </c>
      <c r="I108" s="21">
        <v>36.92</v>
      </c>
      <c r="J108" s="24">
        <v>24.92</v>
      </c>
      <c r="K108" s="21">
        <v>24.99</v>
      </c>
    </row>
    <row r="109" spans="1:11" x14ac:dyDescent="0.2">
      <c r="A109" s="25" t="s">
        <v>90</v>
      </c>
      <c r="B109" s="25"/>
      <c r="C109" s="26">
        <f t="shared" ref="C109:K109" si="10">C108+C107</f>
        <v>35.019999999999996</v>
      </c>
      <c r="D109" s="26">
        <f t="shared" si="10"/>
        <v>29.91</v>
      </c>
      <c r="E109" s="26">
        <f t="shared" si="10"/>
        <v>39.89</v>
      </c>
      <c r="F109" s="26">
        <f t="shared" si="10"/>
        <v>23.01</v>
      </c>
      <c r="G109" s="26">
        <f t="shared" si="10"/>
        <v>30.27</v>
      </c>
      <c r="H109" s="26">
        <f t="shared" si="10"/>
        <v>43.86</v>
      </c>
      <c r="I109" s="26">
        <f t="shared" si="10"/>
        <v>50.120000000000005</v>
      </c>
      <c r="J109" s="26">
        <f t="shared" si="10"/>
        <v>34.650000000000006</v>
      </c>
      <c r="K109" s="26">
        <f t="shared" si="10"/>
        <v>35.54</v>
      </c>
    </row>
    <row r="110" spans="1:11" x14ac:dyDescent="0.2">
      <c r="A110" s="18" t="s">
        <v>91</v>
      </c>
      <c r="B110" s="18"/>
      <c r="C110" s="19">
        <v>29.92</v>
      </c>
      <c r="D110" s="24">
        <v>30.23</v>
      </c>
      <c r="E110" s="21">
        <v>29.62</v>
      </c>
      <c r="F110" s="24">
        <v>35.54</v>
      </c>
      <c r="G110" s="21">
        <v>29.68</v>
      </c>
      <c r="H110" s="21">
        <v>26.41</v>
      </c>
      <c r="I110" s="21">
        <v>30.88</v>
      </c>
      <c r="J110" s="24">
        <v>30.63</v>
      </c>
      <c r="K110" s="21">
        <v>28.9</v>
      </c>
    </row>
    <row r="111" spans="1:11" x14ac:dyDescent="0.2">
      <c r="A111" s="18" t="s">
        <v>92</v>
      </c>
      <c r="B111" s="18"/>
      <c r="C111" s="19">
        <v>19.77</v>
      </c>
      <c r="D111" s="24">
        <v>25.27</v>
      </c>
      <c r="E111" s="21">
        <v>14.52</v>
      </c>
      <c r="F111" s="24">
        <v>22.08</v>
      </c>
      <c r="G111" s="21">
        <v>23.03</v>
      </c>
      <c r="H111" s="21">
        <v>20.49</v>
      </c>
      <c r="I111" s="21">
        <v>5.39</v>
      </c>
      <c r="J111" s="24">
        <v>22.82</v>
      </c>
      <c r="K111" s="21">
        <v>15.37</v>
      </c>
    </row>
    <row r="112" spans="1:11" x14ac:dyDescent="0.2">
      <c r="A112" s="25" t="s">
        <v>93</v>
      </c>
      <c r="B112" s="25"/>
      <c r="C112" s="26">
        <f t="shared" ref="C112:K112" si="11">C111+C110</f>
        <v>49.69</v>
      </c>
      <c r="D112" s="26">
        <f t="shared" si="11"/>
        <v>55.5</v>
      </c>
      <c r="E112" s="26">
        <f t="shared" si="11"/>
        <v>44.14</v>
      </c>
      <c r="F112" s="26">
        <f t="shared" si="11"/>
        <v>57.62</v>
      </c>
      <c r="G112" s="26">
        <f t="shared" si="11"/>
        <v>52.71</v>
      </c>
      <c r="H112" s="26">
        <f t="shared" si="11"/>
        <v>46.9</v>
      </c>
      <c r="I112" s="26">
        <f t="shared" si="11"/>
        <v>36.269999999999996</v>
      </c>
      <c r="J112" s="26">
        <f t="shared" si="11"/>
        <v>53.45</v>
      </c>
      <c r="K112" s="26">
        <f t="shared" si="11"/>
        <v>44.269999999999996</v>
      </c>
    </row>
    <row r="113" spans="1:11" x14ac:dyDescent="0.2">
      <c r="A113" s="18" t="s">
        <v>25</v>
      </c>
      <c r="B113" s="18"/>
      <c r="C113" s="19">
        <v>15.3</v>
      </c>
      <c r="D113" s="24">
        <v>14.59</v>
      </c>
      <c r="E113" s="21">
        <v>15.98</v>
      </c>
      <c r="F113" s="24">
        <v>19.37</v>
      </c>
      <c r="G113" s="21">
        <v>17.02</v>
      </c>
      <c r="H113" s="21">
        <v>9.23</v>
      </c>
      <c r="I113" s="21">
        <v>13.61</v>
      </c>
      <c r="J113" s="24">
        <v>11.9</v>
      </c>
      <c r="K113" s="21">
        <v>20.190000000000001</v>
      </c>
    </row>
    <row r="114" spans="1:11" x14ac:dyDescent="0.2">
      <c r="A114" s="22" t="s">
        <v>95</v>
      </c>
      <c r="B114" s="22"/>
      <c r="C114" s="23"/>
    </row>
    <row r="115" spans="1:11" x14ac:dyDescent="0.2">
      <c r="A115" s="18" t="s">
        <v>88</v>
      </c>
      <c r="B115" s="18"/>
      <c r="C115" s="19">
        <v>47</v>
      </c>
      <c r="D115" s="24">
        <v>40.950000000000003</v>
      </c>
      <c r="E115" s="21">
        <v>52.76</v>
      </c>
      <c r="F115" s="24">
        <v>40.56</v>
      </c>
      <c r="G115" s="21">
        <v>38.869999999999997</v>
      </c>
      <c r="H115" s="21">
        <v>54.28</v>
      </c>
      <c r="I115" s="21">
        <v>71.98</v>
      </c>
      <c r="J115" s="24">
        <v>44.49</v>
      </c>
      <c r="K115" s="21">
        <v>50.61</v>
      </c>
    </row>
    <row r="116" spans="1:11" ht="22.5" x14ac:dyDescent="0.2">
      <c r="A116" s="18" t="s">
        <v>89</v>
      </c>
      <c r="B116" s="18"/>
      <c r="C116" s="19">
        <v>21.1</v>
      </c>
      <c r="D116" s="24">
        <v>23.26</v>
      </c>
      <c r="E116" s="21">
        <v>19.04</v>
      </c>
      <c r="F116" s="24">
        <v>24.48</v>
      </c>
      <c r="G116" s="21">
        <v>21.76</v>
      </c>
      <c r="H116" s="21">
        <v>22.9</v>
      </c>
      <c r="I116" s="21">
        <v>13.91</v>
      </c>
      <c r="J116" s="24">
        <v>23.28</v>
      </c>
      <c r="K116" s="21">
        <v>17.97</v>
      </c>
    </row>
    <row r="117" spans="1:11" x14ac:dyDescent="0.2">
      <c r="A117" s="25" t="s">
        <v>90</v>
      </c>
      <c r="B117" s="25"/>
      <c r="C117" s="26">
        <f t="shared" ref="C117:K117" si="12">C116+C115</f>
        <v>68.099999999999994</v>
      </c>
      <c r="D117" s="26">
        <f t="shared" si="12"/>
        <v>64.210000000000008</v>
      </c>
      <c r="E117" s="26">
        <f t="shared" si="12"/>
        <v>71.8</v>
      </c>
      <c r="F117" s="26">
        <f t="shared" si="12"/>
        <v>65.040000000000006</v>
      </c>
      <c r="G117" s="26">
        <f t="shared" si="12"/>
        <v>60.629999999999995</v>
      </c>
      <c r="H117" s="26">
        <f t="shared" si="12"/>
        <v>77.180000000000007</v>
      </c>
      <c r="I117" s="26">
        <f t="shared" si="12"/>
        <v>85.89</v>
      </c>
      <c r="J117" s="26">
        <f t="shared" si="12"/>
        <v>67.77000000000001</v>
      </c>
      <c r="K117" s="26">
        <f t="shared" si="12"/>
        <v>68.58</v>
      </c>
    </row>
    <row r="118" spans="1:11" x14ac:dyDescent="0.2">
      <c r="A118" s="18" t="s">
        <v>91</v>
      </c>
      <c r="B118" s="18"/>
      <c r="C118" s="19">
        <v>12.76</v>
      </c>
      <c r="D118" s="24">
        <v>13.64</v>
      </c>
      <c r="E118" s="21">
        <v>11.93</v>
      </c>
      <c r="F118" s="24">
        <v>16.77</v>
      </c>
      <c r="G118" s="21">
        <v>14.7</v>
      </c>
      <c r="H118" s="21">
        <v>12.11</v>
      </c>
      <c r="I118" s="21">
        <v>3.55</v>
      </c>
      <c r="J118" s="24">
        <v>12.3</v>
      </c>
      <c r="K118" s="21">
        <v>13.42</v>
      </c>
    </row>
    <row r="119" spans="1:11" x14ac:dyDescent="0.2">
      <c r="A119" s="18" t="s">
        <v>92</v>
      </c>
      <c r="B119" s="18"/>
      <c r="C119" s="19">
        <v>6.86</v>
      </c>
      <c r="D119" s="24">
        <v>9.1300000000000008</v>
      </c>
      <c r="E119" s="21">
        <v>4.7</v>
      </c>
      <c r="F119" s="24">
        <v>3.3</v>
      </c>
      <c r="G119" s="21">
        <v>9.34</v>
      </c>
      <c r="H119" s="21">
        <v>3.75</v>
      </c>
      <c r="I119" s="21">
        <v>4.5599999999999996</v>
      </c>
      <c r="J119" s="24">
        <v>8.58</v>
      </c>
      <c r="K119" s="21">
        <v>4.3899999999999997</v>
      </c>
    </row>
    <row r="120" spans="1:11" x14ac:dyDescent="0.2">
      <c r="A120" s="25" t="s">
        <v>93</v>
      </c>
      <c r="B120" s="25"/>
      <c r="C120" s="26">
        <f t="shared" ref="C120:K120" si="13">C119+C118</f>
        <v>19.62</v>
      </c>
      <c r="D120" s="26">
        <f t="shared" si="13"/>
        <v>22.770000000000003</v>
      </c>
      <c r="E120" s="26">
        <f t="shared" si="13"/>
        <v>16.63</v>
      </c>
      <c r="F120" s="26">
        <f t="shared" si="13"/>
        <v>20.07</v>
      </c>
      <c r="G120" s="26">
        <f t="shared" si="13"/>
        <v>24.04</v>
      </c>
      <c r="H120" s="26">
        <f t="shared" si="13"/>
        <v>15.86</v>
      </c>
      <c r="I120" s="26">
        <f t="shared" si="13"/>
        <v>8.11</v>
      </c>
      <c r="J120" s="26">
        <f t="shared" si="13"/>
        <v>20.880000000000003</v>
      </c>
      <c r="K120" s="26">
        <f t="shared" si="13"/>
        <v>17.809999999999999</v>
      </c>
    </row>
    <row r="121" spans="1:11" x14ac:dyDescent="0.2">
      <c r="A121" s="18" t="s">
        <v>25</v>
      </c>
      <c r="B121" s="18"/>
      <c r="C121" s="19">
        <v>12.28</v>
      </c>
      <c r="D121" s="24">
        <v>13.02</v>
      </c>
      <c r="E121" s="21">
        <v>11.57</v>
      </c>
      <c r="F121" s="24">
        <v>14.88</v>
      </c>
      <c r="G121" s="21">
        <v>15.33</v>
      </c>
      <c r="H121" s="21">
        <v>6.95</v>
      </c>
      <c r="I121" s="21">
        <v>6.01</v>
      </c>
      <c r="J121" s="24">
        <v>11.36</v>
      </c>
      <c r="K121" s="21">
        <v>13.61</v>
      </c>
    </row>
    <row r="122" spans="1:11" x14ac:dyDescent="0.2">
      <c r="A122" s="22" t="s">
        <v>96</v>
      </c>
      <c r="B122" s="22"/>
      <c r="C122" s="23"/>
    </row>
    <row r="123" spans="1:11" x14ac:dyDescent="0.2">
      <c r="A123" s="18" t="s">
        <v>88</v>
      </c>
      <c r="B123" s="18"/>
      <c r="C123" s="19">
        <v>35.799999999999997</v>
      </c>
      <c r="D123" s="24">
        <v>35.64</v>
      </c>
      <c r="E123" s="21">
        <v>35.96</v>
      </c>
      <c r="F123" s="24">
        <v>28.77</v>
      </c>
      <c r="G123" s="21">
        <v>29.04</v>
      </c>
      <c r="H123" s="21">
        <v>46.54</v>
      </c>
      <c r="I123" s="21">
        <v>51.99</v>
      </c>
      <c r="J123" s="24">
        <v>33.450000000000003</v>
      </c>
      <c r="K123" s="21">
        <v>39.18</v>
      </c>
    </row>
    <row r="124" spans="1:11" ht="22.5" x14ac:dyDescent="0.2">
      <c r="A124" s="18" t="s">
        <v>89</v>
      </c>
      <c r="B124" s="18"/>
      <c r="C124" s="19">
        <v>26.44</v>
      </c>
      <c r="D124" s="24">
        <v>26.87</v>
      </c>
      <c r="E124" s="21">
        <v>26.02</v>
      </c>
      <c r="F124" s="24">
        <v>31.72</v>
      </c>
      <c r="G124" s="21">
        <v>27.06</v>
      </c>
      <c r="H124" s="21">
        <v>24.35</v>
      </c>
      <c r="I124" s="21">
        <v>22.82</v>
      </c>
      <c r="J124" s="24">
        <v>30.51</v>
      </c>
      <c r="K124" s="21">
        <v>20.58</v>
      </c>
    </row>
    <row r="125" spans="1:11" x14ac:dyDescent="0.2">
      <c r="A125" s="25" t="s">
        <v>90</v>
      </c>
      <c r="B125" s="25"/>
      <c r="C125" s="26">
        <f t="shared" ref="C125:K125" si="14">C124+C123</f>
        <v>62.239999999999995</v>
      </c>
      <c r="D125" s="26">
        <f t="shared" si="14"/>
        <v>62.510000000000005</v>
      </c>
      <c r="E125" s="26">
        <f t="shared" si="14"/>
        <v>61.980000000000004</v>
      </c>
      <c r="F125" s="26">
        <f t="shared" si="14"/>
        <v>60.489999999999995</v>
      </c>
      <c r="G125" s="26">
        <f t="shared" si="14"/>
        <v>56.099999999999994</v>
      </c>
      <c r="H125" s="26">
        <f t="shared" si="14"/>
        <v>70.89</v>
      </c>
      <c r="I125" s="26">
        <f t="shared" si="14"/>
        <v>74.81</v>
      </c>
      <c r="J125" s="26">
        <f t="shared" si="14"/>
        <v>63.960000000000008</v>
      </c>
      <c r="K125" s="26">
        <f t="shared" si="14"/>
        <v>59.76</v>
      </c>
    </row>
    <row r="126" spans="1:11" x14ac:dyDescent="0.2">
      <c r="A126" s="18" t="s">
        <v>91</v>
      </c>
      <c r="B126" s="18"/>
      <c r="C126" s="19">
        <v>14.59</v>
      </c>
      <c r="D126" s="24">
        <v>13.46</v>
      </c>
      <c r="E126" s="21">
        <v>15.67</v>
      </c>
      <c r="F126" s="24">
        <v>14.84</v>
      </c>
      <c r="G126" s="21">
        <v>15.76</v>
      </c>
      <c r="H126" s="21">
        <v>12.33</v>
      </c>
      <c r="I126" s="21">
        <v>13.03</v>
      </c>
      <c r="J126" s="24">
        <v>14.24</v>
      </c>
      <c r="K126" s="21">
        <v>15.09</v>
      </c>
    </row>
    <row r="127" spans="1:11" x14ac:dyDescent="0.2">
      <c r="A127" s="18" t="s">
        <v>92</v>
      </c>
      <c r="B127" s="18"/>
      <c r="C127" s="19">
        <v>7.76</v>
      </c>
      <c r="D127" s="24">
        <v>9.1</v>
      </c>
      <c r="E127" s="21">
        <v>6.49</v>
      </c>
      <c r="F127" s="24">
        <v>5.14</v>
      </c>
      <c r="G127" s="21">
        <v>9.84</v>
      </c>
      <c r="H127" s="21">
        <v>6.8</v>
      </c>
      <c r="I127" s="21">
        <v>3.48</v>
      </c>
      <c r="J127" s="24">
        <v>7.83</v>
      </c>
      <c r="K127" s="21">
        <v>7.67</v>
      </c>
    </row>
    <row r="128" spans="1:11" x14ac:dyDescent="0.2">
      <c r="A128" s="25" t="s">
        <v>93</v>
      </c>
      <c r="B128" s="25"/>
      <c r="C128" s="26">
        <f t="shared" ref="C128:K128" si="15">C127+C126</f>
        <v>22.35</v>
      </c>
      <c r="D128" s="26">
        <f t="shared" si="15"/>
        <v>22.560000000000002</v>
      </c>
      <c r="E128" s="26">
        <f t="shared" si="15"/>
        <v>22.16</v>
      </c>
      <c r="F128" s="26">
        <f t="shared" si="15"/>
        <v>19.98</v>
      </c>
      <c r="G128" s="26">
        <f t="shared" si="15"/>
        <v>25.6</v>
      </c>
      <c r="H128" s="26">
        <f t="shared" si="15"/>
        <v>19.13</v>
      </c>
      <c r="I128" s="26">
        <f t="shared" si="15"/>
        <v>16.509999999999998</v>
      </c>
      <c r="J128" s="26">
        <f t="shared" si="15"/>
        <v>22.07</v>
      </c>
      <c r="K128" s="26">
        <f t="shared" si="15"/>
        <v>22.759999999999998</v>
      </c>
    </row>
    <row r="129" spans="1:11" x14ac:dyDescent="0.2">
      <c r="A129" s="18" t="s">
        <v>25</v>
      </c>
      <c r="B129" s="18"/>
      <c r="C129" s="19">
        <v>15.41</v>
      </c>
      <c r="D129" s="24">
        <v>14.93</v>
      </c>
      <c r="E129" s="21">
        <v>15.86</v>
      </c>
      <c r="F129" s="24">
        <v>19.52</v>
      </c>
      <c r="G129" s="21">
        <v>18.3</v>
      </c>
      <c r="H129" s="21">
        <v>9.9700000000000006</v>
      </c>
      <c r="I129" s="21">
        <v>8.68</v>
      </c>
      <c r="J129" s="24">
        <v>13.97</v>
      </c>
      <c r="K129" s="21">
        <v>17.48</v>
      </c>
    </row>
    <row r="130" spans="1:11" x14ac:dyDescent="0.2">
      <c r="A130" s="22" t="s">
        <v>97</v>
      </c>
      <c r="B130" s="22"/>
      <c r="C130" s="23"/>
    </row>
    <row r="131" spans="1:11" x14ac:dyDescent="0.2">
      <c r="A131" s="18" t="s">
        <v>88</v>
      </c>
      <c r="B131" s="18"/>
      <c r="C131" s="19">
        <v>21.12</v>
      </c>
      <c r="D131" s="24">
        <v>16.260000000000002</v>
      </c>
      <c r="E131" s="21">
        <v>25.75</v>
      </c>
      <c r="F131" s="24">
        <v>14.55</v>
      </c>
      <c r="G131" s="21">
        <v>15.79</v>
      </c>
      <c r="H131" s="21">
        <v>31.02</v>
      </c>
      <c r="I131" s="21">
        <v>32.880000000000003</v>
      </c>
      <c r="J131" s="24">
        <v>20.88</v>
      </c>
      <c r="K131" s="21">
        <v>21.47</v>
      </c>
    </row>
    <row r="132" spans="1:11" ht="22.5" x14ac:dyDescent="0.2">
      <c r="A132" s="18" t="s">
        <v>89</v>
      </c>
      <c r="B132" s="18"/>
      <c r="C132" s="19">
        <v>29.27</v>
      </c>
      <c r="D132" s="24">
        <v>28.57</v>
      </c>
      <c r="E132" s="21">
        <v>29.94</v>
      </c>
      <c r="F132" s="24">
        <v>33.07</v>
      </c>
      <c r="G132" s="21">
        <v>27.13</v>
      </c>
      <c r="H132" s="21">
        <v>29.78</v>
      </c>
      <c r="I132" s="21">
        <v>33.42</v>
      </c>
      <c r="J132" s="24">
        <v>29.17</v>
      </c>
      <c r="K132" s="21">
        <v>29.41</v>
      </c>
    </row>
    <row r="133" spans="1:11" x14ac:dyDescent="0.2">
      <c r="A133" s="25" t="s">
        <v>90</v>
      </c>
      <c r="B133" s="25"/>
      <c r="C133" s="26">
        <f t="shared" ref="C133:K133" si="16">C132+C131</f>
        <v>50.39</v>
      </c>
      <c r="D133" s="26">
        <f t="shared" si="16"/>
        <v>44.83</v>
      </c>
      <c r="E133" s="26">
        <f t="shared" si="16"/>
        <v>55.69</v>
      </c>
      <c r="F133" s="26">
        <f t="shared" si="16"/>
        <v>47.620000000000005</v>
      </c>
      <c r="G133" s="26">
        <f t="shared" si="16"/>
        <v>42.92</v>
      </c>
      <c r="H133" s="26">
        <f t="shared" si="16"/>
        <v>60.8</v>
      </c>
      <c r="I133" s="26">
        <f t="shared" si="16"/>
        <v>66.300000000000011</v>
      </c>
      <c r="J133" s="26">
        <f t="shared" si="16"/>
        <v>50.05</v>
      </c>
      <c r="K133" s="26">
        <f t="shared" si="16"/>
        <v>50.879999999999995</v>
      </c>
    </row>
    <row r="134" spans="1:11" x14ac:dyDescent="0.2">
      <c r="A134" s="18" t="s">
        <v>91</v>
      </c>
      <c r="B134" s="18"/>
      <c r="C134" s="19">
        <v>19.690000000000001</v>
      </c>
      <c r="D134" s="24">
        <v>23.6</v>
      </c>
      <c r="E134" s="21">
        <v>15.96</v>
      </c>
      <c r="F134" s="24">
        <v>21.26</v>
      </c>
      <c r="G134" s="21">
        <v>22.47</v>
      </c>
      <c r="H134" s="21">
        <v>18.649999999999999</v>
      </c>
      <c r="I134" s="21">
        <v>9.7899999999999991</v>
      </c>
      <c r="J134" s="24">
        <v>20.89</v>
      </c>
      <c r="K134" s="21">
        <v>17.96</v>
      </c>
    </row>
    <row r="135" spans="1:11" x14ac:dyDescent="0.2">
      <c r="A135" s="18" t="s">
        <v>92</v>
      </c>
      <c r="B135" s="18"/>
      <c r="C135" s="19">
        <v>9.33</v>
      </c>
      <c r="D135" s="24">
        <v>12.69</v>
      </c>
      <c r="E135" s="21">
        <v>6.13</v>
      </c>
      <c r="F135" s="24">
        <v>6.83</v>
      </c>
      <c r="G135" s="21">
        <v>12.37</v>
      </c>
      <c r="H135" s="21">
        <v>7.47</v>
      </c>
      <c r="I135" s="21">
        <v>2.62</v>
      </c>
      <c r="J135" s="24">
        <v>10.199999999999999</v>
      </c>
      <c r="K135" s="21">
        <v>8.07</v>
      </c>
    </row>
    <row r="136" spans="1:11" x14ac:dyDescent="0.2">
      <c r="A136" s="25" t="s">
        <v>93</v>
      </c>
      <c r="B136" s="25"/>
      <c r="C136" s="26">
        <f t="shared" ref="C136:K136" si="17">C135+C134</f>
        <v>29.020000000000003</v>
      </c>
      <c r="D136" s="26">
        <f t="shared" si="17"/>
        <v>36.29</v>
      </c>
      <c r="E136" s="26">
        <f t="shared" si="17"/>
        <v>22.09</v>
      </c>
      <c r="F136" s="26">
        <f t="shared" si="17"/>
        <v>28.090000000000003</v>
      </c>
      <c r="G136" s="26">
        <f t="shared" si="17"/>
        <v>34.839999999999996</v>
      </c>
      <c r="H136" s="26">
        <f t="shared" si="17"/>
        <v>26.119999999999997</v>
      </c>
      <c r="I136" s="26">
        <f t="shared" si="17"/>
        <v>12.41</v>
      </c>
      <c r="J136" s="26">
        <f t="shared" si="17"/>
        <v>31.09</v>
      </c>
      <c r="K136" s="26">
        <f t="shared" si="17"/>
        <v>26.03</v>
      </c>
    </row>
    <row r="137" spans="1:11" x14ac:dyDescent="0.2">
      <c r="A137" s="18" t="s">
        <v>25</v>
      </c>
      <c r="B137" s="18"/>
      <c r="C137" s="19">
        <v>20.59</v>
      </c>
      <c r="D137" s="24">
        <v>18.88</v>
      </c>
      <c r="E137" s="21">
        <v>22.23</v>
      </c>
      <c r="F137" s="24">
        <v>24.29</v>
      </c>
      <c r="G137" s="21">
        <v>22.23</v>
      </c>
      <c r="H137" s="21">
        <v>13.07</v>
      </c>
      <c r="I137" s="21">
        <v>21.3</v>
      </c>
      <c r="J137" s="24">
        <v>18.86</v>
      </c>
      <c r="K137" s="21">
        <v>23.09</v>
      </c>
    </row>
    <row r="138" spans="1:11" x14ac:dyDescent="0.2">
      <c r="A138" s="22" t="s">
        <v>98</v>
      </c>
      <c r="B138" s="22"/>
      <c r="C138" s="23"/>
    </row>
    <row r="139" spans="1:11" x14ac:dyDescent="0.2">
      <c r="A139" s="18" t="s">
        <v>88</v>
      </c>
      <c r="B139" s="18"/>
      <c r="C139" s="19">
        <v>47.66</v>
      </c>
      <c r="D139" s="24">
        <v>42.51</v>
      </c>
      <c r="E139" s="21">
        <v>52.57</v>
      </c>
      <c r="F139" s="24">
        <v>23.63</v>
      </c>
      <c r="G139" s="21">
        <v>44.8</v>
      </c>
      <c r="H139" s="21">
        <v>53.78</v>
      </c>
      <c r="I139" s="21">
        <v>68.510000000000005</v>
      </c>
      <c r="J139" s="24">
        <v>47.05</v>
      </c>
      <c r="K139" s="21">
        <v>48.54</v>
      </c>
    </row>
    <row r="140" spans="1:11" ht="22.5" x14ac:dyDescent="0.2">
      <c r="A140" s="18" t="s">
        <v>89</v>
      </c>
      <c r="B140" s="18"/>
      <c r="C140" s="19">
        <v>20.97</v>
      </c>
      <c r="D140" s="24">
        <v>21.66</v>
      </c>
      <c r="E140" s="21">
        <v>20.32</v>
      </c>
      <c r="F140" s="24">
        <v>36.299999999999997</v>
      </c>
      <c r="G140" s="21">
        <v>19.13</v>
      </c>
      <c r="H140" s="21">
        <v>19.59</v>
      </c>
      <c r="I140" s="21">
        <v>17.66</v>
      </c>
      <c r="J140" s="24">
        <v>20.73</v>
      </c>
      <c r="K140" s="21">
        <v>21.32</v>
      </c>
    </row>
    <row r="141" spans="1:11" x14ac:dyDescent="0.2">
      <c r="A141" s="25" t="s">
        <v>90</v>
      </c>
      <c r="B141" s="25"/>
      <c r="C141" s="26">
        <f t="shared" ref="C141:K141" si="18">C140+C139</f>
        <v>68.63</v>
      </c>
      <c r="D141" s="26">
        <f t="shared" si="18"/>
        <v>64.17</v>
      </c>
      <c r="E141" s="26">
        <f t="shared" si="18"/>
        <v>72.89</v>
      </c>
      <c r="F141" s="26">
        <f t="shared" si="18"/>
        <v>59.929999999999993</v>
      </c>
      <c r="G141" s="26">
        <f t="shared" si="18"/>
        <v>63.929999999999993</v>
      </c>
      <c r="H141" s="26">
        <f t="shared" si="18"/>
        <v>73.37</v>
      </c>
      <c r="I141" s="26">
        <f t="shared" si="18"/>
        <v>86.17</v>
      </c>
      <c r="J141" s="26">
        <f t="shared" si="18"/>
        <v>67.78</v>
      </c>
      <c r="K141" s="26">
        <f t="shared" si="18"/>
        <v>69.86</v>
      </c>
    </row>
    <row r="142" spans="1:11" x14ac:dyDescent="0.2">
      <c r="A142" s="18" t="s">
        <v>91</v>
      </c>
      <c r="B142" s="18"/>
      <c r="C142" s="19">
        <v>13.45</v>
      </c>
      <c r="D142" s="24">
        <v>17.440000000000001</v>
      </c>
      <c r="E142" s="21">
        <v>9.64</v>
      </c>
      <c r="F142" s="24">
        <v>13</v>
      </c>
      <c r="G142" s="21">
        <v>15.46</v>
      </c>
      <c r="H142" s="21">
        <v>14.43</v>
      </c>
      <c r="I142" s="21">
        <v>5.3</v>
      </c>
      <c r="J142" s="24">
        <v>13.5</v>
      </c>
      <c r="K142" s="21">
        <v>13.36</v>
      </c>
    </row>
    <row r="143" spans="1:11" x14ac:dyDescent="0.2">
      <c r="A143" s="18" t="s">
        <v>92</v>
      </c>
      <c r="B143" s="18"/>
      <c r="C143" s="19">
        <v>7.05</v>
      </c>
      <c r="D143" s="24">
        <v>7.91</v>
      </c>
      <c r="E143" s="21">
        <v>6.24</v>
      </c>
      <c r="F143" s="24">
        <v>8.75</v>
      </c>
      <c r="G143" s="21">
        <v>7.91</v>
      </c>
      <c r="H143" s="21">
        <v>6.09</v>
      </c>
      <c r="I143" s="21">
        <v>3.88</v>
      </c>
      <c r="J143" s="24">
        <v>8.14</v>
      </c>
      <c r="K143" s="21">
        <v>5.48</v>
      </c>
    </row>
    <row r="144" spans="1:11" x14ac:dyDescent="0.2">
      <c r="A144" s="25" t="s">
        <v>93</v>
      </c>
      <c r="B144" s="25"/>
      <c r="C144" s="26">
        <f t="shared" ref="C144:K144" si="19">C143+C142</f>
        <v>20.5</v>
      </c>
      <c r="D144" s="26">
        <f t="shared" si="19"/>
        <v>25.35</v>
      </c>
      <c r="E144" s="26">
        <f t="shared" si="19"/>
        <v>15.88</v>
      </c>
      <c r="F144" s="26">
        <f t="shared" si="19"/>
        <v>21.75</v>
      </c>
      <c r="G144" s="26">
        <f t="shared" si="19"/>
        <v>23.37</v>
      </c>
      <c r="H144" s="26">
        <f t="shared" si="19"/>
        <v>20.52</v>
      </c>
      <c r="I144" s="26">
        <f t="shared" si="19"/>
        <v>9.18</v>
      </c>
      <c r="J144" s="26">
        <f t="shared" si="19"/>
        <v>21.64</v>
      </c>
      <c r="K144" s="26">
        <f t="shared" si="19"/>
        <v>18.84</v>
      </c>
    </row>
    <row r="145" spans="1:11" x14ac:dyDescent="0.2">
      <c r="A145" s="18" t="s">
        <v>25</v>
      </c>
      <c r="B145" s="18"/>
      <c r="C145" s="19">
        <v>10.87</v>
      </c>
      <c r="D145" s="24">
        <v>10.49</v>
      </c>
      <c r="E145" s="21">
        <v>11.24</v>
      </c>
      <c r="F145" s="24">
        <v>18.309999999999999</v>
      </c>
      <c r="G145" s="21">
        <v>12.69</v>
      </c>
      <c r="H145" s="21">
        <v>6.11</v>
      </c>
      <c r="I145" s="21">
        <v>4.6500000000000004</v>
      </c>
      <c r="J145" s="24">
        <v>10.58</v>
      </c>
      <c r="K145" s="21">
        <v>11.29</v>
      </c>
    </row>
    <row r="146" spans="1:11" x14ac:dyDescent="0.2">
      <c r="A146" s="18"/>
      <c r="B146" s="18"/>
      <c r="C146" s="19"/>
      <c r="D146" s="20"/>
      <c r="E146" s="21"/>
      <c r="F146" s="20"/>
      <c r="G146" s="21"/>
      <c r="H146" s="21"/>
      <c r="I146" s="21"/>
      <c r="J146" s="20"/>
      <c r="K146" s="21"/>
    </row>
    <row r="147" spans="1:11" ht="18" x14ac:dyDescent="0.2">
      <c r="A147" s="27" t="s">
        <v>99</v>
      </c>
      <c r="B147" s="18"/>
      <c r="C147" s="19"/>
      <c r="D147" s="20"/>
      <c r="E147" s="21"/>
      <c r="F147" s="20"/>
      <c r="G147" s="21"/>
      <c r="H147" s="21"/>
      <c r="I147" s="21"/>
      <c r="J147" s="20"/>
      <c r="K147" s="21"/>
    </row>
    <row r="148" spans="1:11" ht="22.5" x14ac:dyDescent="0.2">
      <c r="A148" s="22" t="s">
        <v>100</v>
      </c>
      <c r="B148" s="22"/>
      <c r="C148" s="23"/>
    </row>
    <row r="149" spans="1:11" x14ac:dyDescent="0.2">
      <c r="A149" s="18" t="s">
        <v>101</v>
      </c>
      <c r="B149" s="18"/>
      <c r="C149" s="19">
        <v>1.1299999999999999</v>
      </c>
      <c r="D149" s="24">
        <v>0.82</v>
      </c>
      <c r="E149" s="21">
        <v>1.43</v>
      </c>
      <c r="F149" s="24">
        <v>1.34</v>
      </c>
      <c r="G149" s="21">
        <v>1.47</v>
      </c>
      <c r="H149" s="21">
        <v>0.92</v>
      </c>
      <c r="I149" s="21">
        <v>0</v>
      </c>
      <c r="J149" s="24">
        <v>1.33</v>
      </c>
      <c r="K149" s="21">
        <v>0.85</v>
      </c>
    </row>
    <row r="150" spans="1:11" x14ac:dyDescent="0.2">
      <c r="A150" s="18" t="s">
        <v>102</v>
      </c>
      <c r="B150" s="18"/>
      <c r="C150" s="19">
        <v>6.63</v>
      </c>
      <c r="D150" s="24">
        <v>7.29</v>
      </c>
      <c r="E150" s="21">
        <v>5.99</v>
      </c>
      <c r="F150" s="24">
        <v>14.15</v>
      </c>
      <c r="G150" s="21">
        <v>7.15</v>
      </c>
      <c r="H150" s="21">
        <v>5.25</v>
      </c>
      <c r="I150" s="21">
        <v>0.78</v>
      </c>
      <c r="J150" s="24">
        <v>9.0500000000000007</v>
      </c>
      <c r="K150" s="21">
        <v>3.14</v>
      </c>
    </row>
    <row r="151" spans="1:11" x14ac:dyDescent="0.2">
      <c r="A151" s="18" t="s">
        <v>103</v>
      </c>
      <c r="B151" s="18"/>
      <c r="C151" s="19">
        <v>6.35</v>
      </c>
      <c r="D151" s="24">
        <v>7.05</v>
      </c>
      <c r="E151" s="21">
        <v>5.69</v>
      </c>
      <c r="F151" s="24">
        <v>11.81</v>
      </c>
      <c r="G151" s="21">
        <v>7.04</v>
      </c>
      <c r="H151" s="21">
        <v>4.9000000000000004</v>
      </c>
      <c r="I151" s="21">
        <v>1.58</v>
      </c>
      <c r="J151" s="24">
        <v>8.64</v>
      </c>
      <c r="K151" s="21">
        <v>3.07</v>
      </c>
    </row>
    <row r="152" spans="1:11" x14ac:dyDescent="0.2">
      <c r="A152" s="18" t="s">
        <v>104</v>
      </c>
      <c r="B152" s="18"/>
      <c r="C152" s="19">
        <v>10.49</v>
      </c>
      <c r="D152" s="24">
        <v>11.1</v>
      </c>
      <c r="E152" s="21">
        <v>9.91</v>
      </c>
      <c r="F152" s="24">
        <v>8.4</v>
      </c>
      <c r="G152" s="21">
        <v>14.14</v>
      </c>
      <c r="H152" s="21">
        <v>5.05</v>
      </c>
      <c r="I152" s="21">
        <v>5.78</v>
      </c>
      <c r="J152" s="24">
        <v>13.27</v>
      </c>
      <c r="K152" s="21">
        <v>6.5</v>
      </c>
    </row>
    <row r="153" spans="1:11" x14ac:dyDescent="0.2">
      <c r="A153" s="18" t="s">
        <v>105</v>
      </c>
      <c r="B153" s="18"/>
      <c r="C153" s="19">
        <v>18.8</v>
      </c>
      <c r="D153" s="24">
        <v>19.649999999999999</v>
      </c>
      <c r="E153" s="21">
        <v>17.989999999999998</v>
      </c>
      <c r="F153" s="24">
        <v>23.98</v>
      </c>
      <c r="G153" s="21">
        <v>20.77</v>
      </c>
      <c r="H153" s="21">
        <v>16.72</v>
      </c>
      <c r="I153" s="21">
        <v>10.4</v>
      </c>
      <c r="J153" s="24">
        <v>19.510000000000002</v>
      </c>
      <c r="K153" s="21">
        <v>17.78</v>
      </c>
    </row>
    <row r="154" spans="1:11" x14ac:dyDescent="0.2">
      <c r="A154" s="18" t="s">
        <v>106</v>
      </c>
      <c r="B154" s="18"/>
      <c r="C154" s="19">
        <v>53.63</v>
      </c>
      <c r="D154" s="24">
        <v>52.84</v>
      </c>
      <c r="E154" s="21">
        <v>54.38</v>
      </c>
      <c r="F154" s="24">
        <v>33.43</v>
      </c>
      <c r="G154" s="21">
        <v>45.53</v>
      </c>
      <c r="H154" s="21">
        <v>66.89</v>
      </c>
      <c r="I154" s="21">
        <v>81.45</v>
      </c>
      <c r="J154" s="24">
        <v>46.85</v>
      </c>
      <c r="K154" s="21">
        <v>63.38</v>
      </c>
    </row>
    <row r="155" spans="1:11" x14ac:dyDescent="0.2">
      <c r="A155" s="18" t="s">
        <v>25</v>
      </c>
      <c r="B155" s="18"/>
      <c r="C155" s="19">
        <v>2.97</v>
      </c>
      <c r="D155" s="24">
        <v>1.25</v>
      </c>
      <c r="E155" s="21">
        <v>4.6100000000000003</v>
      </c>
      <c r="F155" s="24">
        <v>6.89</v>
      </c>
      <c r="G155" s="21">
        <v>3.91</v>
      </c>
      <c r="H155" s="21">
        <v>0.28000000000000003</v>
      </c>
      <c r="I155" s="21">
        <v>0</v>
      </c>
      <c r="J155" s="24">
        <v>1.36</v>
      </c>
      <c r="K155" s="21">
        <v>5.29</v>
      </c>
    </row>
    <row r="156" spans="1:11" ht="33.75" x14ac:dyDescent="0.2">
      <c r="A156" s="22" t="s">
        <v>107</v>
      </c>
      <c r="B156" s="22"/>
      <c r="C156" s="23"/>
    </row>
    <row r="157" spans="1:11" ht="22.5" x14ac:dyDescent="0.2">
      <c r="A157" s="28" t="s">
        <v>108</v>
      </c>
      <c r="B157" s="22"/>
      <c r="C157" s="23"/>
    </row>
    <row r="158" spans="1:11" x14ac:dyDescent="0.2">
      <c r="A158" s="18" t="s">
        <v>109</v>
      </c>
      <c r="B158" s="18"/>
      <c r="C158" s="19">
        <v>49.61</v>
      </c>
      <c r="D158" s="24">
        <v>48.31</v>
      </c>
      <c r="E158" s="21">
        <v>51</v>
      </c>
      <c r="F158" s="24">
        <v>65.650000000000006</v>
      </c>
      <c r="G158" s="21">
        <v>47.23</v>
      </c>
      <c r="H158" s="21">
        <v>42.54</v>
      </c>
      <c r="I158" s="31">
        <v>49.34</v>
      </c>
      <c r="J158" s="24">
        <v>45.6</v>
      </c>
      <c r="K158" s="21">
        <v>59.14</v>
      </c>
    </row>
    <row r="159" spans="1:11" x14ac:dyDescent="0.2">
      <c r="A159" s="18" t="s">
        <v>110</v>
      </c>
      <c r="B159" s="18"/>
      <c r="C159" s="19">
        <v>42.48</v>
      </c>
      <c r="D159" s="24">
        <v>39.08</v>
      </c>
      <c r="E159" s="21">
        <v>46.1</v>
      </c>
      <c r="F159" s="24">
        <v>43.78</v>
      </c>
      <c r="G159" s="21">
        <v>47.44</v>
      </c>
      <c r="H159" s="21">
        <v>32.42</v>
      </c>
      <c r="I159" s="31">
        <v>13.06</v>
      </c>
      <c r="J159" s="24">
        <v>47.32</v>
      </c>
      <c r="K159" s="21">
        <v>30.95</v>
      </c>
    </row>
    <row r="160" spans="1:11" x14ac:dyDescent="0.2">
      <c r="A160" s="18" t="s">
        <v>111</v>
      </c>
      <c r="B160" s="18"/>
      <c r="C160" s="19">
        <v>39.25</v>
      </c>
      <c r="D160" s="24">
        <v>37.119999999999997</v>
      </c>
      <c r="E160" s="21">
        <v>41.52</v>
      </c>
      <c r="F160" s="24">
        <v>45.13</v>
      </c>
      <c r="G160" s="21">
        <v>38.56</v>
      </c>
      <c r="H160" s="21">
        <v>33.799999999999997</v>
      </c>
      <c r="I160" s="31">
        <v>43.7</v>
      </c>
      <c r="J160" s="24">
        <v>41.54</v>
      </c>
      <c r="K160" s="21">
        <v>33.799999999999997</v>
      </c>
    </row>
    <row r="161" spans="1:11" x14ac:dyDescent="0.2">
      <c r="A161" s="18" t="s">
        <v>112</v>
      </c>
      <c r="B161" s="18"/>
      <c r="C161" s="19">
        <v>23.61</v>
      </c>
      <c r="D161" s="24">
        <v>19.47</v>
      </c>
      <c r="E161" s="21">
        <v>28.03</v>
      </c>
      <c r="F161" s="24">
        <v>38.19</v>
      </c>
      <c r="G161" s="21">
        <v>20.22</v>
      </c>
      <c r="H161" s="21">
        <v>20.32</v>
      </c>
      <c r="I161" s="31">
        <v>28.46</v>
      </c>
      <c r="J161" s="24">
        <v>22.1</v>
      </c>
      <c r="K161" s="21">
        <v>27.21</v>
      </c>
    </row>
    <row r="162" spans="1:11" x14ac:dyDescent="0.2">
      <c r="A162" s="18" t="s">
        <v>113</v>
      </c>
      <c r="B162" s="18"/>
      <c r="C162" s="19">
        <v>19.79</v>
      </c>
      <c r="D162" s="24">
        <v>21.23</v>
      </c>
      <c r="E162" s="21">
        <v>18.25</v>
      </c>
      <c r="F162" s="24">
        <v>9.94</v>
      </c>
      <c r="G162" s="21">
        <v>23.67</v>
      </c>
      <c r="H162" s="21">
        <v>15.25</v>
      </c>
      <c r="I162" s="31">
        <v>15.91</v>
      </c>
      <c r="J162" s="24">
        <v>22.92</v>
      </c>
      <c r="K162" s="21">
        <v>12.33</v>
      </c>
    </row>
    <row r="163" spans="1:11" x14ac:dyDescent="0.2">
      <c r="A163" s="18" t="s">
        <v>114</v>
      </c>
      <c r="B163" s="18"/>
      <c r="C163" s="19">
        <v>17.940000000000001</v>
      </c>
      <c r="D163" s="24">
        <v>18.25</v>
      </c>
      <c r="E163" s="21">
        <v>17.61</v>
      </c>
      <c r="F163" s="24">
        <v>19.760000000000002</v>
      </c>
      <c r="G163" s="21">
        <v>19.8</v>
      </c>
      <c r="H163" s="21">
        <v>11.47</v>
      </c>
      <c r="I163" s="31">
        <v>9.67</v>
      </c>
      <c r="J163" s="24">
        <v>17.96</v>
      </c>
      <c r="K163" s="21">
        <v>17.91</v>
      </c>
    </row>
    <row r="164" spans="1:11" x14ac:dyDescent="0.2">
      <c r="A164" s="18" t="s">
        <v>115</v>
      </c>
      <c r="B164" s="18"/>
      <c r="C164" s="19">
        <v>15.14</v>
      </c>
      <c r="D164" s="24">
        <v>11.22</v>
      </c>
      <c r="E164" s="21">
        <v>19.32</v>
      </c>
      <c r="F164" s="24">
        <v>15.03</v>
      </c>
      <c r="G164" s="21">
        <v>16.149999999999999</v>
      </c>
      <c r="H164" s="21">
        <v>16</v>
      </c>
      <c r="I164" s="31">
        <v>3.62</v>
      </c>
      <c r="J164" s="24">
        <v>14.71</v>
      </c>
      <c r="K164" s="21">
        <v>16.170000000000002</v>
      </c>
    </row>
    <row r="165" spans="1:11" x14ac:dyDescent="0.2">
      <c r="A165" s="18" t="s">
        <v>116</v>
      </c>
      <c r="B165" s="18"/>
      <c r="C165" s="19">
        <v>6.6</v>
      </c>
      <c r="D165" s="24">
        <v>5.27</v>
      </c>
      <c r="E165" s="21">
        <v>8.02</v>
      </c>
      <c r="F165" s="24">
        <v>11.72</v>
      </c>
      <c r="G165" s="21">
        <v>6.24</v>
      </c>
      <c r="H165" s="21">
        <v>3.06</v>
      </c>
      <c r="I165" s="31">
        <v>5.47</v>
      </c>
      <c r="J165" s="24">
        <v>5.51</v>
      </c>
      <c r="K165" s="21">
        <v>9.19</v>
      </c>
    </row>
    <row r="166" spans="1:11" x14ac:dyDescent="0.2">
      <c r="A166" s="18" t="s">
        <v>117</v>
      </c>
      <c r="B166" s="18"/>
      <c r="C166" s="19">
        <v>2.86</v>
      </c>
      <c r="D166" s="24">
        <v>1.0900000000000001</v>
      </c>
      <c r="E166" s="21">
        <v>4.74</v>
      </c>
      <c r="F166" s="24">
        <v>0.46</v>
      </c>
      <c r="G166" s="21">
        <v>2.81</v>
      </c>
      <c r="H166" s="21">
        <v>3.53</v>
      </c>
      <c r="I166" s="31">
        <v>7.63</v>
      </c>
      <c r="J166" s="24">
        <v>2.09</v>
      </c>
      <c r="K166" s="21">
        <v>4.67</v>
      </c>
    </row>
    <row r="167" spans="1:11" x14ac:dyDescent="0.2">
      <c r="A167" s="18" t="s">
        <v>118</v>
      </c>
      <c r="B167" s="18"/>
      <c r="C167" s="19">
        <v>4.62</v>
      </c>
      <c r="D167" s="24">
        <v>5.0599999999999996</v>
      </c>
      <c r="E167" s="21">
        <v>4.1399999999999997</v>
      </c>
      <c r="F167" s="24">
        <v>2.19</v>
      </c>
      <c r="G167" s="21">
        <v>3.69</v>
      </c>
      <c r="H167" s="21">
        <v>9.56</v>
      </c>
      <c r="I167" s="31">
        <v>8.66</v>
      </c>
      <c r="J167" s="24">
        <v>4.4800000000000004</v>
      </c>
      <c r="K167" s="21">
        <v>4.9400000000000004</v>
      </c>
    </row>
    <row r="168" spans="1:11" x14ac:dyDescent="0.2">
      <c r="A168" s="18" t="s">
        <v>25</v>
      </c>
      <c r="B168" s="18"/>
      <c r="C168" s="19">
        <v>3.55</v>
      </c>
      <c r="D168" s="24">
        <v>5.86</v>
      </c>
      <c r="E168" s="21">
        <v>1.08</v>
      </c>
      <c r="F168" s="24">
        <v>0</v>
      </c>
      <c r="G168" s="21">
        <v>3.37</v>
      </c>
      <c r="H168" s="21">
        <v>6.47</v>
      </c>
      <c r="I168" s="31">
        <v>7.49</v>
      </c>
      <c r="J168" s="24">
        <v>2.41</v>
      </c>
      <c r="K168" s="21">
        <v>6.26</v>
      </c>
    </row>
    <row r="169" spans="1:11" x14ac:dyDescent="0.2">
      <c r="A169" s="18"/>
      <c r="B169" s="18"/>
      <c r="C169" s="19"/>
      <c r="D169" s="20"/>
      <c r="E169" s="21"/>
      <c r="F169" s="20"/>
      <c r="G169" s="21"/>
      <c r="H169" s="21"/>
      <c r="I169" s="31"/>
      <c r="J169" s="20"/>
      <c r="K169" s="21"/>
    </row>
    <row r="170" spans="1:11" ht="18" x14ac:dyDescent="0.2">
      <c r="A170" s="27" t="s">
        <v>119</v>
      </c>
    </row>
    <row r="172" spans="1:11" ht="33.75" x14ac:dyDescent="0.2">
      <c r="A172" s="22" t="s">
        <v>120</v>
      </c>
    </row>
    <row r="173" spans="1:11" ht="22.5" x14ac:dyDescent="0.2">
      <c r="A173" s="22" t="s">
        <v>121</v>
      </c>
      <c r="B173" s="22"/>
      <c r="C173" s="23"/>
    </row>
    <row r="174" spans="1:11" x14ac:dyDescent="0.2">
      <c r="A174" s="18" t="s">
        <v>122</v>
      </c>
      <c r="B174" s="18"/>
      <c r="C174" s="19">
        <v>4.7</v>
      </c>
      <c r="D174" s="24">
        <v>5.46</v>
      </c>
      <c r="E174" s="21">
        <v>3.98</v>
      </c>
      <c r="F174" s="24">
        <v>8.07</v>
      </c>
      <c r="G174" s="21">
        <v>4.8099999999999996</v>
      </c>
      <c r="H174" s="21">
        <v>2.4</v>
      </c>
      <c r="I174" s="21">
        <v>4.62</v>
      </c>
      <c r="J174" s="24">
        <v>4.97</v>
      </c>
      <c r="K174" s="21">
        <v>4.3099999999999996</v>
      </c>
    </row>
    <row r="175" spans="1:11" x14ac:dyDescent="0.2">
      <c r="A175" s="18" t="s">
        <v>123</v>
      </c>
      <c r="B175" s="18"/>
      <c r="C175" s="19">
        <v>20.18</v>
      </c>
      <c r="D175" s="24">
        <v>19.2</v>
      </c>
      <c r="E175" s="21">
        <v>21.11</v>
      </c>
      <c r="F175" s="24">
        <v>18.850000000000001</v>
      </c>
      <c r="G175" s="21">
        <v>20.83</v>
      </c>
      <c r="H175" s="21">
        <v>13.57</v>
      </c>
      <c r="I175" s="21">
        <v>27.11</v>
      </c>
      <c r="J175" s="24">
        <v>22.36</v>
      </c>
      <c r="K175" s="21">
        <v>17.03</v>
      </c>
    </row>
    <row r="176" spans="1:11" x14ac:dyDescent="0.2">
      <c r="A176" s="25" t="s">
        <v>124</v>
      </c>
      <c r="B176" s="25"/>
      <c r="C176" s="26">
        <f t="shared" ref="C176:K176" si="20">C175+C174</f>
        <v>24.88</v>
      </c>
      <c r="D176" s="26">
        <f t="shared" si="20"/>
        <v>24.66</v>
      </c>
      <c r="E176" s="26">
        <f t="shared" si="20"/>
        <v>25.09</v>
      </c>
      <c r="F176" s="26">
        <f t="shared" si="20"/>
        <v>26.92</v>
      </c>
      <c r="G176" s="26">
        <f t="shared" si="20"/>
        <v>25.639999999999997</v>
      </c>
      <c r="H176" s="26">
        <f t="shared" si="20"/>
        <v>15.97</v>
      </c>
      <c r="I176" s="26">
        <f t="shared" si="20"/>
        <v>31.73</v>
      </c>
      <c r="J176" s="26">
        <f t="shared" si="20"/>
        <v>27.33</v>
      </c>
      <c r="K176" s="26">
        <f t="shared" si="20"/>
        <v>21.34</v>
      </c>
    </row>
    <row r="177" spans="1:11" x14ac:dyDescent="0.2">
      <c r="A177" s="18" t="s">
        <v>125</v>
      </c>
      <c r="B177" s="18"/>
      <c r="C177" s="19">
        <v>32.72</v>
      </c>
      <c r="D177" s="24">
        <v>32.950000000000003</v>
      </c>
      <c r="E177" s="21">
        <v>32.5</v>
      </c>
      <c r="F177" s="24">
        <v>41.29</v>
      </c>
      <c r="G177" s="21">
        <v>30.64</v>
      </c>
      <c r="H177" s="21">
        <v>34.65</v>
      </c>
      <c r="I177" s="21">
        <v>31.25</v>
      </c>
      <c r="J177" s="24">
        <v>37.24</v>
      </c>
      <c r="K177" s="21">
        <v>26.22</v>
      </c>
    </row>
    <row r="178" spans="1:11" x14ac:dyDescent="0.2">
      <c r="A178" s="18" t="s">
        <v>126</v>
      </c>
      <c r="B178" s="18"/>
      <c r="C178" s="19">
        <v>27.47</v>
      </c>
      <c r="D178" s="24">
        <v>28.24</v>
      </c>
      <c r="E178" s="21">
        <v>26.75</v>
      </c>
      <c r="F178" s="24">
        <v>12.89</v>
      </c>
      <c r="G178" s="21">
        <v>27.11</v>
      </c>
      <c r="H178" s="21">
        <v>38.03</v>
      </c>
      <c r="I178" s="21">
        <v>26.67</v>
      </c>
      <c r="J178" s="24">
        <v>24.68</v>
      </c>
      <c r="K178" s="21">
        <v>31.49</v>
      </c>
    </row>
    <row r="179" spans="1:11" x14ac:dyDescent="0.2">
      <c r="A179" s="25" t="s">
        <v>127</v>
      </c>
      <c r="B179" s="25"/>
      <c r="C179" s="26">
        <f t="shared" ref="C179:K179" si="21">C178+C177</f>
        <v>60.19</v>
      </c>
      <c r="D179" s="26">
        <f t="shared" si="21"/>
        <v>61.19</v>
      </c>
      <c r="E179" s="26">
        <f t="shared" si="21"/>
        <v>59.25</v>
      </c>
      <c r="F179" s="26">
        <f t="shared" si="21"/>
        <v>54.18</v>
      </c>
      <c r="G179" s="26">
        <f t="shared" si="21"/>
        <v>57.75</v>
      </c>
      <c r="H179" s="26">
        <f t="shared" si="21"/>
        <v>72.680000000000007</v>
      </c>
      <c r="I179" s="26">
        <f t="shared" si="21"/>
        <v>57.92</v>
      </c>
      <c r="J179" s="26">
        <f t="shared" si="21"/>
        <v>61.92</v>
      </c>
      <c r="K179" s="26">
        <f t="shared" si="21"/>
        <v>57.709999999999994</v>
      </c>
    </row>
    <row r="180" spans="1:11" x14ac:dyDescent="0.2">
      <c r="A180" s="18" t="s">
        <v>128</v>
      </c>
      <c r="B180" s="18"/>
      <c r="C180" s="19">
        <v>14.93</v>
      </c>
      <c r="D180" s="24">
        <v>14.15</v>
      </c>
      <c r="E180" s="21">
        <v>15.67</v>
      </c>
      <c r="F180" s="24">
        <v>18.899999999999999</v>
      </c>
      <c r="G180" s="21">
        <v>16.61</v>
      </c>
      <c r="H180" s="21">
        <v>11.36</v>
      </c>
      <c r="I180" s="21">
        <v>10.35</v>
      </c>
      <c r="J180" s="24">
        <v>10.75</v>
      </c>
      <c r="K180" s="21">
        <v>20.95</v>
      </c>
    </row>
    <row r="181" spans="1:11" ht="22.5" x14ac:dyDescent="0.2">
      <c r="A181" s="22" t="s">
        <v>129</v>
      </c>
      <c r="B181" s="22"/>
      <c r="C181" s="23"/>
    </row>
    <row r="182" spans="1:11" x14ac:dyDescent="0.2">
      <c r="A182" s="18" t="s">
        <v>122</v>
      </c>
      <c r="B182" s="18"/>
      <c r="C182" s="19">
        <v>13.6</v>
      </c>
      <c r="D182" s="24">
        <v>12.77</v>
      </c>
      <c r="E182" s="21">
        <v>14.38</v>
      </c>
      <c r="F182" s="24">
        <v>9.68</v>
      </c>
      <c r="G182" s="21">
        <v>12.68</v>
      </c>
      <c r="H182" s="21">
        <v>12.98</v>
      </c>
      <c r="I182" s="21">
        <v>20.64</v>
      </c>
      <c r="J182" s="24">
        <v>14.07</v>
      </c>
      <c r="K182" s="21">
        <v>12.92</v>
      </c>
    </row>
    <row r="183" spans="1:11" x14ac:dyDescent="0.2">
      <c r="A183" s="18" t="s">
        <v>123</v>
      </c>
      <c r="B183" s="18"/>
      <c r="C183" s="19">
        <v>44.66</v>
      </c>
      <c r="D183" s="24">
        <v>44.37</v>
      </c>
      <c r="E183" s="21">
        <v>44.94</v>
      </c>
      <c r="F183" s="24">
        <v>61.04</v>
      </c>
      <c r="G183" s="21">
        <v>42.3</v>
      </c>
      <c r="H183" s="21">
        <v>41.53</v>
      </c>
      <c r="I183" s="21">
        <v>44.6</v>
      </c>
      <c r="J183" s="24">
        <v>48.51</v>
      </c>
      <c r="K183" s="21">
        <v>39.11</v>
      </c>
    </row>
    <row r="184" spans="1:11" x14ac:dyDescent="0.2">
      <c r="A184" s="25" t="s">
        <v>124</v>
      </c>
      <c r="B184" s="25"/>
      <c r="C184" s="26">
        <f t="shared" ref="C184:K184" si="22">C183+C182</f>
        <v>58.26</v>
      </c>
      <c r="D184" s="26">
        <f t="shared" si="22"/>
        <v>57.14</v>
      </c>
      <c r="E184" s="26">
        <f t="shared" si="22"/>
        <v>59.32</v>
      </c>
      <c r="F184" s="26">
        <f t="shared" si="22"/>
        <v>70.72</v>
      </c>
      <c r="G184" s="26">
        <f t="shared" si="22"/>
        <v>54.98</v>
      </c>
      <c r="H184" s="26">
        <f t="shared" si="22"/>
        <v>54.510000000000005</v>
      </c>
      <c r="I184" s="26">
        <f t="shared" si="22"/>
        <v>65.240000000000009</v>
      </c>
      <c r="J184" s="26">
        <f t="shared" si="22"/>
        <v>62.58</v>
      </c>
      <c r="K184" s="26">
        <f t="shared" si="22"/>
        <v>52.03</v>
      </c>
    </row>
    <row r="185" spans="1:11" x14ac:dyDescent="0.2">
      <c r="A185" s="18" t="s">
        <v>125</v>
      </c>
      <c r="B185" s="18"/>
      <c r="C185" s="19">
        <v>16.78</v>
      </c>
      <c r="D185" s="24">
        <v>17.37</v>
      </c>
      <c r="E185" s="21">
        <v>16.21</v>
      </c>
      <c r="F185" s="24">
        <v>12.65</v>
      </c>
      <c r="G185" s="21">
        <v>18.37</v>
      </c>
      <c r="H185" s="21">
        <v>19.649999999999999</v>
      </c>
      <c r="I185" s="21">
        <v>10.6</v>
      </c>
      <c r="J185" s="24">
        <v>16.87</v>
      </c>
      <c r="K185" s="21">
        <v>16.64</v>
      </c>
    </row>
    <row r="186" spans="1:11" x14ac:dyDescent="0.2">
      <c r="A186" s="18" t="s">
        <v>126</v>
      </c>
      <c r="B186" s="18"/>
      <c r="C186" s="19">
        <v>11.75</v>
      </c>
      <c r="D186" s="24">
        <v>12.51</v>
      </c>
      <c r="E186" s="21">
        <v>11.03</v>
      </c>
      <c r="F186" s="24">
        <v>4.83</v>
      </c>
      <c r="G186" s="21">
        <v>11.24</v>
      </c>
      <c r="H186" s="21">
        <v>17.04</v>
      </c>
      <c r="I186" s="21">
        <v>12.23</v>
      </c>
      <c r="J186" s="24">
        <v>10.24</v>
      </c>
      <c r="K186" s="21">
        <v>13.93</v>
      </c>
    </row>
    <row r="187" spans="1:11" x14ac:dyDescent="0.2">
      <c r="A187" s="25" t="s">
        <v>127</v>
      </c>
      <c r="B187" s="25"/>
      <c r="C187" s="26">
        <f t="shared" ref="C187:K187" si="23">C186+C185</f>
        <v>28.53</v>
      </c>
      <c r="D187" s="26">
        <f t="shared" si="23"/>
        <v>29.880000000000003</v>
      </c>
      <c r="E187" s="26">
        <f t="shared" si="23"/>
        <v>27.240000000000002</v>
      </c>
      <c r="F187" s="26">
        <f t="shared" si="23"/>
        <v>17.48</v>
      </c>
      <c r="G187" s="26">
        <f t="shared" si="23"/>
        <v>29.61</v>
      </c>
      <c r="H187" s="26">
        <f t="shared" si="23"/>
        <v>36.69</v>
      </c>
      <c r="I187" s="26">
        <f t="shared" si="23"/>
        <v>22.83</v>
      </c>
      <c r="J187" s="26">
        <f t="shared" si="23"/>
        <v>27.11</v>
      </c>
      <c r="K187" s="26">
        <f t="shared" si="23"/>
        <v>30.57</v>
      </c>
    </row>
    <row r="188" spans="1:11" x14ac:dyDescent="0.2">
      <c r="A188" s="18" t="s">
        <v>128</v>
      </c>
      <c r="B188" s="18"/>
      <c r="C188" s="19">
        <v>13.21</v>
      </c>
      <c r="D188" s="24">
        <v>12.97</v>
      </c>
      <c r="E188" s="21">
        <v>13.44</v>
      </c>
      <c r="F188" s="24">
        <v>11.81</v>
      </c>
      <c r="G188" s="21">
        <v>15.41</v>
      </c>
      <c r="H188" s="21">
        <v>8.7899999999999991</v>
      </c>
      <c r="I188" s="21">
        <v>11.93</v>
      </c>
      <c r="J188" s="24">
        <v>10.31</v>
      </c>
      <c r="K188" s="21">
        <v>17.399999999999999</v>
      </c>
    </row>
    <row r="189" spans="1:11" x14ac:dyDescent="0.2">
      <c r="A189" s="32" t="s">
        <v>130</v>
      </c>
      <c r="B189" s="22"/>
      <c r="C189" s="23"/>
    </row>
    <row r="190" spans="1:11" x14ac:dyDescent="0.2">
      <c r="A190" s="18" t="s">
        <v>122</v>
      </c>
      <c r="B190" s="18"/>
      <c r="C190" s="19">
        <v>5.72</v>
      </c>
      <c r="D190" s="24">
        <v>5.63</v>
      </c>
      <c r="E190" s="21">
        <v>5.79</v>
      </c>
      <c r="F190" s="24">
        <v>4.5599999999999996</v>
      </c>
      <c r="G190" s="21">
        <v>6.08</v>
      </c>
      <c r="H190" s="21">
        <v>4.93</v>
      </c>
      <c r="I190" s="21">
        <v>6.26</v>
      </c>
      <c r="J190" s="24">
        <v>5.34</v>
      </c>
      <c r="K190" s="21">
        <v>6.26</v>
      </c>
    </row>
    <row r="191" spans="1:11" x14ac:dyDescent="0.2">
      <c r="A191" s="18" t="s">
        <v>123</v>
      </c>
      <c r="B191" s="18"/>
      <c r="C191" s="19">
        <v>22.1</v>
      </c>
      <c r="D191" s="24">
        <v>22.76</v>
      </c>
      <c r="E191" s="21">
        <v>21.48</v>
      </c>
      <c r="F191" s="24">
        <v>20.87</v>
      </c>
      <c r="G191" s="21">
        <v>20.68</v>
      </c>
      <c r="H191" s="21">
        <v>17.09</v>
      </c>
      <c r="I191" s="21">
        <v>34.43</v>
      </c>
      <c r="J191" s="24">
        <v>24.41</v>
      </c>
      <c r="K191" s="21">
        <v>18.79</v>
      </c>
    </row>
    <row r="192" spans="1:11" x14ac:dyDescent="0.2">
      <c r="A192" s="25" t="s">
        <v>124</v>
      </c>
      <c r="B192" s="25"/>
      <c r="C192" s="26">
        <f t="shared" ref="C192:K192" si="24">C191+C190</f>
        <v>27.82</v>
      </c>
      <c r="D192" s="26">
        <f t="shared" si="24"/>
        <v>28.39</v>
      </c>
      <c r="E192" s="26">
        <f t="shared" si="24"/>
        <v>27.27</v>
      </c>
      <c r="F192" s="26">
        <f t="shared" si="24"/>
        <v>25.43</v>
      </c>
      <c r="G192" s="26">
        <f t="shared" si="24"/>
        <v>26.759999999999998</v>
      </c>
      <c r="H192" s="26">
        <f t="shared" si="24"/>
        <v>22.02</v>
      </c>
      <c r="I192" s="26">
        <f t="shared" si="24"/>
        <v>40.69</v>
      </c>
      <c r="J192" s="26">
        <f t="shared" si="24"/>
        <v>29.75</v>
      </c>
      <c r="K192" s="26">
        <f t="shared" si="24"/>
        <v>25.049999999999997</v>
      </c>
    </row>
    <row r="193" spans="1:11" x14ac:dyDescent="0.2">
      <c r="A193" s="18" t="s">
        <v>125</v>
      </c>
      <c r="B193" s="18"/>
      <c r="C193" s="19">
        <v>27.35</v>
      </c>
      <c r="D193" s="24">
        <v>25.91</v>
      </c>
      <c r="E193" s="21">
        <v>28.72</v>
      </c>
      <c r="F193" s="24">
        <v>34.29</v>
      </c>
      <c r="G193" s="21">
        <v>28.03</v>
      </c>
      <c r="H193" s="21">
        <v>23.34</v>
      </c>
      <c r="I193" s="21">
        <v>24.68</v>
      </c>
      <c r="J193" s="24">
        <v>32.340000000000003</v>
      </c>
      <c r="K193" s="21">
        <v>20.18</v>
      </c>
    </row>
    <row r="194" spans="1:11" x14ac:dyDescent="0.2">
      <c r="A194" s="18" t="s">
        <v>126</v>
      </c>
      <c r="B194" s="18"/>
      <c r="C194" s="19">
        <v>31.3</v>
      </c>
      <c r="D194" s="24">
        <v>33.840000000000003</v>
      </c>
      <c r="E194" s="21">
        <v>28.88</v>
      </c>
      <c r="F194" s="24">
        <v>23.32</v>
      </c>
      <c r="G194" s="21">
        <v>28.48</v>
      </c>
      <c r="H194" s="21">
        <v>44.4</v>
      </c>
      <c r="I194" s="21">
        <v>31.13</v>
      </c>
      <c r="J194" s="24">
        <v>27.18</v>
      </c>
      <c r="K194" s="21">
        <v>37.229999999999997</v>
      </c>
    </row>
    <row r="195" spans="1:11" x14ac:dyDescent="0.2">
      <c r="A195" s="25" t="s">
        <v>127</v>
      </c>
      <c r="B195" s="25"/>
      <c r="C195" s="26">
        <f t="shared" ref="C195:K195" si="25">C194+C193</f>
        <v>58.650000000000006</v>
      </c>
      <c r="D195" s="26">
        <f t="shared" si="25"/>
        <v>59.75</v>
      </c>
      <c r="E195" s="26">
        <f t="shared" si="25"/>
        <v>57.599999999999994</v>
      </c>
      <c r="F195" s="26">
        <f t="shared" si="25"/>
        <v>57.61</v>
      </c>
      <c r="G195" s="26">
        <f t="shared" si="25"/>
        <v>56.510000000000005</v>
      </c>
      <c r="H195" s="26">
        <f t="shared" si="25"/>
        <v>67.739999999999995</v>
      </c>
      <c r="I195" s="26">
        <f t="shared" si="25"/>
        <v>55.81</v>
      </c>
      <c r="J195" s="26">
        <f t="shared" si="25"/>
        <v>59.52</v>
      </c>
      <c r="K195" s="26">
        <f t="shared" si="25"/>
        <v>57.41</v>
      </c>
    </row>
    <row r="196" spans="1:11" x14ac:dyDescent="0.2">
      <c r="A196" s="18" t="s">
        <v>128</v>
      </c>
      <c r="B196" s="18"/>
      <c r="C196" s="19">
        <v>13.53</v>
      </c>
      <c r="D196" s="24">
        <v>11.85</v>
      </c>
      <c r="E196" s="21">
        <v>15.12</v>
      </c>
      <c r="F196" s="24">
        <v>16.96</v>
      </c>
      <c r="G196" s="21">
        <v>16.73</v>
      </c>
      <c r="H196" s="21">
        <v>10.25</v>
      </c>
      <c r="I196" s="21">
        <v>3.49</v>
      </c>
      <c r="J196" s="24">
        <v>10.74</v>
      </c>
      <c r="K196" s="21">
        <v>17.53</v>
      </c>
    </row>
    <row r="197" spans="1:11" ht="22.5" x14ac:dyDescent="0.2">
      <c r="A197" s="22" t="s">
        <v>131</v>
      </c>
      <c r="B197" s="22"/>
      <c r="C197" s="23"/>
    </row>
    <row r="198" spans="1:11" x14ac:dyDescent="0.2">
      <c r="A198" s="18" t="s">
        <v>122</v>
      </c>
      <c r="B198" s="18"/>
      <c r="C198" s="19">
        <v>7.18</v>
      </c>
      <c r="D198" s="24">
        <v>7.43</v>
      </c>
      <c r="E198" s="21">
        <v>6.94</v>
      </c>
      <c r="F198" s="24">
        <v>9.06</v>
      </c>
      <c r="G198" s="21">
        <v>8.1199999999999992</v>
      </c>
      <c r="H198" s="21">
        <v>3.21</v>
      </c>
      <c r="I198" s="21">
        <v>7.33</v>
      </c>
      <c r="J198" s="24">
        <v>8.2799999999999994</v>
      </c>
      <c r="K198" s="21">
        <v>5.59</v>
      </c>
    </row>
    <row r="199" spans="1:11" x14ac:dyDescent="0.2">
      <c r="A199" s="18" t="s">
        <v>123</v>
      </c>
      <c r="B199" s="18"/>
      <c r="C199" s="19">
        <v>29.74</v>
      </c>
      <c r="D199" s="24">
        <v>26.56</v>
      </c>
      <c r="E199" s="21">
        <v>32.76</v>
      </c>
      <c r="F199" s="24">
        <v>34.92</v>
      </c>
      <c r="G199" s="21">
        <v>30.43</v>
      </c>
      <c r="H199" s="21">
        <v>20.32</v>
      </c>
      <c r="I199" s="21">
        <v>35.090000000000003</v>
      </c>
      <c r="J199" s="24">
        <v>32.06</v>
      </c>
      <c r="K199" s="21">
        <v>26.4</v>
      </c>
    </row>
    <row r="200" spans="1:11" x14ac:dyDescent="0.2">
      <c r="A200" s="25" t="s">
        <v>124</v>
      </c>
      <c r="B200" s="25"/>
      <c r="C200" s="26">
        <f t="shared" ref="C200:K200" si="26">C199+C198</f>
        <v>36.92</v>
      </c>
      <c r="D200" s="26">
        <f t="shared" si="26"/>
        <v>33.989999999999995</v>
      </c>
      <c r="E200" s="26">
        <f t="shared" si="26"/>
        <v>39.699999999999996</v>
      </c>
      <c r="F200" s="26">
        <f t="shared" si="26"/>
        <v>43.980000000000004</v>
      </c>
      <c r="G200" s="26">
        <f t="shared" si="26"/>
        <v>38.549999999999997</v>
      </c>
      <c r="H200" s="26">
        <f t="shared" si="26"/>
        <v>23.53</v>
      </c>
      <c r="I200" s="26">
        <f t="shared" si="26"/>
        <v>42.42</v>
      </c>
      <c r="J200" s="26">
        <f t="shared" si="26"/>
        <v>40.340000000000003</v>
      </c>
      <c r="K200" s="26">
        <f t="shared" si="26"/>
        <v>31.99</v>
      </c>
    </row>
    <row r="201" spans="1:11" x14ac:dyDescent="0.2">
      <c r="A201" s="18" t="s">
        <v>125</v>
      </c>
      <c r="B201" s="18"/>
      <c r="C201" s="19">
        <v>26.36</v>
      </c>
      <c r="D201" s="24">
        <v>30.27</v>
      </c>
      <c r="E201" s="21">
        <v>22.63</v>
      </c>
      <c r="F201" s="24">
        <v>33.159999999999997</v>
      </c>
      <c r="G201" s="21">
        <v>23.49</v>
      </c>
      <c r="H201" s="21">
        <v>30.7</v>
      </c>
      <c r="I201" s="21">
        <v>26.08</v>
      </c>
      <c r="J201" s="24">
        <v>27.55</v>
      </c>
      <c r="K201" s="21">
        <v>24.64</v>
      </c>
    </row>
    <row r="202" spans="1:11" x14ac:dyDescent="0.2">
      <c r="A202" s="18" t="s">
        <v>126</v>
      </c>
      <c r="B202" s="18"/>
      <c r="C202" s="19">
        <v>22.82</v>
      </c>
      <c r="D202" s="24">
        <v>22.18</v>
      </c>
      <c r="E202" s="21">
        <v>23.43</v>
      </c>
      <c r="F202" s="24">
        <v>7.67</v>
      </c>
      <c r="G202" s="21">
        <v>22</v>
      </c>
      <c r="H202" s="21">
        <v>34.950000000000003</v>
      </c>
      <c r="I202" s="21">
        <v>22.1</v>
      </c>
      <c r="J202" s="24">
        <v>21.62</v>
      </c>
      <c r="K202" s="21">
        <v>24.54</v>
      </c>
    </row>
    <row r="203" spans="1:11" x14ac:dyDescent="0.2">
      <c r="A203" s="25" t="s">
        <v>127</v>
      </c>
      <c r="B203" s="25"/>
      <c r="C203" s="26">
        <f t="shared" ref="C203:K203" si="27">C202+C201</f>
        <v>49.18</v>
      </c>
      <c r="D203" s="26">
        <f t="shared" si="27"/>
        <v>52.45</v>
      </c>
      <c r="E203" s="26">
        <f t="shared" si="27"/>
        <v>46.06</v>
      </c>
      <c r="F203" s="26">
        <f t="shared" si="27"/>
        <v>40.83</v>
      </c>
      <c r="G203" s="26">
        <f t="shared" si="27"/>
        <v>45.489999999999995</v>
      </c>
      <c r="H203" s="26">
        <f t="shared" si="27"/>
        <v>65.650000000000006</v>
      </c>
      <c r="I203" s="26">
        <f t="shared" si="27"/>
        <v>48.18</v>
      </c>
      <c r="J203" s="26">
        <f t="shared" si="27"/>
        <v>49.17</v>
      </c>
      <c r="K203" s="26">
        <f t="shared" si="27"/>
        <v>49.18</v>
      </c>
    </row>
    <row r="204" spans="1:11" x14ac:dyDescent="0.2">
      <c r="A204" s="18" t="s">
        <v>128</v>
      </c>
      <c r="B204" s="18"/>
      <c r="C204" s="19">
        <v>13.9</v>
      </c>
      <c r="D204" s="24">
        <v>13.56</v>
      </c>
      <c r="E204" s="21">
        <v>14.24</v>
      </c>
      <c r="F204" s="24">
        <v>15.2</v>
      </c>
      <c r="G204" s="21">
        <v>15.96</v>
      </c>
      <c r="H204" s="21">
        <v>10.82</v>
      </c>
      <c r="I204" s="21">
        <v>9.4</v>
      </c>
      <c r="J204" s="24">
        <v>10.49</v>
      </c>
      <c r="K204" s="21">
        <v>18.82</v>
      </c>
    </row>
    <row r="205" spans="1:11" ht="33.75" x14ac:dyDescent="0.2">
      <c r="A205" s="22" t="s">
        <v>132</v>
      </c>
      <c r="B205" s="22"/>
      <c r="C205" s="23"/>
    </row>
    <row r="206" spans="1:11" x14ac:dyDescent="0.2">
      <c r="A206" s="18" t="s">
        <v>122</v>
      </c>
      <c r="B206" s="18"/>
      <c r="C206" s="19">
        <v>8.65</v>
      </c>
      <c r="D206" s="24">
        <v>8.6</v>
      </c>
      <c r="E206" s="21">
        <v>8.69</v>
      </c>
      <c r="F206" s="24">
        <v>10.07</v>
      </c>
      <c r="G206" s="21">
        <v>9.9600000000000009</v>
      </c>
      <c r="H206" s="21">
        <v>3.97</v>
      </c>
      <c r="I206" s="21">
        <v>8.68</v>
      </c>
      <c r="J206" s="24">
        <v>9.2799999999999994</v>
      </c>
      <c r="K206" s="21">
        <v>7.73</v>
      </c>
    </row>
    <row r="207" spans="1:11" x14ac:dyDescent="0.2">
      <c r="A207" s="18" t="s">
        <v>123</v>
      </c>
      <c r="B207" s="18"/>
      <c r="C207" s="19">
        <v>30.13</v>
      </c>
      <c r="D207" s="24">
        <v>30.56</v>
      </c>
      <c r="E207" s="21">
        <v>29.73</v>
      </c>
      <c r="F207" s="24">
        <v>37.29</v>
      </c>
      <c r="G207" s="21">
        <v>30.06</v>
      </c>
      <c r="H207" s="21">
        <v>26.24</v>
      </c>
      <c r="I207" s="21">
        <v>29.85</v>
      </c>
      <c r="J207" s="24">
        <v>33.03</v>
      </c>
      <c r="K207" s="21">
        <v>25.96</v>
      </c>
    </row>
    <row r="208" spans="1:11" x14ac:dyDescent="0.2">
      <c r="A208" s="25" t="s">
        <v>124</v>
      </c>
      <c r="B208" s="25"/>
      <c r="C208" s="26">
        <f t="shared" ref="C208:K208" si="28">C207+C206</f>
        <v>38.78</v>
      </c>
      <c r="D208" s="26">
        <f t="shared" si="28"/>
        <v>39.159999999999997</v>
      </c>
      <c r="E208" s="26">
        <f t="shared" si="28"/>
        <v>38.42</v>
      </c>
      <c r="F208" s="26">
        <f t="shared" si="28"/>
        <v>47.36</v>
      </c>
      <c r="G208" s="26">
        <f t="shared" si="28"/>
        <v>40.019999999999996</v>
      </c>
      <c r="H208" s="26">
        <f t="shared" si="28"/>
        <v>30.209999999999997</v>
      </c>
      <c r="I208" s="26">
        <f t="shared" si="28"/>
        <v>38.53</v>
      </c>
      <c r="J208" s="26">
        <f t="shared" si="28"/>
        <v>42.31</v>
      </c>
      <c r="K208" s="26">
        <f t="shared" si="28"/>
        <v>33.69</v>
      </c>
    </row>
    <row r="209" spans="1:11" x14ac:dyDescent="0.2">
      <c r="A209" s="18" t="s">
        <v>125</v>
      </c>
      <c r="B209" s="18"/>
      <c r="C209" s="19">
        <v>24.44</v>
      </c>
      <c r="D209" s="24">
        <v>25.02</v>
      </c>
      <c r="E209" s="21">
        <v>23.88</v>
      </c>
      <c r="F209" s="24">
        <v>26.93</v>
      </c>
      <c r="G209" s="21">
        <v>23.12</v>
      </c>
      <c r="H209" s="21">
        <v>23.85</v>
      </c>
      <c r="I209" s="21">
        <v>28.03</v>
      </c>
      <c r="J209" s="24">
        <v>24.46</v>
      </c>
      <c r="K209" s="21">
        <v>24.4</v>
      </c>
    </row>
    <row r="210" spans="1:11" x14ac:dyDescent="0.2">
      <c r="A210" s="18" t="s">
        <v>126</v>
      </c>
      <c r="B210" s="18"/>
      <c r="C210" s="19">
        <v>18.739999999999998</v>
      </c>
      <c r="D210" s="24">
        <v>19.45</v>
      </c>
      <c r="E210" s="21">
        <v>18.059999999999999</v>
      </c>
      <c r="F210" s="24">
        <v>3.62</v>
      </c>
      <c r="G210" s="21">
        <v>17.62</v>
      </c>
      <c r="H210" s="21">
        <v>31.29</v>
      </c>
      <c r="I210" s="21">
        <v>18.54</v>
      </c>
      <c r="J210" s="24">
        <v>16.899999999999999</v>
      </c>
      <c r="K210" s="21">
        <v>21.39</v>
      </c>
    </row>
    <row r="211" spans="1:11" x14ac:dyDescent="0.2">
      <c r="A211" s="25" t="s">
        <v>127</v>
      </c>
      <c r="B211" s="25"/>
      <c r="C211" s="26">
        <f t="shared" ref="C211:K211" si="29">C210+C209</f>
        <v>43.18</v>
      </c>
      <c r="D211" s="26">
        <f t="shared" si="29"/>
        <v>44.47</v>
      </c>
      <c r="E211" s="26">
        <f t="shared" si="29"/>
        <v>41.94</v>
      </c>
      <c r="F211" s="26">
        <f t="shared" si="29"/>
        <v>30.55</v>
      </c>
      <c r="G211" s="26">
        <f t="shared" si="29"/>
        <v>40.74</v>
      </c>
      <c r="H211" s="26">
        <f t="shared" si="29"/>
        <v>55.14</v>
      </c>
      <c r="I211" s="26">
        <f t="shared" si="29"/>
        <v>46.57</v>
      </c>
      <c r="J211" s="26">
        <f t="shared" si="29"/>
        <v>41.36</v>
      </c>
      <c r="K211" s="26">
        <f t="shared" si="29"/>
        <v>45.79</v>
      </c>
    </row>
    <row r="212" spans="1:11" x14ac:dyDescent="0.2">
      <c r="A212" s="18" t="s">
        <v>128</v>
      </c>
      <c r="B212" s="18"/>
      <c r="C212" s="19">
        <v>18.04</v>
      </c>
      <c r="D212" s="24">
        <v>16.37</v>
      </c>
      <c r="E212" s="21">
        <v>19.64</v>
      </c>
      <c r="F212" s="24">
        <v>22.09</v>
      </c>
      <c r="G212" s="21">
        <v>19.239999999999998</v>
      </c>
      <c r="H212" s="21">
        <v>14.66</v>
      </c>
      <c r="I212" s="21">
        <v>14.9</v>
      </c>
      <c r="J212" s="24">
        <v>16.32</v>
      </c>
      <c r="K212" s="21">
        <v>20.52</v>
      </c>
    </row>
    <row r="213" spans="1:11" x14ac:dyDescent="0.2">
      <c r="A213" s="22" t="s">
        <v>133</v>
      </c>
      <c r="B213" s="22"/>
      <c r="C213" s="23"/>
    </row>
    <row r="214" spans="1:11" x14ac:dyDescent="0.2">
      <c r="A214" s="18" t="s">
        <v>122</v>
      </c>
      <c r="B214" s="18"/>
      <c r="C214" s="19">
        <v>9.9700000000000006</v>
      </c>
      <c r="D214" s="24">
        <v>11.94</v>
      </c>
      <c r="E214" s="21">
        <v>8.1</v>
      </c>
      <c r="F214" s="24">
        <v>12.35</v>
      </c>
      <c r="G214" s="21">
        <v>10.039999999999999</v>
      </c>
      <c r="H214" s="21">
        <v>8.39</v>
      </c>
      <c r="I214" s="21">
        <v>9.91</v>
      </c>
      <c r="J214" s="24">
        <v>11.81</v>
      </c>
      <c r="K214" s="21">
        <v>7.33</v>
      </c>
    </row>
    <row r="215" spans="1:11" x14ac:dyDescent="0.2">
      <c r="A215" s="18" t="s">
        <v>123</v>
      </c>
      <c r="B215" s="18"/>
      <c r="C215" s="19">
        <v>20.57</v>
      </c>
      <c r="D215" s="24">
        <v>20.22</v>
      </c>
      <c r="E215" s="21">
        <v>20.91</v>
      </c>
      <c r="F215" s="24">
        <v>29.42</v>
      </c>
      <c r="G215" s="21">
        <v>19.25</v>
      </c>
      <c r="H215" s="21">
        <v>18.18</v>
      </c>
      <c r="I215" s="21">
        <v>21.62</v>
      </c>
      <c r="J215" s="24">
        <v>21.1</v>
      </c>
      <c r="K215" s="21">
        <v>19.82</v>
      </c>
    </row>
    <row r="216" spans="1:11" x14ac:dyDescent="0.2">
      <c r="A216" s="25" t="s">
        <v>124</v>
      </c>
      <c r="B216" s="25"/>
      <c r="C216" s="26">
        <f t="shared" ref="C216:K216" si="30">C215+C214</f>
        <v>30.54</v>
      </c>
      <c r="D216" s="26">
        <f t="shared" si="30"/>
        <v>32.159999999999997</v>
      </c>
      <c r="E216" s="26">
        <f t="shared" si="30"/>
        <v>29.009999999999998</v>
      </c>
      <c r="F216" s="26">
        <f t="shared" si="30"/>
        <v>41.77</v>
      </c>
      <c r="G216" s="26">
        <f t="shared" si="30"/>
        <v>29.29</v>
      </c>
      <c r="H216" s="26">
        <f t="shared" si="30"/>
        <v>26.57</v>
      </c>
      <c r="I216" s="26">
        <f t="shared" si="30"/>
        <v>31.53</v>
      </c>
      <c r="J216" s="26">
        <f t="shared" si="30"/>
        <v>32.910000000000004</v>
      </c>
      <c r="K216" s="26">
        <f t="shared" si="30"/>
        <v>27.15</v>
      </c>
    </row>
    <row r="217" spans="1:11" x14ac:dyDescent="0.2">
      <c r="A217" s="18" t="s">
        <v>125</v>
      </c>
      <c r="B217" s="18"/>
      <c r="C217" s="19">
        <v>18.88</v>
      </c>
      <c r="D217" s="24">
        <v>21.88</v>
      </c>
      <c r="E217" s="21">
        <v>16.03</v>
      </c>
      <c r="F217" s="24">
        <v>25.95</v>
      </c>
      <c r="G217" s="21">
        <v>17.77</v>
      </c>
      <c r="H217" s="21">
        <v>18.010000000000002</v>
      </c>
      <c r="I217" s="21">
        <v>18.600000000000001</v>
      </c>
      <c r="J217" s="24">
        <v>20.69</v>
      </c>
      <c r="K217" s="21">
        <v>16.28</v>
      </c>
    </row>
    <row r="218" spans="1:11" x14ac:dyDescent="0.2">
      <c r="A218" s="18" t="s">
        <v>126</v>
      </c>
      <c r="B218" s="18"/>
      <c r="C218" s="19">
        <v>36.119999999999997</v>
      </c>
      <c r="D218" s="24">
        <v>34.75</v>
      </c>
      <c r="E218" s="21">
        <v>37.44</v>
      </c>
      <c r="F218" s="24">
        <v>14.69</v>
      </c>
      <c r="G218" s="21">
        <v>35.28</v>
      </c>
      <c r="H218" s="21">
        <v>45.15</v>
      </c>
      <c r="I218" s="21">
        <v>44.13</v>
      </c>
      <c r="J218" s="24">
        <v>35.51</v>
      </c>
      <c r="K218" s="21">
        <v>37.020000000000003</v>
      </c>
    </row>
    <row r="219" spans="1:11" x14ac:dyDescent="0.2">
      <c r="A219" s="25" t="s">
        <v>127</v>
      </c>
      <c r="B219" s="25"/>
      <c r="C219" s="26">
        <f t="shared" ref="C219:K219" si="31">C218+C217</f>
        <v>55</v>
      </c>
      <c r="D219" s="26">
        <f t="shared" si="31"/>
        <v>56.629999999999995</v>
      </c>
      <c r="E219" s="26">
        <f t="shared" si="31"/>
        <v>53.47</v>
      </c>
      <c r="F219" s="26">
        <f t="shared" si="31"/>
        <v>40.64</v>
      </c>
      <c r="G219" s="26">
        <f t="shared" si="31"/>
        <v>53.05</v>
      </c>
      <c r="H219" s="26">
        <f t="shared" si="31"/>
        <v>63.16</v>
      </c>
      <c r="I219" s="26">
        <f t="shared" si="31"/>
        <v>62.730000000000004</v>
      </c>
      <c r="J219" s="26">
        <f t="shared" si="31"/>
        <v>56.2</v>
      </c>
      <c r="K219" s="26">
        <f t="shared" si="31"/>
        <v>53.300000000000004</v>
      </c>
    </row>
    <row r="220" spans="1:11" x14ac:dyDescent="0.2">
      <c r="A220" s="18" t="s">
        <v>128</v>
      </c>
      <c r="B220" s="18"/>
      <c r="C220" s="19">
        <v>14.45</v>
      </c>
      <c r="D220" s="24">
        <v>11.22</v>
      </c>
      <c r="E220" s="21">
        <v>17.53</v>
      </c>
      <c r="F220" s="24">
        <v>17.600000000000001</v>
      </c>
      <c r="G220" s="21">
        <v>17.670000000000002</v>
      </c>
      <c r="H220" s="21">
        <v>10.26</v>
      </c>
      <c r="I220" s="21">
        <v>5.75</v>
      </c>
      <c r="J220" s="24">
        <v>10.9</v>
      </c>
      <c r="K220" s="21">
        <v>19.55</v>
      </c>
    </row>
    <row r="221" spans="1:11" ht="22.5" x14ac:dyDescent="0.2">
      <c r="A221" s="22" t="s">
        <v>134</v>
      </c>
      <c r="B221" s="23"/>
    </row>
    <row r="222" spans="1:11" ht="22.5" x14ac:dyDescent="0.2">
      <c r="A222" s="18" t="s">
        <v>129</v>
      </c>
      <c r="B222" s="19"/>
      <c r="C222" s="19">
        <v>25.25</v>
      </c>
      <c r="D222" s="24">
        <v>23.61</v>
      </c>
      <c r="E222" s="21">
        <v>26.81</v>
      </c>
      <c r="F222" s="24">
        <v>27.21</v>
      </c>
      <c r="G222" s="21">
        <v>27.99</v>
      </c>
      <c r="H222" s="21">
        <v>20.92</v>
      </c>
      <c r="I222" s="21">
        <v>19.329999999999998</v>
      </c>
      <c r="J222" s="24">
        <v>27.09</v>
      </c>
      <c r="K222" s="21">
        <v>22.59</v>
      </c>
    </row>
    <row r="223" spans="1:11" x14ac:dyDescent="0.2">
      <c r="A223" s="18" t="s">
        <v>133</v>
      </c>
      <c r="B223" s="19"/>
      <c r="C223" s="19">
        <v>18.71</v>
      </c>
      <c r="D223" s="24">
        <v>19.600000000000001</v>
      </c>
      <c r="E223" s="21">
        <v>17.86</v>
      </c>
      <c r="F223" s="24">
        <v>14.54</v>
      </c>
      <c r="G223" s="21">
        <v>17.600000000000001</v>
      </c>
      <c r="H223" s="21">
        <v>19.170000000000002</v>
      </c>
      <c r="I223" s="21">
        <v>25.27</v>
      </c>
      <c r="J223" s="24">
        <v>16.600000000000001</v>
      </c>
      <c r="K223" s="21">
        <v>21.74</v>
      </c>
    </row>
    <row r="224" spans="1:11" ht="22.5" x14ac:dyDescent="0.2">
      <c r="A224" s="18" t="s">
        <v>132</v>
      </c>
      <c r="B224" s="19"/>
      <c r="C224" s="19">
        <v>15.39</v>
      </c>
      <c r="D224" s="24">
        <v>16.989999999999998</v>
      </c>
      <c r="E224" s="21">
        <v>13.86</v>
      </c>
      <c r="F224" s="24">
        <v>12.98</v>
      </c>
      <c r="G224" s="21">
        <v>15.2</v>
      </c>
      <c r="H224" s="21">
        <v>17.68</v>
      </c>
      <c r="I224" s="21">
        <v>15.03</v>
      </c>
      <c r="J224" s="24">
        <v>17.670000000000002</v>
      </c>
      <c r="K224" s="21">
        <v>12.11</v>
      </c>
    </row>
    <row r="225" spans="1:11" ht="22.5" x14ac:dyDescent="0.2">
      <c r="A225" s="18" t="s">
        <v>131</v>
      </c>
      <c r="B225" s="19"/>
      <c r="C225" s="19">
        <v>7.5</v>
      </c>
      <c r="D225" s="24">
        <v>6.16</v>
      </c>
      <c r="E225" s="21">
        <v>8.7799999999999994</v>
      </c>
      <c r="F225" s="24">
        <v>5.66</v>
      </c>
      <c r="G225" s="21">
        <v>9.8699999999999992</v>
      </c>
      <c r="H225" s="21">
        <v>5.66</v>
      </c>
      <c r="I225" s="21">
        <v>2.68</v>
      </c>
      <c r="J225" s="24">
        <v>9.1199999999999992</v>
      </c>
      <c r="K225" s="21">
        <v>5.18</v>
      </c>
    </row>
    <row r="226" spans="1:11" ht="22.5" x14ac:dyDescent="0.2">
      <c r="A226" s="18" t="s">
        <v>121</v>
      </c>
      <c r="B226" s="19"/>
      <c r="C226" s="19">
        <v>5.39</v>
      </c>
      <c r="D226" s="24">
        <v>5.13</v>
      </c>
      <c r="E226" s="21">
        <v>5.64</v>
      </c>
      <c r="F226" s="24">
        <v>14.5</v>
      </c>
      <c r="G226" s="21">
        <v>3.17</v>
      </c>
      <c r="H226" s="21">
        <v>4.32</v>
      </c>
      <c r="I226" s="21">
        <v>7.82</v>
      </c>
      <c r="J226" s="24">
        <v>6.39</v>
      </c>
      <c r="K226" s="21">
        <v>3.96</v>
      </c>
    </row>
    <row r="227" spans="1:11" x14ac:dyDescent="0.2">
      <c r="A227" s="18" t="s">
        <v>130</v>
      </c>
      <c r="B227" s="19"/>
      <c r="C227" s="19">
        <v>3.36</v>
      </c>
      <c r="D227" s="24">
        <v>3.7</v>
      </c>
      <c r="E227" s="21">
        <v>3.04</v>
      </c>
      <c r="F227" s="24">
        <v>1.66</v>
      </c>
      <c r="G227" s="21">
        <v>3.8</v>
      </c>
      <c r="H227" s="21">
        <v>3.46</v>
      </c>
      <c r="I227" s="21">
        <v>2.98</v>
      </c>
      <c r="J227" s="24">
        <v>3.91</v>
      </c>
      <c r="K227" s="21">
        <v>2.58</v>
      </c>
    </row>
    <row r="228" spans="1:11" x14ac:dyDescent="0.2">
      <c r="A228" s="18" t="s">
        <v>118</v>
      </c>
      <c r="B228" s="19"/>
      <c r="C228" s="19">
        <v>14.16</v>
      </c>
      <c r="D228" s="24">
        <v>13.2</v>
      </c>
      <c r="E228" s="21">
        <v>15.08</v>
      </c>
      <c r="F228" s="24">
        <v>7.39</v>
      </c>
      <c r="G228" s="21">
        <v>10.88</v>
      </c>
      <c r="H228" s="21">
        <v>22.92</v>
      </c>
      <c r="I228" s="21">
        <v>20.11</v>
      </c>
      <c r="J228" s="24">
        <v>11.62</v>
      </c>
      <c r="K228" s="21">
        <v>17.82</v>
      </c>
    </row>
    <row r="229" spans="1:11" x14ac:dyDescent="0.2">
      <c r="A229" s="18" t="s">
        <v>135</v>
      </c>
      <c r="B229" s="19"/>
      <c r="C229" s="19">
        <v>10.24</v>
      </c>
      <c r="D229" s="24">
        <v>11.62</v>
      </c>
      <c r="E229" s="21">
        <v>8.92</v>
      </c>
      <c r="F229" s="24">
        <v>16.059999999999999</v>
      </c>
      <c r="G229" s="21">
        <v>11.49</v>
      </c>
      <c r="H229" s="21">
        <v>5.87</v>
      </c>
      <c r="I229" s="21">
        <v>6.78</v>
      </c>
      <c r="J229" s="24">
        <v>7.6</v>
      </c>
      <c r="K229" s="21">
        <v>14.03</v>
      </c>
    </row>
    <row r="230" spans="1:11" x14ac:dyDescent="0.2">
      <c r="A230" s="18"/>
      <c r="B230" s="18"/>
      <c r="C230" s="19"/>
      <c r="D230" s="20"/>
      <c r="E230" s="21"/>
      <c r="F230" s="20"/>
      <c r="G230" s="21"/>
      <c r="H230" s="21"/>
      <c r="I230" s="21"/>
      <c r="J230" s="20"/>
      <c r="K230" s="21"/>
    </row>
    <row r="231" spans="1:11" ht="22.5" x14ac:dyDescent="0.2">
      <c r="A231" s="22" t="s">
        <v>136</v>
      </c>
      <c r="B231" s="22"/>
      <c r="C231" s="23"/>
    </row>
    <row r="232" spans="1:11" x14ac:dyDescent="0.2">
      <c r="A232" s="18" t="s">
        <v>137</v>
      </c>
      <c r="B232" s="18"/>
      <c r="C232" s="19">
        <v>71.72</v>
      </c>
      <c r="D232" s="24">
        <v>73.319999999999993</v>
      </c>
      <c r="E232" s="21">
        <v>70.19</v>
      </c>
      <c r="F232" s="24">
        <v>78.48</v>
      </c>
      <c r="G232" s="21">
        <v>72.11</v>
      </c>
      <c r="H232" s="21">
        <v>69.97</v>
      </c>
      <c r="I232" s="21">
        <v>67.36</v>
      </c>
      <c r="J232" s="24">
        <v>74.67</v>
      </c>
      <c r="K232" s="21">
        <v>67.47</v>
      </c>
    </row>
    <row r="233" spans="1:11" x14ac:dyDescent="0.2">
      <c r="A233" s="18" t="s">
        <v>138</v>
      </c>
      <c r="B233" s="18"/>
      <c r="C233" s="19">
        <v>15.4</v>
      </c>
      <c r="D233" s="24">
        <v>12.7</v>
      </c>
      <c r="E233" s="21">
        <v>17.98</v>
      </c>
      <c r="F233" s="24">
        <v>4.17</v>
      </c>
      <c r="G233" s="21">
        <v>13.59</v>
      </c>
      <c r="H233" s="21">
        <v>20.2</v>
      </c>
      <c r="I233" s="21">
        <v>24.44</v>
      </c>
      <c r="J233" s="24">
        <v>11.94</v>
      </c>
      <c r="K233" s="21">
        <v>20.38</v>
      </c>
    </row>
    <row r="234" spans="1:11" x14ac:dyDescent="0.2">
      <c r="A234" s="18" t="s">
        <v>139</v>
      </c>
      <c r="B234" s="18"/>
      <c r="C234" s="19">
        <v>4.45</v>
      </c>
      <c r="D234" s="24">
        <v>4.22</v>
      </c>
      <c r="E234" s="21">
        <v>4.66</v>
      </c>
      <c r="F234" s="24">
        <v>4.7699999999999996</v>
      </c>
      <c r="G234" s="21">
        <v>4.97</v>
      </c>
      <c r="H234" s="21">
        <v>3.37</v>
      </c>
      <c r="I234" s="21">
        <v>3.66</v>
      </c>
      <c r="J234" s="24">
        <v>5.6</v>
      </c>
      <c r="K234" s="21">
        <v>2.78</v>
      </c>
    </row>
    <row r="235" spans="1:11" x14ac:dyDescent="0.2">
      <c r="A235" s="18" t="s">
        <v>140</v>
      </c>
      <c r="B235" s="18"/>
      <c r="C235" s="19">
        <v>2.71</v>
      </c>
      <c r="D235" s="24">
        <v>3.11</v>
      </c>
      <c r="E235" s="21">
        <v>2.34</v>
      </c>
      <c r="F235" s="24">
        <v>2.82</v>
      </c>
      <c r="G235" s="21">
        <v>2.92</v>
      </c>
      <c r="H235" s="21">
        <v>3.22</v>
      </c>
      <c r="I235" s="21">
        <v>1.26</v>
      </c>
      <c r="J235" s="24">
        <v>3.39</v>
      </c>
      <c r="K235" s="21">
        <v>1.74</v>
      </c>
    </row>
    <row r="236" spans="1:11" x14ac:dyDescent="0.2">
      <c r="A236" s="18" t="s">
        <v>141</v>
      </c>
      <c r="B236" s="18"/>
      <c r="C236" s="19">
        <v>1.54</v>
      </c>
      <c r="D236" s="24">
        <v>1.51</v>
      </c>
      <c r="E236" s="21">
        <v>1.57</v>
      </c>
      <c r="F236" s="24">
        <v>8.4700000000000006</v>
      </c>
      <c r="G236" s="21">
        <v>1.05</v>
      </c>
      <c r="H236" s="21">
        <v>0</v>
      </c>
      <c r="I236" s="21">
        <v>0</v>
      </c>
      <c r="J236" s="24">
        <v>1.45</v>
      </c>
      <c r="K236" s="21">
        <v>1.68</v>
      </c>
    </row>
    <row r="237" spans="1:11" x14ac:dyDescent="0.2">
      <c r="A237" s="18" t="s">
        <v>142</v>
      </c>
      <c r="B237" s="18"/>
      <c r="C237" s="19">
        <v>1.49</v>
      </c>
      <c r="D237" s="24">
        <v>1.57</v>
      </c>
      <c r="E237" s="21">
        <v>1.41</v>
      </c>
      <c r="F237" s="24">
        <v>1.29</v>
      </c>
      <c r="G237" s="21">
        <v>2.31</v>
      </c>
      <c r="H237" s="21">
        <v>0.26</v>
      </c>
      <c r="I237" s="21">
        <v>0.23</v>
      </c>
      <c r="J237" s="24">
        <v>1.87</v>
      </c>
      <c r="K237" s="21">
        <v>0.94</v>
      </c>
    </row>
    <row r="238" spans="1:11" x14ac:dyDescent="0.2">
      <c r="A238" s="18" t="s">
        <v>143</v>
      </c>
      <c r="B238" s="18"/>
      <c r="C238" s="19">
        <v>2.69</v>
      </c>
      <c r="D238" s="24">
        <v>3.57</v>
      </c>
      <c r="E238" s="21">
        <v>1.85</v>
      </c>
      <c r="F238" s="24">
        <v>0</v>
      </c>
      <c r="G238" s="21">
        <v>3.06</v>
      </c>
      <c r="H238" s="21">
        <v>2.98</v>
      </c>
      <c r="I238" s="21">
        <v>3.06</v>
      </c>
      <c r="J238" s="24">
        <v>1.08</v>
      </c>
      <c r="K238" s="21">
        <v>5.01</v>
      </c>
    </row>
    <row r="239" spans="1:11" x14ac:dyDescent="0.2">
      <c r="A239" s="18"/>
      <c r="B239" s="18"/>
      <c r="C239" s="19"/>
      <c r="D239" s="20"/>
      <c r="E239" s="21"/>
      <c r="F239" s="20"/>
      <c r="G239" s="21"/>
      <c r="H239" s="21"/>
      <c r="I239" s="21"/>
      <c r="J239" s="20"/>
      <c r="K239" s="21"/>
    </row>
    <row r="240" spans="1:11" ht="18" x14ac:dyDescent="0.2">
      <c r="A240" s="27" t="s">
        <v>144</v>
      </c>
      <c r="B240" s="18"/>
      <c r="C240" s="19"/>
      <c r="D240" s="20"/>
      <c r="E240" s="21"/>
      <c r="F240" s="20"/>
      <c r="G240" s="21"/>
      <c r="H240" s="21"/>
      <c r="I240" s="21"/>
      <c r="J240" s="20"/>
      <c r="K240" s="21"/>
    </row>
    <row r="241" spans="1:11" x14ac:dyDescent="0.2">
      <c r="A241" s="18"/>
      <c r="B241" s="18"/>
      <c r="C241" s="19"/>
      <c r="D241" s="20"/>
      <c r="E241" s="21"/>
      <c r="F241" s="20"/>
      <c r="G241" s="21"/>
      <c r="H241" s="21"/>
      <c r="I241" s="21"/>
      <c r="J241" s="20"/>
      <c r="K241" s="21"/>
    </row>
    <row r="242" spans="1:11" ht="22.5" x14ac:dyDescent="0.2">
      <c r="A242" s="22" t="s">
        <v>145</v>
      </c>
      <c r="B242" s="22"/>
      <c r="C242" s="23"/>
    </row>
    <row r="243" spans="1:11" x14ac:dyDescent="0.2">
      <c r="A243" s="18" t="s">
        <v>146</v>
      </c>
      <c r="B243" s="18"/>
      <c r="C243" s="19">
        <v>7.52</v>
      </c>
      <c r="D243" s="24">
        <v>6.14</v>
      </c>
      <c r="E243" s="21">
        <v>8.83</v>
      </c>
      <c r="F243" s="24">
        <v>3.68</v>
      </c>
      <c r="G243" s="21">
        <v>7.76</v>
      </c>
      <c r="H243" s="21">
        <v>8.42</v>
      </c>
      <c r="I243" s="21">
        <v>8.42</v>
      </c>
      <c r="J243" s="24">
        <v>7.2</v>
      </c>
      <c r="K243" s="21">
        <v>7.97</v>
      </c>
    </row>
    <row r="244" spans="1:11" x14ac:dyDescent="0.2">
      <c r="A244" s="18" t="s">
        <v>147</v>
      </c>
      <c r="B244" s="18"/>
      <c r="C244" s="19">
        <v>33.08</v>
      </c>
      <c r="D244" s="24">
        <v>31.07</v>
      </c>
      <c r="E244" s="21">
        <v>34.99</v>
      </c>
      <c r="F244" s="24">
        <v>33.69</v>
      </c>
      <c r="G244" s="21">
        <v>35.090000000000003</v>
      </c>
      <c r="H244" s="21">
        <v>24.51</v>
      </c>
      <c r="I244" s="21">
        <v>36.090000000000003</v>
      </c>
      <c r="J244" s="24">
        <v>35.85</v>
      </c>
      <c r="K244" s="21">
        <v>29.08</v>
      </c>
    </row>
    <row r="245" spans="1:11" x14ac:dyDescent="0.2">
      <c r="A245" s="25" t="s">
        <v>148</v>
      </c>
      <c r="B245" s="25"/>
      <c r="C245" s="26">
        <f>C244+C243</f>
        <v>40.599999999999994</v>
      </c>
      <c r="D245" s="26">
        <f t="shared" ref="D245:K245" si="32">D244+D243</f>
        <v>37.21</v>
      </c>
      <c r="E245" s="26">
        <f t="shared" si="32"/>
        <v>43.82</v>
      </c>
      <c r="F245" s="26">
        <f t="shared" si="32"/>
        <v>37.369999999999997</v>
      </c>
      <c r="G245" s="26">
        <f t="shared" si="32"/>
        <v>42.85</v>
      </c>
      <c r="H245" s="26">
        <f t="shared" si="32"/>
        <v>32.93</v>
      </c>
      <c r="I245" s="26">
        <f t="shared" si="32"/>
        <v>44.510000000000005</v>
      </c>
      <c r="J245" s="26">
        <f t="shared" si="32"/>
        <v>43.050000000000004</v>
      </c>
      <c r="K245" s="26">
        <f t="shared" si="32"/>
        <v>37.049999999999997</v>
      </c>
    </row>
    <row r="246" spans="1:11" x14ac:dyDescent="0.2">
      <c r="A246" s="18" t="s">
        <v>149</v>
      </c>
      <c r="B246" s="18"/>
      <c r="C246" s="19">
        <v>30.35</v>
      </c>
      <c r="D246" s="24">
        <v>34.19</v>
      </c>
      <c r="E246" s="21">
        <v>26.7</v>
      </c>
      <c r="F246" s="24">
        <v>18.239999999999998</v>
      </c>
      <c r="G246" s="21">
        <v>29.99</v>
      </c>
      <c r="H246" s="21">
        <v>36.119999999999997</v>
      </c>
      <c r="I246" s="21">
        <v>33.65</v>
      </c>
      <c r="J246" s="24">
        <v>32.39</v>
      </c>
      <c r="K246" s="21">
        <v>27.43</v>
      </c>
    </row>
    <row r="247" spans="1:11" x14ac:dyDescent="0.2">
      <c r="A247" s="18" t="s">
        <v>150</v>
      </c>
      <c r="B247" s="18"/>
      <c r="C247" s="19">
        <v>14.55</v>
      </c>
      <c r="D247" s="24">
        <v>13.72</v>
      </c>
      <c r="E247" s="21">
        <v>15.33</v>
      </c>
      <c r="F247" s="24">
        <v>12.9</v>
      </c>
      <c r="G247" s="21">
        <v>13.95</v>
      </c>
      <c r="H247" s="21">
        <v>16.739999999999998</v>
      </c>
      <c r="I247" s="21">
        <v>15.2</v>
      </c>
      <c r="J247" s="24">
        <v>13.77</v>
      </c>
      <c r="K247" s="21">
        <v>15.66</v>
      </c>
    </row>
    <row r="248" spans="1:11" x14ac:dyDescent="0.2">
      <c r="A248" s="18" t="s">
        <v>151</v>
      </c>
      <c r="B248" s="18"/>
      <c r="C248" s="19">
        <v>5.93</v>
      </c>
      <c r="D248" s="24">
        <v>7.18</v>
      </c>
      <c r="E248" s="21">
        <v>4.7300000000000004</v>
      </c>
      <c r="F248" s="24">
        <v>7.28</v>
      </c>
      <c r="G248" s="21">
        <v>4.99</v>
      </c>
      <c r="H248" s="21">
        <v>8.9600000000000009</v>
      </c>
      <c r="I248" s="21">
        <v>4.47</v>
      </c>
      <c r="J248" s="24">
        <v>4.4400000000000004</v>
      </c>
      <c r="K248" s="21">
        <v>8.08</v>
      </c>
    </row>
    <row r="249" spans="1:11" x14ac:dyDescent="0.2">
      <c r="A249" s="25" t="s">
        <v>152</v>
      </c>
      <c r="B249" s="25"/>
      <c r="C249" s="26">
        <f t="shared" ref="C249:K249" si="33">C248+C247</f>
        <v>20.48</v>
      </c>
      <c r="D249" s="26">
        <f t="shared" si="33"/>
        <v>20.9</v>
      </c>
      <c r="E249" s="26">
        <f t="shared" si="33"/>
        <v>20.060000000000002</v>
      </c>
      <c r="F249" s="26">
        <f t="shared" si="33"/>
        <v>20.18</v>
      </c>
      <c r="G249" s="26">
        <f t="shared" si="33"/>
        <v>18.939999999999998</v>
      </c>
      <c r="H249" s="26">
        <f t="shared" si="33"/>
        <v>25.7</v>
      </c>
      <c r="I249" s="26">
        <f t="shared" si="33"/>
        <v>19.669999999999998</v>
      </c>
      <c r="J249" s="26">
        <f t="shared" si="33"/>
        <v>18.21</v>
      </c>
      <c r="K249" s="26">
        <f t="shared" si="33"/>
        <v>23.740000000000002</v>
      </c>
    </row>
    <row r="250" spans="1:11" x14ac:dyDescent="0.2">
      <c r="A250" s="18" t="s">
        <v>25</v>
      </c>
      <c r="B250" s="18"/>
      <c r="C250" s="19">
        <v>8.57</v>
      </c>
      <c r="D250" s="24">
        <v>7.69</v>
      </c>
      <c r="E250" s="21">
        <v>9.42</v>
      </c>
      <c r="F250" s="24">
        <v>24.21</v>
      </c>
      <c r="G250" s="21">
        <v>8.2100000000000009</v>
      </c>
      <c r="H250" s="21">
        <v>5.25</v>
      </c>
      <c r="I250" s="21">
        <v>2.1800000000000002</v>
      </c>
      <c r="J250" s="24">
        <v>6.35</v>
      </c>
      <c r="K250" s="21">
        <v>11.78</v>
      </c>
    </row>
    <row r="251" spans="1:11" ht="33.75" x14ac:dyDescent="0.2">
      <c r="A251" s="22" t="s">
        <v>153</v>
      </c>
      <c r="B251" s="22"/>
      <c r="C251" s="23"/>
    </row>
    <row r="252" spans="1:11" x14ac:dyDescent="0.2">
      <c r="A252" s="18" t="s">
        <v>146</v>
      </c>
      <c r="B252" s="18"/>
      <c r="C252" s="19">
        <v>5.18</v>
      </c>
      <c r="D252" s="24">
        <v>4.2699999999999996</v>
      </c>
      <c r="E252" s="21">
        <v>6.05</v>
      </c>
      <c r="F252" s="24">
        <v>3.6</v>
      </c>
      <c r="G252" s="21">
        <v>5.52</v>
      </c>
      <c r="H252" s="21">
        <v>3.74</v>
      </c>
      <c r="I252" s="21">
        <v>6.99</v>
      </c>
      <c r="J252" s="24">
        <v>3.86</v>
      </c>
      <c r="K252" s="21">
        <v>7.09</v>
      </c>
    </row>
    <row r="253" spans="1:11" x14ac:dyDescent="0.2">
      <c r="A253" s="18" t="s">
        <v>147</v>
      </c>
      <c r="B253" s="18"/>
      <c r="C253" s="19">
        <v>22.23</v>
      </c>
      <c r="D253" s="24">
        <v>20.84</v>
      </c>
      <c r="E253" s="21">
        <v>23.56</v>
      </c>
      <c r="F253" s="24">
        <v>24.54</v>
      </c>
      <c r="G253" s="21">
        <v>22.81</v>
      </c>
      <c r="H253" s="21">
        <v>17.899999999999999</v>
      </c>
      <c r="I253" s="21">
        <v>23.84</v>
      </c>
      <c r="J253" s="24">
        <v>24.75</v>
      </c>
      <c r="K253" s="21">
        <v>18.62</v>
      </c>
    </row>
    <row r="254" spans="1:11" x14ac:dyDescent="0.2">
      <c r="A254" s="25" t="s">
        <v>148</v>
      </c>
      <c r="B254" s="25"/>
      <c r="C254" s="26">
        <f t="shared" ref="C254:K254" si="34">C253+C252</f>
        <v>27.41</v>
      </c>
      <c r="D254" s="26">
        <f t="shared" si="34"/>
        <v>25.11</v>
      </c>
      <c r="E254" s="26">
        <f t="shared" si="34"/>
        <v>29.61</v>
      </c>
      <c r="F254" s="26">
        <f t="shared" si="34"/>
        <v>28.14</v>
      </c>
      <c r="G254" s="26">
        <f t="shared" si="34"/>
        <v>28.33</v>
      </c>
      <c r="H254" s="26">
        <f t="shared" si="34"/>
        <v>21.64</v>
      </c>
      <c r="I254" s="26">
        <f t="shared" si="34"/>
        <v>30.83</v>
      </c>
      <c r="J254" s="26">
        <f t="shared" si="34"/>
        <v>28.61</v>
      </c>
      <c r="K254" s="26">
        <f t="shared" si="34"/>
        <v>25.71</v>
      </c>
    </row>
    <row r="255" spans="1:11" x14ac:dyDescent="0.2">
      <c r="A255" s="18" t="s">
        <v>149</v>
      </c>
      <c r="B255" s="18"/>
      <c r="C255" s="19">
        <v>28.6</v>
      </c>
      <c r="D255" s="24">
        <v>30.26</v>
      </c>
      <c r="E255" s="21">
        <v>27.02</v>
      </c>
      <c r="F255" s="24">
        <v>19.59</v>
      </c>
      <c r="G255" s="21">
        <v>31.3</v>
      </c>
      <c r="H255" s="21">
        <v>28.43</v>
      </c>
      <c r="I255" s="21">
        <v>25.95</v>
      </c>
      <c r="J255" s="24">
        <v>30.63</v>
      </c>
      <c r="K255" s="21">
        <v>25.67</v>
      </c>
    </row>
    <row r="256" spans="1:11" x14ac:dyDescent="0.2">
      <c r="A256" s="18" t="s">
        <v>150</v>
      </c>
      <c r="B256" s="18"/>
      <c r="C256" s="19">
        <v>13.13</v>
      </c>
      <c r="D256" s="24">
        <v>14.37</v>
      </c>
      <c r="E256" s="21">
        <v>11.94</v>
      </c>
      <c r="F256" s="24">
        <v>7.11</v>
      </c>
      <c r="G256" s="21">
        <v>11.47</v>
      </c>
      <c r="H256" s="21">
        <v>15.47</v>
      </c>
      <c r="I256" s="21">
        <v>20.72</v>
      </c>
      <c r="J256" s="24">
        <v>12.86</v>
      </c>
      <c r="K256" s="21">
        <v>13.51</v>
      </c>
    </row>
    <row r="257" spans="1:11" x14ac:dyDescent="0.2">
      <c r="A257" s="18" t="s">
        <v>151</v>
      </c>
      <c r="B257" s="18"/>
      <c r="C257" s="19">
        <v>4.7699999999999996</v>
      </c>
      <c r="D257" s="24">
        <v>4.04</v>
      </c>
      <c r="E257" s="21">
        <v>5.47</v>
      </c>
      <c r="F257" s="24">
        <v>2.0299999999999998</v>
      </c>
      <c r="G257" s="21">
        <v>3.6</v>
      </c>
      <c r="H257" s="21">
        <v>8.85</v>
      </c>
      <c r="I257" s="21">
        <v>5.96</v>
      </c>
      <c r="J257" s="24">
        <v>3.58</v>
      </c>
      <c r="K257" s="21">
        <v>6.49</v>
      </c>
    </row>
    <row r="258" spans="1:11" x14ac:dyDescent="0.2">
      <c r="A258" s="25" t="s">
        <v>152</v>
      </c>
      <c r="B258" s="25"/>
      <c r="C258" s="26">
        <f t="shared" ref="C258:K258" si="35">C257+C256</f>
        <v>17.899999999999999</v>
      </c>
      <c r="D258" s="26">
        <f t="shared" si="35"/>
        <v>18.41</v>
      </c>
      <c r="E258" s="26">
        <f t="shared" si="35"/>
        <v>17.41</v>
      </c>
      <c r="F258" s="26">
        <f t="shared" si="35"/>
        <v>9.14</v>
      </c>
      <c r="G258" s="26">
        <f t="shared" si="35"/>
        <v>15.07</v>
      </c>
      <c r="H258" s="26">
        <f t="shared" si="35"/>
        <v>24.32</v>
      </c>
      <c r="I258" s="26">
        <f t="shared" si="35"/>
        <v>26.68</v>
      </c>
      <c r="J258" s="26">
        <f t="shared" si="35"/>
        <v>16.439999999999998</v>
      </c>
      <c r="K258" s="26">
        <f t="shared" si="35"/>
        <v>20</v>
      </c>
    </row>
    <row r="259" spans="1:11" x14ac:dyDescent="0.2">
      <c r="A259" s="18" t="s">
        <v>154</v>
      </c>
      <c r="B259" s="18"/>
      <c r="C259" s="19">
        <v>17.2</v>
      </c>
      <c r="D259" s="24">
        <v>18.05</v>
      </c>
      <c r="E259" s="21">
        <v>16.39</v>
      </c>
      <c r="F259" s="24">
        <v>20.61</v>
      </c>
      <c r="G259" s="21">
        <v>16</v>
      </c>
      <c r="H259" s="21">
        <v>19.7</v>
      </c>
      <c r="I259" s="21">
        <v>15.78</v>
      </c>
      <c r="J259" s="24">
        <v>16.16</v>
      </c>
      <c r="K259" s="21">
        <v>18.690000000000001</v>
      </c>
    </row>
    <row r="260" spans="1:11" x14ac:dyDescent="0.2">
      <c r="A260" s="18" t="s">
        <v>25</v>
      </c>
      <c r="B260" s="18"/>
      <c r="C260" s="19">
        <v>8.8800000000000008</v>
      </c>
      <c r="D260" s="24">
        <v>8.18</v>
      </c>
      <c r="E260" s="21">
        <v>9.56</v>
      </c>
      <c r="F260" s="24">
        <v>22.52</v>
      </c>
      <c r="G260" s="21">
        <v>9.3000000000000007</v>
      </c>
      <c r="H260" s="21">
        <v>5.91</v>
      </c>
      <c r="I260" s="21">
        <v>0.77</v>
      </c>
      <c r="J260" s="24">
        <v>8.16</v>
      </c>
      <c r="K260" s="21">
        <v>9.93</v>
      </c>
    </row>
    <row r="261" spans="1:11" x14ac:dyDescent="0.2">
      <c r="A261" s="18"/>
      <c r="B261" s="18"/>
      <c r="C261" s="19"/>
      <c r="D261" s="20"/>
      <c r="E261" s="21"/>
      <c r="F261" s="20"/>
      <c r="G261" s="21"/>
      <c r="H261" s="21"/>
      <c r="I261" s="21"/>
      <c r="J261" s="20"/>
      <c r="K261" s="21"/>
    </row>
    <row r="262" spans="1:11" x14ac:dyDescent="0.2">
      <c r="A262" s="22" t="s">
        <v>155</v>
      </c>
      <c r="B262" s="22"/>
      <c r="C262" s="23"/>
    </row>
    <row r="263" spans="1:11" x14ac:dyDescent="0.2">
      <c r="A263" s="18" t="s">
        <v>156</v>
      </c>
      <c r="B263" s="18"/>
      <c r="C263" s="19">
        <v>7.21</v>
      </c>
      <c r="D263" s="24">
        <v>5.77</v>
      </c>
      <c r="E263" s="21">
        <v>8.59</v>
      </c>
      <c r="F263" s="24">
        <v>16.39</v>
      </c>
      <c r="G263" s="21">
        <v>8.32</v>
      </c>
      <c r="H263" s="21">
        <v>3.39</v>
      </c>
      <c r="I263" s="21">
        <v>1.03</v>
      </c>
      <c r="J263" s="24">
        <v>9.4499999999999993</v>
      </c>
      <c r="K263" s="21">
        <v>3.99</v>
      </c>
    </row>
    <row r="264" spans="1:11" x14ac:dyDescent="0.2">
      <c r="A264" s="18" t="s">
        <v>157</v>
      </c>
      <c r="B264" s="18"/>
      <c r="C264" s="19">
        <v>8.67</v>
      </c>
      <c r="D264" s="24">
        <v>9.44</v>
      </c>
      <c r="E264" s="21">
        <v>7.93</v>
      </c>
      <c r="F264" s="24">
        <v>15.97</v>
      </c>
      <c r="G264" s="21">
        <v>11.13</v>
      </c>
      <c r="H264" s="21">
        <v>2.0299999999999998</v>
      </c>
      <c r="I264" s="21">
        <v>2.59</v>
      </c>
      <c r="J264" s="24">
        <v>8.92</v>
      </c>
      <c r="K264" s="21">
        <v>8.3000000000000007</v>
      </c>
    </row>
    <row r="265" spans="1:11" x14ac:dyDescent="0.2">
      <c r="A265" s="18" t="s">
        <v>158</v>
      </c>
      <c r="B265" s="18"/>
      <c r="C265" s="19">
        <v>13.33</v>
      </c>
      <c r="D265" s="24">
        <v>12.43</v>
      </c>
      <c r="E265" s="21">
        <v>14.19</v>
      </c>
      <c r="F265" s="24">
        <v>14.6</v>
      </c>
      <c r="G265" s="21">
        <v>18.670000000000002</v>
      </c>
      <c r="H265" s="21">
        <v>5.07</v>
      </c>
      <c r="I265" s="21">
        <v>3.54</v>
      </c>
      <c r="J265" s="24">
        <v>14.97</v>
      </c>
      <c r="K265" s="21">
        <v>10.99</v>
      </c>
    </row>
    <row r="266" spans="1:11" x14ac:dyDescent="0.2">
      <c r="A266" s="18" t="s">
        <v>159</v>
      </c>
      <c r="B266" s="18"/>
      <c r="C266" s="19">
        <v>12.95</v>
      </c>
      <c r="D266" s="24">
        <v>13.59</v>
      </c>
      <c r="E266" s="21">
        <v>12.34</v>
      </c>
      <c r="F266" s="24">
        <v>9.94</v>
      </c>
      <c r="G266" s="21">
        <v>16.57</v>
      </c>
      <c r="H266" s="21">
        <v>9.6999999999999993</v>
      </c>
      <c r="I266" s="21">
        <v>6.31</v>
      </c>
      <c r="J266" s="24">
        <v>15.33</v>
      </c>
      <c r="K266" s="21">
        <v>9.52</v>
      </c>
    </row>
    <row r="267" spans="1:11" x14ac:dyDescent="0.2">
      <c r="A267" s="18" t="s">
        <v>160</v>
      </c>
      <c r="B267" s="18"/>
      <c r="C267" s="19">
        <v>30.1</v>
      </c>
      <c r="D267" s="24">
        <v>31.61</v>
      </c>
      <c r="E267" s="21">
        <v>28.67</v>
      </c>
      <c r="F267" s="24">
        <v>15.98</v>
      </c>
      <c r="G267" s="21">
        <v>23.87</v>
      </c>
      <c r="H267" s="21">
        <v>45.67</v>
      </c>
      <c r="I267" s="21">
        <v>43.76</v>
      </c>
      <c r="J267" s="24">
        <v>28.15</v>
      </c>
      <c r="K267" s="21">
        <v>32.909999999999997</v>
      </c>
    </row>
    <row r="268" spans="1:11" x14ac:dyDescent="0.2">
      <c r="A268" s="18" t="s">
        <v>161</v>
      </c>
      <c r="B268" s="18"/>
      <c r="C268" s="19">
        <v>25.13</v>
      </c>
      <c r="D268" s="24">
        <v>24.41</v>
      </c>
      <c r="E268" s="21">
        <v>25.8</v>
      </c>
      <c r="F268" s="24">
        <v>22.2</v>
      </c>
      <c r="G268" s="21">
        <v>19.55</v>
      </c>
      <c r="H268" s="21">
        <v>30.7</v>
      </c>
      <c r="I268" s="21">
        <v>40.380000000000003</v>
      </c>
      <c r="J268" s="24">
        <v>21.21</v>
      </c>
      <c r="K268" s="21">
        <v>30.77</v>
      </c>
    </row>
    <row r="269" spans="1:11" x14ac:dyDescent="0.2">
      <c r="A269" s="18" t="s">
        <v>162</v>
      </c>
      <c r="B269" s="18"/>
      <c r="C269" s="19">
        <v>2.61</v>
      </c>
      <c r="D269" s="24">
        <v>2.75</v>
      </c>
      <c r="E269" s="21">
        <v>2.4700000000000002</v>
      </c>
      <c r="F269" s="24">
        <v>4.91</v>
      </c>
      <c r="G269" s="21">
        <v>1.89</v>
      </c>
      <c r="H269" s="21">
        <v>3.45</v>
      </c>
      <c r="I269" s="21">
        <v>2.38</v>
      </c>
      <c r="J269" s="24">
        <v>1.97</v>
      </c>
      <c r="K269" s="21">
        <v>3.52</v>
      </c>
    </row>
    <row r="270" spans="1:11" ht="22.5" x14ac:dyDescent="0.2">
      <c r="A270" s="22" t="s">
        <v>163</v>
      </c>
      <c r="B270" s="18"/>
      <c r="C270" s="19"/>
      <c r="D270" s="20"/>
      <c r="E270" s="21"/>
      <c r="F270" s="20"/>
      <c r="G270" s="21"/>
      <c r="H270" s="21"/>
      <c r="I270" s="21"/>
      <c r="J270" s="20"/>
      <c r="K270" s="21"/>
    </row>
    <row r="271" spans="1:11" x14ac:dyDescent="0.2">
      <c r="A271" s="22" t="s">
        <v>164</v>
      </c>
      <c r="B271" s="22"/>
      <c r="C271" s="23"/>
    </row>
    <row r="272" spans="1:11" x14ac:dyDescent="0.2">
      <c r="A272" s="18" t="s">
        <v>165</v>
      </c>
      <c r="B272" s="18"/>
      <c r="C272" s="19">
        <v>16.760000000000002</v>
      </c>
      <c r="D272" s="24">
        <v>17.5</v>
      </c>
      <c r="E272" s="21">
        <v>16.05</v>
      </c>
      <c r="F272" s="24">
        <v>8.19</v>
      </c>
      <c r="G272" s="21">
        <v>14.83</v>
      </c>
      <c r="H272" s="21">
        <v>22.65</v>
      </c>
      <c r="I272" s="21">
        <v>22.82</v>
      </c>
      <c r="J272" s="24">
        <v>19.98</v>
      </c>
      <c r="K272" s="21">
        <v>12.12</v>
      </c>
    </row>
    <row r="273" spans="1:11" x14ac:dyDescent="0.2">
      <c r="A273" s="18" t="s">
        <v>166</v>
      </c>
      <c r="B273" s="18"/>
      <c r="C273" s="19">
        <v>77.290000000000006</v>
      </c>
      <c r="D273" s="24">
        <v>78.69</v>
      </c>
      <c r="E273" s="21">
        <v>75.94</v>
      </c>
      <c r="F273" s="24">
        <v>81.81</v>
      </c>
      <c r="G273" s="21">
        <v>79.19</v>
      </c>
      <c r="H273" s="21">
        <v>73.31</v>
      </c>
      <c r="I273" s="21">
        <v>71.989999999999995</v>
      </c>
      <c r="J273" s="24">
        <v>75.44</v>
      </c>
      <c r="K273" s="21">
        <v>79.94</v>
      </c>
    </row>
    <row r="274" spans="1:11" x14ac:dyDescent="0.2">
      <c r="A274" s="18" t="s">
        <v>25</v>
      </c>
      <c r="B274" s="18"/>
      <c r="C274" s="19">
        <v>5.96</v>
      </c>
      <c r="D274" s="24">
        <v>3.81</v>
      </c>
      <c r="E274" s="21">
        <v>8</v>
      </c>
      <c r="F274" s="24">
        <v>10</v>
      </c>
      <c r="G274" s="21">
        <v>5.98</v>
      </c>
      <c r="H274" s="21">
        <v>4.04</v>
      </c>
      <c r="I274" s="21">
        <v>5.19</v>
      </c>
      <c r="J274" s="24">
        <v>4.58</v>
      </c>
      <c r="K274" s="21">
        <v>7.93</v>
      </c>
    </row>
    <row r="275" spans="1:11" x14ac:dyDescent="0.2">
      <c r="A275" s="22" t="s">
        <v>167</v>
      </c>
      <c r="B275" s="22"/>
      <c r="C275" s="23"/>
    </row>
    <row r="276" spans="1:11" x14ac:dyDescent="0.2">
      <c r="A276" s="18" t="s">
        <v>165</v>
      </c>
      <c r="B276" s="18"/>
      <c r="C276" s="19">
        <v>3.28</v>
      </c>
      <c r="D276" s="24">
        <v>4.43</v>
      </c>
      <c r="E276" s="21">
        <v>2.1800000000000002</v>
      </c>
      <c r="F276" s="24">
        <v>8.84</v>
      </c>
      <c r="G276" s="21">
        <v>2.5</v>
      </c>
      <c r="H276" s="21">
        <v>1.94</v>
      </c>
      <c r="I276" s="21">
        <v>3.54</v>
      </c>
      <c r="J276" s="24">
        <v>4.24</v>
      </c>
      <c r="K276" s="21">
        <v>1.9</v>
      </c>
    </row>
    <row r="277" spans="1:11" x14ac:dyDescent="0.2">
      <c r="A277" s="18" t="s">
        <v>166</v>
      </c>
      <c r="B277" s="18"/>
      <c r="C277" s="19">
        <v>88.84</v>
      </c>
      <c r="D277" s="24">
        <v>88.42</v>
      </c>
      <c r="E277" s="21">
        <v>89.24</v>
      </c>
      <c r="F277" s="24">
        <v>78.760000000000005</v>
      </c>
      <c r="G277" s="21">
        <v>88.66</v>
      </c>
      <c r="H277" s="21">
        <v>92.45</v>
      </c>
      <c r="I277" s="21">
        <v>92.61</v>
      </c>
      <c r="J277" s="24">
        <v>88.64</v>
      </c>
      <c r="K277" s="21">
        <v>89.13</v>
      </c>
    </row>
    <row r="278" spans="1:11" x14ac:dyDescent="0.2">
      <c r="A278" s="18" t="s">
        <v>25</v>
      </c>
      <c r="B278" s="18"/>
      <c r="C278" s="19">
        <v>7.88</v>
      </c>
      <c r="D278" s="24">
        <v>7.16</v>
      </c>
      <c r="E278" s="21">
        <v>8.57</v>
      </c>
      <c r="F278" s="24">
        <v>12.4</v>
      </c>
      <c r="G278" s="21">
        <v>8.84</v>
      </c>
      <c r="H278" s="21">
        <v>5.62</v>
      </c>
      <c r="I278" s="21">
        <v>3.85</v>
      </c>
      <c r="J278" s="24">
        <v>7.12</v>
      </c>
      <c r="K278" s="21">
        <v>8.9700000000000006</v>
      </c>
    </row>
    <row r="279" spans="1:11" x14ac:dyDescent="0.2">
      <c r="A279" s="22" t="s">
        <v>168</v>
      </c>
      <c r="B279" s="22"/>
      <c r="C279" s="23"/>
    </row>
    <row r="280" spans="1:11" x14ac:dyDescent="0.2">
      <c r="A280" s="18" t="s">
        <v>165</v>
      </c>
      <c r="B280" s="18"/>
      <c r="C280" s="19">
        <v>1.88</v>
      </c>
      <c r="D280" s="24">
        <v>2.84</v>
      </c>
      <c r="E280" s="21">
        <v>0.96</v>
      </c>
      <c r="F280" s="24">
        <v>4.3099999999999996</v>
      </c>
      <c r="G280" s="21">
        <v>1.84</v>
      </c>
      <c r="H280" s="21">
        <v>0.66</v>
      </c>
      <c r="I280" s="21">
        <v>1.7</v>
      </c>
      <c r="J280" s="24">
        <v>2.42</v>
      </c>
      <c r="K280" s="21">
        <v>1.1000000000000001</v>
      </c>
    </row>
    <row r="281" spans="1:11" x14ac:dyDescent="0.2">
      <c r="A281" s="18" t="s">
        <v>166</v>
      </c>
      <c r="B281" s="18"/>
      <c r="C281" s="19">
        <v>91.15</v>
      </c>
      <c r="D281" s="24">
        <v>91.82</v>
      </c>
      <c r="E281" s="21">
        <v>90.52</v>
      </c>
      <c r="F281" s="24">
        <v>85.68</v>
      </c>
      <c r="G281" s="21">
        <v>90.67</v>
      </c>
      <c r="H281" s="21">
        <v>93.42</v>
      </c>
      <c r="I281" s="21">
        <v>94.19</v>
      </c>
      <c r="J281" s="24">
        <v>91.61</v>
      </c>
      <c r="K281" s="21">
        <v>90.49</v>
      </c>
    </row>
    <row r="282" spans="1:11" x14ac:dyDescent="0.2">
      <c r="A282" s="18" t="s">
        <v>25</v>
      </c>
      <c r="B282" s="18"/>
      <c r="C282" s="19">
        <v>6.97</v>
      </c>
      <c r="D282" s="24">
        <v>5.35</v>
      </c>
      <c r="E282" s="21">
        <v>8.51</v>
      </c>
      <c r="F282" s="24">
        <v>10</v>
      </c>
      <c r="G282" s="21">
        <v>7.49</v>
      </c>
      <c r="H282" s="21">
        <v>5.92</v>
      </c>
      <c r="I282" s="21">
        <v>4.1100000000000003</v>
      </c>
      <c r="J282" s="24">
        <v>5.97</v>
      </c>
      <c r="K282" s="21">
        <v>8.41</v>
      </c>
    </row>
    <row r="283" spans="1:11" ht="22.5" x14ac:dyDescent="0.2">
      <c r="A283" s="22" t="s">
        <v>169</v>
      </c>
      <c r="B283" s="22"/>
      <c r="C283" s="23"/>
    </row>
    <row r="284" spans="1:11" x14ac:dyDescent="0.2">
      <c r="A284" s="18" t="s">
        <v>165</v>
      </c>
      <c r="B284" s="18"/>
      <c r="C284" s="19">
        <v>3.99</v>
      </c>
      <c r="D284" s="24">
        <v>4.37</v>
      </c>
      <c r="E284" s="21">
        <v>3.63</v>
      </c>
      <c r="F284" s="24">
        <v>3.57</v>
      </c>
      <c r="G284" s="21">
        <v>5.16</v>
      </c>
      <c r="H284" s="21">
        <v>2.23</v>
      </c>
      <c r="I284" s="21">
        <v>2.2999999999999998</v>
      </c>
      <c r="J284" s="24">
        <v>4.7</v>
      </c>
      <c r="K284" s="21">
        <v>2.97</v>
      </c>
    </row>
    <row r="285" spans="1:11" x14ac:dyDescent="0.2">
      <c r="A285" s="18" t="s">
        <v>166</v>
      </c>
      <c r="B285" s="18"/>
      <c r="C285" s="19">
        <v>89.54</v>
      </c>
      <c r="D285" s="24">
        <v>91.24</v>
      </c>
      <c r="E285" s="21">
        <v>87.93</v>
      </c>
      <c r="F285" s="24">
        <v>86.43</v>
      </c>
      <c r="G285" s="21">
        <v>87.4</v>
      </c>
      <c r="H285" s="21">
        <v>94.35</v>
      </c>
      <c r="I285" s="21">
        <v>93.59</v>
      </c>
      <c r="J285" s="24">
        <v>89.67</v>
      </c>
      <c r="K285" s="21">
        <v>89.36</v>
      </c>
    </row>
    <row r="286" spans="1:11" x14ac:dyDescent="0.2">
      <c r="A286" s="18" t="s">
        <v>25</v>
      </c>
      <c r="B286" s="18"/>
      <c r="C286" s="19">
        <v>6.47</v>
      </c>
      <c r="D286" s="24">
        <v>4.3899999999999997</v>
      </c>
      <c r="E286" s="21">
        <v>8.44</v>
      </c>
      <c r="F286" s="24">
        <v>10</v>
      </c>
      <c r="G286" s="21">
        <v>7.44</v>
      </c>
      <c r="H286" s="21">
        <v>3.42</v>
      </c>
      <c r="I286" s="21">
        <v>4.1100000000000003</v>
      </c>
      <c r="J286" s="24">
        <v>5.63</v>
      </c>
      <c r="K286" s="21">
        <v>7.67</v>
      </c>
    </row>
    <row r="287" spans="1:11" x14ac:dyDescent="0.2">
      <c r="A287" s="22" t="s">
        <v>170</v>
      </c>
      <c r="B287" s="22"/>
      <c r="C287" s="23"/>
    </row>
    <row r="288" spans="1:11" x14ac:dyDescent="0.2">
      <c r="A288" s="18" t="s">
        <v>165</v>
      </c>
      <c r="B288" s="18"/>
      <c r="C288" s="19">
        <v>19.71</v>
      </c>
      <c r="D288" s="24">
        <v>15.55</v>
      </c>
      <c r="E288" s="21">
        <v>23.68</v>
      </c>
      <c r="F288" s="24">
        <v>9.86</v>
      </c>
      <c r="G288" s="21">
        <v>19.579999999999998</v>
      </c>
      <c r="H288" s="21">
        <v>24.5</v>
      </c>
      <c r="I288" s="21">
        <v>21.68</v>
      </c>
      <c r="J288" s="24">
        <v>21.88</v>
      </c>
      <c r="K288" s="21">
        <v>16.600000000000001</v>
      </c>
    </row>
    <row r="289" spans="1:11" x14ac:dyDescent="0.2">
      <c r="A289" s="18" t="s">
        <v>166</v>
      </c>
      <c r="B289" s="18"/>
      <c r="C289" s="19">
        <v>73.83</v>
      </c>
      <c r="D289" s="24">
        <v>79.52</v>
      </c>
      <c r="E289" s="21">
        <v>68.42</v>
      </c>
      <c r="F289" s="24">
        <v>77.650000000000006</v>
      </c>
      <c r="G289" s="21">
        <v>73.36</v>
      </c>
      <c r="H289" s="21">
        <v>71.760000000000005</v>
      </c>
      <c r="I289" s="21">
        <v>75.209999999999994</v>
      </c>
      <c r="J289" s="24">
        <v>73.08</v>
      </c>
      <c r="K289" s="21">
        <v>74.91</v>
      </c>
    </row>
    <row r="290" spans="1:11" x14ac:dyDescent="0.2">
      <c r="A290" s="18" t="s">
        <v>25</v>
      </c>
      <c r="B290" s="18"/>
      <c r="C290" s="19">
        <v>6.45</v>
      </c>
      <c r="D290" s="24">
        <v>4.93</v>
      </c>
      <c r="E290" s="21">
        <v>7.9</v>
      </c>
      <c r="F290" s="24">
        <v>12.48</v>
      </c>
      <c r="G290" s="21">
        <v>7.06</v>
      </c>
      <c r="H290" s="21">
        <v>3.73</v>
      </c>
      <c r="I290" s="21">
        <v>3.11</v>
      </c>
      <c r="J290" s="24">
        <v>5.04</v>
      </c>
      <c r="K290" s="21">
        <v>8.49</v>
      </c>
    </row>
    <row r="291" spans="1:11" ht="22.5" x14ac:dyDescent="0.2">
      <c r="A291" s="22" t="s">
        <v>171</v>
      </c>
      <c r="B291" s="22"/>
      <c r="C291" s="23"/>
    </row>
    <row r="292" spans="1:11" x14ac:dyDescent="0.2">
      <c r="A292" s="18" t="s">
        <v>165</v>
      </c>
      <c r="B292" s="18"/>
      <c r="C292" s="19">
        <v>9.92</v>
      </c>
      <c r="D292" s="24">
        <v>8.92</v>
      </c>
      <c r="E292" s="21">
        <v>10.88</v>
      </c>
      <c r="F292" s="24">
        <v>3.78</v>
      </c>
      <c r="G292" s="21">
        <v>7.87</v>
      </c>
      <c r="H292" s="21">
        <v>18.3</v>
      </c>
      <c r="I292" s="21">
        <v>11.47</v>
      </c>
      <c r="J292" s="24">
        <v>11.61</v>
      </c>
      <c r="K292" s="21">
        <v>7.49</v>
      </c>
    </row>
    <row r="293" spans="1:11" x14ac:dyDescent="0.2">
      <c r="A293" s="18" t="s">
        <v>166</v>
      </c>
      <c r="B293" s="18"/>
      <c r="C293" s="19">
        <v>84.1</v>
      </c>
      <c r="D293" s="24">
        <v>86.44</v>
      </c>
      <c r="E293" s="21">
        <v>81.86</v>
      </c>
      <c r="F293" s="24">
        <v>85.68</v>
      </c>
      <c r="G293" s="21">
        <v>84.61</v>
      </c>
      <c r="H293" s="21">
        <v>80.47</v>
      </c>
      <c r="I293" s="21">
        <v>85.56</v>
      </c>
      <c r="J293" s="24">
        <v>84.26</v>
      </c>
      <c r="K293" s="21">
        <v>83.86</v>
      </c>
    </row>
    <row r="294" spans="1:11" x14ac:dyDescent="0.2">
      <c r="A294" s="18" t="s">
        <v>25</v>
      </c>
      <c r="B294" s="18"/>
      <c r="C294" s="19">
        <v>5.98</v>
      </c>
      <c r="D294" s="24">
        <v>4.6399999999999997</v>
      </c>
      <c r="E294" s="21">
        <v>7.26</v>
      </c>
      <c r="F294" s="24">
        <v>10.54</v>
      </c>
      <c r="G294" s="21">
        <v>7.51</v>
      </c>
      <c r="H294" s="21">
        <v>1.23</v>
      </c>
      <c r="I294" s="21">
        <v>2.97</v>
      </c>
      <c r="J294" s="24">
        <v>4.13</v>
      </c>
      <c r="K294" s="21">
        <v>8.65</v>
      </c>
    </row>
    <row r="295" spans="1:11" ht="22.5" x14ac:dyDescent="0.2">
      <c r="A295" s="22" t="s">
        <v>172</v>
      </c>
      <c r="B295" s="22"/>
      <c r="C295" s="23"/>
    </row>
    <row r="296" spans="1:11" x14ac:dyDescent="0.2">
      <c r="A296" s="18" t="s">
        <v>165</v>
      </c>
      <c r="B296" s="18"/>
      <c r="C296" s="19">
        <v>5.95</v>
      </c>
      <c r="D296" s="24">
        <v>5.93</v>
      </c>
      <c r="E296" s="21">
        <v>5.96</v>
      </c>
      <c r="F296" s="24">
        <v>4.6100000000000003</v>
      </c>
      <c r="G296" s="21">
        <v>5.15</v>
      </c>
      <c r="H296" s="21">
        <v>8.36</v>
      </c>
      <c r="I296" s="21">
        <v>6.82</v>
      </c>
      <c r="J296" s="24">
        <v>7.53</v>
      </c>
      <c r="K296" s="21">
        <v>3.67</v>
      </c>
    </row>
    <row r="297" spans="1:11" x14ac:dyDescent="0.2">
      <c r="A297" s="18" t="s">
        <v>166</v>
      </c>
      <c r="B297" s="18"/>
      <c r="C297" s="19">
        <v>87.59</v>
      </c>
      <c r="D297" s="24">
        <v>89.41</v>
      </c>
      <c r="E297" s="21">
        <v>85.84</v>
      </c>
      <c r="F297" s="24">
        <v>84.85</v>
      </c>
      <c r="G297" s="21">
        <v>87.46</v>
      </c>
      <c r="H297" s="21">
        <v>87.5</v>
      </c>
      <c r="I297" s="21">
        <v>90.21</v>
      </c>
      <c r="J297" s="24">
        <v>87.5</v>
      </c>
      <c r="K297" s="21">
        <v>87.71</v>
      </c>
    </row>
    <row r="298" spans="1:11" x14ac:dyDescent="0.2">
      <c r="A298" s="18" t="s">
        <v>25</v>
      </c>
      <c r="B298" s="18"/>
      <c r="C298" s="19">
        <v>6.47</v>
      </c>
      <c r="D298" s="24">
        <v>4.66</v>
      </c>
      <c r="E298" s="21">
        <v>8.19</v>
      </c>
      <c r="F298" s="24">
        <v>10.54</v>
      </c>
      <c r="G298" s="21">
        <v>7.39</v>
      </c>
      <c r="H298" s="21">
        <v>4.1399999999999997</v>
      </c>
      <c r="I298" s="21">
        <v>2.97</v>
      </c>
      <c r="J298" s="24">
        <v>4.97</v>
      </c>
      <c r="K298" s="21">
        <v>8.6199999999999992</v>
      </c>
    </row>
    <row r="299" spans="1:11" ht="22.5" x14ac:dyDescent="0.2">
      <c r="A299" s="22" t="s">
        <v>173</v>
      </c>
      <c r="B299" s="22"/>
      <c r="C299" s="23"/>
    </row>
    <row r="300" spans="1:11" x14ac:dyDescent="0.2">
      <c r="A300" s="18" t="s">
        <v>165</v>
      </c>
      <c r="B300" s="18"/>
      <c r="C300" s="19">
        <v>19.88</v>
      </c>
      <c r="D300" s="24">
        <v>17.57</v>
      </c>
      <c r="E300" s="21">
        <v>22.09</v>
      </c>
      <c r="F300" s="24">
        <v>2.99</v>
      </c>
      <c r="G300" s="21">
        <v>18.170000000000002</v>
      </c>
      <c r="H300" s="21">
        <v>31.91</v>
      </c>
      <c r="I300" s="21">
        <v>23.8</v>
      </c>
      <c r="J300" s="24">
        <v>23.37</v>
      </c>
      <c r="K300" s="21">
        <v>14.86</v>
      </c>
    </row>
    <row r="301" spans="1:11" x14ac:dyDescent="0.2">
      <c r="A301" s="18" t="s">
        <v>166</v>
      </c>
      <c r="B301" s="18"/>
      <c r="C301" s="19">
        <v>74.180000000000007</v>
      </c>
      <c r="D301" s="24">
        <v>77.22</v>
      </c>
      <c r="E301" s="21">
        <v>71.28</v>
      </c>
      <c r="F301" s="24">
        <v>84.44</v>
      </c>
      <c r="G301" s="21">
        <v>75.540000000000006</v>
      </c>
      <c r="H301" s="21">
        <v>65.459999999999994</v>
      </c>
      <c r="I301" s="21">
        <v>72.41</v>
      </c>
      <c r="J301" s="24">
        <v>72.94</v>
      </c>
      <c r="K301" s="21">
        <v>75.959999999999994</v>
      </c>
    </row>
    <row r="302" spans="1:11" x14ac:dyDescent="0.2">
      <c r="A302" s="18" t="s">
        <v>25</v>
      </c>
      <c r="B302" s="18"/>
      <c r="C302" s="19">
        <v>5.94</v>
      </c>
      <c r="D302" s="24">
        <v>5.21</v>
      </c>
      <c r="E302" s="21">
        <v>6.63</v>
      </c>
      <c r="F302" s="24">
        <v>12.57</v>
      </c>
      <c r="G302" s="21">
        <v>6.29</v>
      </c>
      <c r="H302" s="21">
        <v>2.63</v>
      </c>
      <c r="I302" s="21">
        <v>3.79</v>
      </c>
      <c r="J302" s="24">
        <v>3.69</v>
      </c>
      <c r="K302" s="21">
        <v>9.18</v>
      </c>
    </row>
    <row r="303" spans="1:11" x14ac:dyDescent="0.2">
      <c r="A303" s="22" t="s">
        <v>174</v>
      </c>
      <c r="B303" s="22"/>
      <c r="C303" s="23"/>
    </row>
    <row r="304" spans="1:11" x14ac:dyDescent="0.2">
      <c r="A304" s="18" t="s">
        <v>165</v>
      </c>
      <c r="B304" s="18"/>
      <c r="C304" s="19">
        <v>7.32</v>
      </c>
      <c r="D304" s="24">
        <v>8.61</v>
      </c>
      <c r="E304" s="21">
        <v>6.09</v>
      </c>
      <c r="F304" s="24">
        <v>7.59</v>
      </c>
      <c r="G304" s="21">
        <v>4.8099999999999996</v>
      </c>
      <c r="H304" s="21">
        <v>11.53</v>
      </c>
      <c r="I304" s="21">
        <v>10.86</v>
      </c>
      <c r="J304" s="24">
        <v>7.91</v>
      </c>
      <c r="K304" s="21">
        <v>6.47</v>
      </c>
    </row>
    <row r="305" spans="1:11" x14ac:dyDescent="0.2">
      <c r="A305" s="18" t="s">
        <v>166</v>
      </c>
      <c r="B305" s="18"/>
      <c r="C305" s="19">
        <v>87.02</v>
      </c>
      <c r="D305" s="24">
        <v>87.26</v>
      </c>
      <c r="E305" s="21">
        <v>86.79</v>
      </c>
      <c r="F305" s="24">
        <v>81.39</v>
      </c>
      <c r="G305" s="21">
        <v>88.28</v>
      </c>
      <c r="H305" s="21">
        <v>87.48</v>
      </c>
      <c r="I305" s="21">
        <v>86.17</v>
      </c>
      <c r="J305" s="24">
        <v>88.39</v>
      </c>
      <c r="K305" s="21">
        <v>85.04</v>
      </c>
    </row>
    <row r="306" spans="1:11" x14ac:dyDescent="0.2">
      <c r="A306" s="18" t="s">
        <v>25</v>
      </c>
      <c r="B306" s="18"/>
      <c r="C306" s="19">
        <v>5.66</v>
      </c>
      <c r="D306" s="24">
        <v>4.13</v>
      </c>
      <c r="E306" s="21">
        <v>7.12</v>
      </c>
      <c r="F306" s="24">
        <v>11.02</v>
      </c>
      <c r="G306" s="21">
        <v>6.91</v>
      </c>
      <c r="H306" s="21">
        <v>0.98</v>
      </c>
      <c r="I306" s="21">
        <v>2.97</v>
      </c>
      <c r="J306" s="24">
        <v>3.7</v>
      </c>
      <c r="K306" s="21">
        <v>8.48</v>
      </c>
    </row>
    <row r="307" spans="1:11" x14ac:dyDescent="0.2">
      <c r="A307" s="22" t="s">
        <v>175</v>
      </c>
      <c r="B307" s="22"/>
      <c r="C307" s="23"/>
    </row>
    <row r="308" spans="1:11" x14ac:dyDescent="0.2">
      <c r="A308" s="18" t="s">
        <v>165</v>
      </c>
      <c r="B308" s="18"/>
      <c r="C308" s="19">
        <v>6.84</v>
      </c>
      <c r="D308" s="24">
        <v>7.08</v>
      </c>
      <c r="E308" s="21">
        <v>6.6</v>
      </c>
      <c r="F308" s="24">
        <v>7.59</v>
      </c>
      <c r="G308" s="21">
        <v>5.41</v>
      </c>
      <c r="H308" s="21">
        <v>9.26</v>
      </c>
      <c r="I308" s="21">
        <v>8.36</v>
      </c>
      <c r="J308" s="24">
        <v>7.58</v>
      </c>
      <c r="K308" s="21">
        <v>5.77</v>
      </c>
    </row>
    <row r="309" spans="1:11" x14ac:dyDescent="0.2">
      <c r="A309" s="18" t="s">
        <v>166</v>
      </c>
      <c r="B309" s="18"/>
      <c r="C309" s="19">
        <v>87.7</v>
      </c>
      <c r="D309" s="24">
        <v>89.08</v>
      </c>
      <c r="E309" s="21">
        <v>86.37</v>
      </c>
      <c r="F309" s="24">
        <v>81.87</v>
      </c>
      <c r="G309" s="21">
        <v>88.24</v>
      </c>
      <c r="H309" s="21">
        <v>88.9</v>
      </c>
      <c r="I309" s="21">
        <v>88.67</v>
      </c>
      <c r="J309" s="24">
        <v>88.29</v>
      </c>
      <c r="K309" s="21">
        <v>86.84</v>
      </c>
    </row>
    <row r="310" spans="1:11" x14ac:dyDescent="0.2">
      <c r="A310" s="18" t="s">
        <v>25</v>
      </c>
      <c r="B310" s="18"/>
      <c r="C310" s="19">
        <v>5.47</v>
      </c>
      <c r="D310" s="24">
        <v>3.84</v>
      </c>
      <c r="E310" s="21">
        <v>7.02</v>
      </c>
      <c r="F310" s="24">
        <v>10.54</v>
      </c>
      <c r="G310" s="21">
        <v>6.36</v>
      </c>
      <c r="H310" s="21">
        <v>1.84</v>
      </c>
      <c r="I310" s="21">
        <v>2.97</v>
      </c>
      <c r="J310" s="24">
        <v>4.13</v>
      </c>
      <c r="K310" s="21">
        <v>7.39</v>
      </c>
    </row>
    <row r="311" spans="1:11" x14ac:dyDescent="0.2">
      <c r="A311" s="22" t="s">
        <v>176</v>
      </c>
      <c r="B311" s="22"/>
      <c r="C311" s="23"/>
    </row>
    <row r="312" spans="1:11" x14ac:dyDescent="0.2">
      <c r="A312" s="18" t="s">
        <v>165</v>
      </c>
      <c r="B312" s="18"/>
      <c r="C312" s="19">
        <v>13.91</v>
      </c>
      <c r="D312" s="24">
        <v>13.17</v>
      </c>
      <c r="E312" s="21">
        <v>14.61</v>
      </c>
      <c r="F312" s="24">
        <v>6.61</v>
      </c>
      <c r="G312" s="21">
        <v>11.25</v>
      </c>
      <c r="H312" s="21">
        <v>20.7</v>
      </c>
      <c r="I312" s="21">
        <v>20.49</v>
      </c>
      <c r="J312" s="24">
        <v>14.74</v>
      </c>
      <c r="K312" s="21">
        <v>12.7</v>
      </c>
    </row>
    <row r="313" spans="1:11" x14ac:dyDescent="0.2">
      <c r="A313" s="18" t="s">
        <v>166</v>
      </c>
      <c r="B313" s="18"/>
      <c r="C313" s="19">
        <v>79.98</v>
      </c>
      <c r="D313" s="24">
        <v>81.81</v>
      </c>
      <c r="E313" s="21">
        <v>78.239999999999995</v>
      </c>
      <c r="F313" s="24">
        <v>82.85</v>
      </c>
      <c r="G313" s="21">
        <v>81.03</v>
      </c>
      <c r="H313" s="21">
        <v>77.59</v>
      </c>
      <c r="I313" s="21">
        <v>77.010000000000005</v>
      </c>
      <c r="J313" s="24">
        <v>80.08</v>
      </c>
      <c r="K313" s="21">
        <v>79.84</v>
      </c>
    </row>
    <row r="314" spans="1:11" x14ac:dyDescent="0.2">
      <c r="A314" s="18" t="s">
        <v>25</v>
      </c>
      <c r="B314" s="18"/>
      <c r="C314" s="19">
        <v>6.11</v>
      </c>
      <c r="D314" s="24">
        <v>5.03</v>
      </c>
      <c r="E314" s="21">
        <v>7.15</v>
      </c>
      <c r="F314" s="24">
        <v>10.54</v>
      </c>
      <c r="G314" s="21">
        <v>7.72</v>
      </c>
      <c r="H314" s="21">
        <v>1.7</v>
      </c>
      <c r="I314" s="21">
        <v>2.5</v>
      </c>
      <c r="J314" s="24">
        <v>5.18</v>
      </c>
      <c r="K314" s="21">
        <v>7.46</v>
      </c>
    </row>
    <row r="315" spans="1:11" x14ac:dyDescent="0.2">
      <c r="A315" s="18"/>
      <c r="B315" s="18"/>
      <c r="C315" s="19"/>
      <c r="D315" s="20"/>
      <c r="E315" s="21"/>
      <c r="F315" s="20"/>
      <c r="G315" s="21"/>
      <c r="H315" s="21"/>
      <c r="I315" s="21"/>
      <c r="J315" s="20"/>
      <c r="K315" s="21"/>
    </row>
    <row r="316" spans="1:11" ht="22.5" x14ac:dyDescent="0.2">
      <c r="A316" s="22" t="s">
        <v>177</v>
      </c>
      <c r="B316" s="22"/>
      <c r="C316" s="23"/>
    </row>
    <row r="317" spans="1:11" ht="22.5" x14ac:dyDescent="0.2">
      <c r="A317" s="28" t="s">
        <v>178</v>
      </c>
      <c r="B317" s="22"/>
      <c r="C317" s="23"/>
    </row>
    <row r="318" spans="1:11" x14ac:dyDescent="0.2">
      <c r="A318" s="28"/>
      <c r="B318" s="22"/>
      <c r="C318" s="23"/>
    </row>
    <row r="319" spans="1:11" ht="18" x14ac:dyDescent="0.2">
      <c r="A319" s="27" t="s">
        <v>141</v>
      </c>
      <c r="B319" s="22"/>
      <c r="C319" s="23"/>
    </row>
    <row r="320" spans="1:11" x14ac:dyDescent="0.2">
      <c r="A320" s="28"/>
      <c r="B320" s="22"/>
      <c r="C320" s="23"/>
    </row>
    <row r="321" spans="1:11" x14ac:dyDescent="0.2">
      <c r="A321" s="22" t="s">
        <v>179</v>
      </c>
      <c r="B321" s="22"/>
      <c r="C321" s="23"/>
    </row>
    <row r="322" spans="1:11" x14ac:dyDescent="0.2">
      <c r="A322" s="18" t="s">
        <v>180</v>
      </c>
      <c r="B322" s="18"/>
      <c r="C322" s="19">
        <v>9.66</v>
      </c>
      <c r="D322" s="24">
        <v>10.75</v>
      </c>
      <c r="E322" s="21">
        <v>8.6199999999999992</v>
      </c>
      <c r="F322" s="24">
        <v>13.45</v>
      </c>
      <c r="G322" s="21">
        <v>12.41</v>
      </c>
      <c r="H322" s="21">
        <v>5.12</v>
      </c>
      <c r="I322" s="21">
        <v>2.56</v>
      </c>
      <c r="J322" s="24">
        <v>10.28</v>
      </c>
      <c r="K322" s="21">
        <v>8.76</v>
      </c>
    </row>
    <row r="323" spans="1:11" ht="22.5" x14ac:dyDescent="0.2">
      <c r="A323" s="18" t="s">
        <v>181</v>
      </c>
      <c r="B323" s="18"/>
      <c r="C323" s="19">
        <v>12.9</v>
      </c>
      <c r="D323" s="24">
        <v>14.85</v>
      </c>
      <c r="E323" s="21">
        <v>11.05</v>
      </c>
      <c r="F323" s="24">
        <v>13.05</v>
      </c>
      <c r="G323" s="21">
        <v>16.940000000000001</v>
      </c>
      <c r="H323" s="21">
        <v>7.9</v>
      </c>
      <c r="I323" s="21">
        <v>4.53</v>
      </c>
      <c r="J323" s="24">
        <v>16.43</v>
      </c>
      <c r="K323" s="21">
        <v>7.83</v>
      </c>
    </row>
    <row r="324" spans="1:11" ht="22.5" x14ac:dyDescent="0.2">
      <c r="A324" s="18" t="s">
        <v>182</v>
      </c>
      <c r="B324" s="18"/>
      <c r="C324" s="19">
        <v>26.44</v>
      </c>
      <c r="D324" s="24">
        <v>27.2</v>
      </c>
      <c r="E324" s="21">
        <v>25.7</v>
      </c>
      <c r="F324" s="24">
        <v>29.33</v>
      </c>
      <c r="G324" s="21">
        <v>28.48</v>
      </c>
      <c r="H324" s="21">
        <v>27.48</v>
      </c>
      <c r="I324" s="21">
        <v>15.58</v>
      </c>
      <c r="J324" s="24">
        <v>25.94</v>
      </c>
      <c r="K324" s="21">
        <v>27.15</v>
      </c>
    </row>
    <row r="325" spans="1:11" x14ac:dyDescent="0.2">
      <c r="A325" s="18" t="s">
        <v>183</v>
      </c>
      <c r="B325" s="18"/>
      <c r="C325" s="19">
        <v>47.69</v>
      </c>
      <c r="D325" s="24">
        <v>45.46</v>
      </c>
      <c r="E325" s="21">
        <v>49.82</v>
      </c>
      <c r="F325" s="24">
        <v>39.18</v>
      </c>
      <c r="G325" s="21">
        <v>37.5</v>
      </c>
      <c r="H325" s="21">
        <v>58.42</v>
      </c>
      <c r="I325" s="21">
        <v>77.33</v>
      </c>
      <c r="J325" s="24">
        <v>45.46</v>
      </c>
      <c r="K325" s="21">
        <v>50.91</v>
      </c>
    </row>
    <row r="326" spans="1:11" x14ac:dyDescent="0.2">
      <c r="A326" s="18" t="s">
        <v>25</v>
      </c>
      <c r="B326" s="18"/>
      <c r="C326" s="19">
        <v>3.31</v>
      </c>
      <c r="D326" s="24">
        <v>1.74</v>
      </c>
      <c r="E326" s="21">
        <v>4.8099999999999996</v>
      </c>
      <c r="F326" s="24">
        <v>4.9800000000000004</v>
      </c>
      <c r="G326" s="21">
        <v>4.66</v>
      </c>
      <c r="H326" s="21">
        <v>1.07</v>
      </c>
      <c r="I326" s="21">
        <v>0</v>
      </c>
      <c r="J326" s="24">
        <v>1.9</v>
      </c>
      <c r="K326" s="21">
        <v>5.35</v>
      </c>
    </row>
    <row r="327" spans="1:11" ht="22.5" x14ac:dyDescent="0.2">
      <c r="A327" s="22" t="s">
        <v>184</v>
      </c>
      <c r="B327" s="22"/>
      <c r="C327" s="23"/>
    </row>
    <row r="328" spans="1:11" x14ac:dyDescent="0.2">
      <c r="A328" s="18" t="s">
        <v>185</v>
      </c>
      <c r="B328" s="18"/>
      <c r="C328" s="19">
        <v>7.64</v>
      </c>
      <c r="D328" s="24">
        <v>7.22</v>
      </c>
      <c r="E328" s="21">
        <v>8.0399999999999991</v>
      </c>
      <c r="F328" s="24">
        <v>11.72</v>
      </c>
      <c r="G328" s="21">
        <v>8.9</v>
      </c>
      <c r="H328" s="21">
        <v>2.2400000000000002</v>
      </c>
      <c r="I328" s="21">
        <v>6.77</v>
      </c>
      <c r="J328" s="24">
        <v>7.7</v>
      </c>
      <c r="K328" s="21">
        <v>7.56</v>
      </c>
    </row>
    <row r="329" spans="1:11" ht="22.5" x14ac:dyDescent="0.2">
      <c r="A329" s="18" t="s">
        <v>186</v>
      </c>
      <c r="B329" s="18"/>
      <c r="C329" s="19">
        <v>10.220000000000001</v>
      </c>
      <c r="D329" s="24">
        <v>10.16</v>
      </c>
      <c r="E329" s="21">
        <v>10.27</v>
      </c>
      <c r="F329" s="24">
        <v>11.79</v>
      </c>
      <c r="G329" s="21">
        <v>12.49</v>
      </c>
      <c r="H329" s="21">
        <v>7.26</v>
      </c>
      <c r="I329" s="21">
        <v>4.58</v>
      </c>
      <c r="J329" s="24">
        <v>13.17</v>
      </c>
      <c r="K329" s="21">
        <v>5.96</v>
      </c>
    </row>
    <row r="330" spans="1:11" ht="22.5" x14ac:dyDescent="0.2">
      <c r="A330" s="18" t="s">
        <v>187</v>
      </c>
      <c r="B330" s="18"/>
      <c r="C330" s="19">
        <v>44.08</v>
      </c>
      <c r="D330" s="24">
        <v>43.47</v>
      </c>
      <c r="E330" s="21">
        <v>44.65</v>
      </c>
      <c r="F330" s="24">
        <v>52.07</v>
      </c>
      <c r="G330" s="21">
        <v>47.87</v>
      </c>
      <c r="H330" s="21">
        <v>42.54</v>
      </c>
      <c r="I330" s="21">
        <v>26.32</v>
      </c>
      <c r="J330" s="24">
        <v>42.17</v>
      </c>
      <c r="K330" s="21">
        <v>46.82</v>
      </c>
    </row>
    <row r="331" spans="1:11" x14ac:dyDescent="0.2">
      <c r="A331" s="18" t="s">
        <v>188</v>
      </c>
      <c r="B331" s="18"/>
      <c r="C331" s="19">
        <v>25.19</v>
      </c>
      <c r="D331" s="24">
        <v>27.27</v>
      </c>
      <c r="E331" s="21">
        <v>23.21</v>
      </c>
      <c r="F331" s="24">
        <v>18.36</v>
      </c>
      <c r="G331" s="21">
        <v>18.2</v>
      </c>
      <c r="H331" s="21">
        <v>29.38</v>
      </c>
      <c r="I331" s="21">
        <v>50.25</v>
      </c>
      <c r="J331" s="24">
        <v>27.01</v>
      </c>
      <c r="K331" s="21">
        <v>22.58</v>
      </c>
    </row>
    <row r="332" spans="1:11" x14ac:dyDescent="0.2">
      <c r="A332" s="18" t="s">
        <v>25</v>
      </c>
      <c r="B332" s="18"/>
      <c r="C332" s="19">
        <v>12.87</v>
      </c>
      <c r="D332" s="24">
        <v>11.88</v>
      </c>
      <c r="E332" s="21">
        <v>13.81</v>
      </c>
      <c r="F332" s="24">
        <v>6.06</v>
      </c>
      <c r="G332" s="21">
        <v>12.54</v>
      </c>
      <c r="H332" s="21">
        <v>18.579999999999998</v>
      </c>
      <c r="I332" s="21">
        <v>12.08</v>
      </c>
      <c r="J332" s="24">
        <v>9.9499999999999993</v>
      </c>
      <c r="K332" s="21">
        <v>17.07</v>
      </c>
    </row>
  </sheetData>
  <mergeCells count="3">
    <mergeCell ref="D5:E5"/>
    <mergeCell ref="F5:I5"/>
    <mergeCell ref="J5:K5"/>
  </mergeCells>
  <pageMargins left="0.39370078740157483" right="0.39370078740157483" top="0.39370078740157483" bottom="0.39370078740157483" header="0.19685039370078741" footer="0.19685039370078741"/>
  <pageSetup paperSize="9" pageOrder="overThenDown" orientation="portrait" r:id="rId1"/>
  <headerFooter alignWithMargins="0">
    <oddFooter>&amp;L&amp;"Arial,Bold"&amp;10&amp;P&amp;R&amp;"Arial,Bold"&amp;10www.yougov.com&amp;C&amp;10&amp;B&amp;"Arial"© 2017 YouGov plc. All Rights Reserved</oddFooter>
  </headerFooter>
  <rowBreaks count="4" manualBreakCount="4">
    <brk id="129" max="16383" man="1"/>
    <brk id="204" max="16383" man="1"/>
    <brk id="274" max="16383" man="1"/>
    <brk id="3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RESULTS</vt:lpstr>
      <vt:lpstr>RESULTS!Print_Area</vt:lpstr>
      <vt:lpstr>RESULTS!Print_Titles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Hall</dc:creator>
  <cp:lastModifiedBy>Tia Harrop</cp:lastModifiedBy>
  <cp:lastPrinted>2017-08-16T11:07:47Z</cp:lastPrinted>
  <dcterms:created xsi:type="dcterms:W3CDTF">2017-08-14T08:58:11Z</dcterms:created>
  <dcterms:modified xsi:type="dcterms:W3CDTF">2018-05-03T10:12:54Z</dcterms:modified>
</cp:coreProperties>
</file>