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9126"/>
  <workbookPr codeName="ThisWorkbook" defaultThemeVersion="124226"/>
  <mc:AlternateContent xmlns:mc="http://schemas.openxmlformats.org/markup-compatibility/2006">
    <mc:Choice Requires="x15">
      <x15ac:absPath xmlns:x15ac="http://schemas.microsoft.com/office/spreadsheetml/2010/11/ac" url="M:\ORS\Datastore\Strategy stuff\"/>
    </mc:Choice>
  </mc:AlternateContent>
  <xr:revisionPtr revIDLastSave="0" documentId="10_ncr:140008_{40341EE9-1EC5-4760-B98B-BB56D9022DA3}" xr6:coauthVersionLast="31" xr6:coauthVersionMax="31" xr10:uidLastSave="{00000000-0000-0000-0000-000000000000}"/>
  <bookViews>
    <workbookView xWindow="0" yWindow="0" windowWidth="12250" windowHeight="8210"/>
  </bookViews>
  <sheets>
    <sheet name="RESULTS" sheetId="34" r:id="rId1"/>
  </sheets>
  <definedNames>
    <definedName name="cfgStartPos" localSheetId="0" hidden="1">RESULTS!$C$4</definedName>
    <definedName name="_xlnm.Print_Titles" localSheetId="0">RESULTS!$A:$C,RESULTS!$3:$9</definedName>
  </definedNames>
  <calcPr calcId="179017" fullCalcOnLoad="1"/>
</workbook>
</file>

<file path=xl/calcChain.xml><?xml version="1.0" encoding="utf-8"?>
<calcChain xmlns="http://schemas.openxmlformats.org/spreadsheetml/2006/main">
  <c r="P204" i="34" l="1"/>
  <c r="O204" i="34"/>
  <c r="N204" i="34"/>
  <c r="M204" i="34"/>
  <c r="L204" i="34"/>
  <c r="K204" i="34"/>
  <c r="J204" i="34"/>
  <c r="I204" i="34"/>
  <c r="H204" i="34"/>
  <c r="G204" i="34"/>
  <c r="F204" i="34"/>
  <c r="E204" i="34"/>
  <c r="D204" i="34"/>
  <c r="C204" i="34"/>
  <c r="P201" i="34"/>
  <c r="O201" i="34"/>
  <c r="N201" i="34"/>
  <c r="M201" i="34"/>
  <c r="L201" i="34"/>
  <c r="K201" i="34"/>
  <c r="J201" i="34"/>
  <c r="I201" i="34"/>
  <c r="H201" i="34"/>
  <c r="G201" i="34"/>
  <c r="F201" i="34"/>
  <c r="E201" i="34"/>
  <c r="D201" i="34"/>
  <c r="C201" i="34"/>
  <c r="P186" i="34"/>
  <c r="O186" i="34"/>
  <c r="N186" i="34"/>
  <c r="M186" i="34"/>
  <c r="L186" i="34"/>
  <c r="K186" i="34"/>
  <c r="J186" i="34"/>
  <c r="I186" i="34"/>
  <c r="H186" i="34"/>
  <c r="G186" i="34"/>
  <c r="F186" i="34"/>
  <c r="E186" i="34"/>
  <c r="D186" i="34"/>
  <c r="C186" i="34"/>
  <c r="P182" i="34"/>
  <c r="O182" i="34"/>
  <c r="N182" i="34"/>
  <c r="M182" i="34"/>
  <c r="L182" i="34"/>
  <c r="K182" i="34"/>
  <c r="J182" i="34"/>
  <c r="I182" i="34"/>
  <c r="H182" i="34"/>
  <c r="G182" i="34"/>
  <c r="F182" i="34"/>
  <c r="E182" i="34"/>
  <c r="D182" i="34"/>
  <c r="C182" i="34"/>
  <c r="P178" i="34"/>
  <c r="O178" i="34"/>
  <c r="N178" i="34"/>
  <c r="M178" i="34"/>
  <c r="L178" i="34"/>
  <c r="K178" i="34"/>
  <c r="J178" i="34"/>
  <c r="I178" i="34"/>
  <c r="H178" i="34"/>
  <c r="G178" i="34"/>
  <c r="F178" i="34"/>
  <c r="E178" i="34"/>
  <c r="D178" i="34"/>
  <c r="C178" i="34"/>
  <c r="P174" i="34"/>
  <c r="O174" i="34"/>
  <c r="N174" i="34"/>
  <c r="M174" i="34"/>
  <c r="L174" i="34"/>
  <c r="K174" i="34"/>
  <c r="J174" i="34"/>
  <c r="I174" i="34"/>
  <c r="H174" i="34"/>
  <c r="G174" i="34"/>
  <c r="F174" i="34"/>
  <c r="E174" i="34"/>
  <c r="D174" i="34"/>
  <c r="C174" i="34"/>
  <c r="P170" i="34"/>
  <c r="O170" i="34"/>
  <c r="N170" i="34"/>
  <c r="M170" i="34"/>
  <c r="L170" i="34"/>
  <c r="K170" i="34"/>
  <c r="J170" i="34"/>
  <c r="I170" i="34"/>
  <c r="H170" i="34"/>
  <c r="G170" i="34"/>
  <c r="F170" i="34"/>
  <c r="E170" i="34"/>
  <c r="D170" i="34"/>
  <c r="C170" i="34"/>
  <c r="P166" i="34"/>
  <c r="O166" i="34"/>
  <c r="N166" i="34"/>
  <c r="M166" i="34"/>
  <c r="L166" i="34"/>
  <c r="K166" i="34"/>
  <c r="J166" i="34"/>
  <c r="I166" i="34"/>
  <c r="H166" i="34"/>
  <c r="G166" i="34"/>
  <c r="F166" i="34"/>
  <c r="E166" i="34"/>
  <c r="D166" i="34"/>
  <c r="C166" i="34"/>
  <c r="P162" i="34"/>
  <c r="O162" i="34"/>
  <c r="N162" i="34"/>
  <c r="M162" i="34"/>
  <c r="L162" i="34"/>
  <c r="K162" i="34"/>
  <c r="J162" i="34"/>
  <c r="I162" i="34"/>
  <c r="H162" i="34"/>
  <c r="G162" i="34"/>
  <c r="F162" i="34"/>
  <c r="E162" i="34"/>
  <c r="D162" i="34"/>
  <c r="C162" i="34"/>
  <c r="P109" i="34"/>
  <c r="O109" i="34"/>
  <c r="N109" i="34"/>
  <c r="M109" i="34"/>
  <c r="L109" i="34"/>
  <c r="K109" i="34"/>
  <c r="J109" i="34"/>
  <c r="I109" i="34"/>
  <c r="H109" i="34"/>
  <c r="G109" i="34"/>
  <c r="F109" i="34"/>
  <c r="E109" i="34"/>
  <c r="D109" i="34"/>
  <c r="C109" i="34"/>
  <c r="P105" i="34"/>
  <c r="O105" i="34"/>
  <c r="N105" i="34"/>
  <c r="M105" i="34"/>
  <c r="L105" i="34"/>
  <c r="K105" i="34"/>
  <c r="J105" i="34"/>
  <c r="I105" i="34"/>
  <c r="H105" i="34"/>
  <c r="G105" i="34"/>
  <c r="F105" i="34"/>
  <c r="E105" i="34"/>
  <c r="D105" i="34"/>
  <c r="C105" i="34"/>
  <c r="P84" i="34"/>
  <c r="O84" i="34"/>
  <c r="N84" i="34"/>
  <c r="M84" i="34"/>
  <c r="L84" i="34"/>
  <c r="K84" i="34"/>
  <c r="J84" i="34"/>
  <c r="I84" i="34"/>
  <c r="H84" i="34"/>
  <c r="G84" i="34"/>
  <c r="F84" i="34"/>
  <c r="E84" i="34"/>
  <c r="D84" i="34"/>
  <c r="C84" i="34"/>
  <c r="P80" i="34"/>
  <c r="O80" i="34"/>
  <c r="N80" i="34"/>
  <c r="M80" i="34"/>
  <c r="L80" i="34"/>
  <c r="K80" i="34"/>
  <c r="J80" i="34"/>
  <c r="I80" i="34"/>
  <c r="H80" i="34"/>
  <c r="G80" i="34"/>
  <c r="F80" i="34"/>
  <c r="E80" i="34"/>
  <c r="D80" i="34"/>
  <c r="C80" i="34"/>
  <c r="P56" i="34"/>
  <c r="O56" i="34"/>
  <c r="N56" i="34"/>
  <c r="M56" i="34"/>
  <c r="L56" i="34"/>
  <c r="K56" i="34"/>
  <c r="J56" i="34"/>
  <c r="I56" i="34"/>
  <c r="H56" i="34"/>
  <c r="G56" i="34"/>
  <c r="F56" i="34"/>
  <c r="E56" i="34"/>
  <c r="D56" i="34"/>
  <c r="C56" i="34"/>
  <c r="P52" i="34"/>
  <c r="O52" i="34"/>
  <c r="N52" i="34"/>
  <c r="M52" i="34"/>
  <c r="L52" i="34"/>
  <c r="K52" i="34"/>
  <c r="J52" i="34"/>
  <c r="I52" i="34"/>
  <c r="H52" i="34"/>
  <c r="G52" i="34"/>
  <c r="F52" i="34"/>
  <c r="E52" i="34"/>
  <c r="D52" i="34"/>
  <c r="C52" i="34"/>
  <c r="P19" i="34"/>
  <c r="O19" i="34"/>
  <c r="N19" i="34"/>
  <c r="M19" i="34"/>
  <c r="L19" i="34"/>
  <c r="K19" i="34"/>
  <c r="J19" i="34"/>
  <c r="I19" i="34"/>
  <c r="H19" i="34"/>
  <c r="G19" i="34"/>
  <c r="F19" i="34"/>
  <c r="E19" i="34"/>
  <c r="D19" i="34"/>
  <c r="C19" i="34"/>
  <c r="P15" i="34"/>
  <c r="O15" i="34"/>
  <c r="N15" i="34"/>
  <c r="M15" i="34"/>
  <c r="L15" i="34"/>
  <c r="K15" i="34"/>
  <c r="J15" i="34"/>
  <c r="I15" i="34"/>
  <c r="H15" i="34"/>
  <c r="G15" i="34"/>
  <c r="F15" i="34"/>
  <c r="E15" i="34"/>
  <c r="D15" i="34"/>
  <c r="C15" i="34"/>
</calcChain>
</file>

<file path=xl/sharedStrings.xml><?xml version="1.0" encoding="utf-8"?>
<sst xmlns="http://schemas.openxmlformats.org/spreadsheetml/2006/main" count="214" uniqueCount="144">
  <si>
    <t>Unweighted Sample</t>
  </si>
  <si>
    <t>%</t>
  </si>
  <si>
    <t>Total</t>
  </si>
  <si>
    <t>Don’t know</t>
  </si>
  <si>
    <t>Male</t>
  </si>
  <si>
    <t>Female</t>
  </si>
  <si>
    <t>18-24</t>
  </si>
  <si>
    <t>25-49</t>
  </si>
  <si>
    <t>50-64</t>
  </si>
  <si>
    <t>65+</t>
  </si>
  <si>
    <t>ABC1</t>
  </si>
  <si>
    <t>C2DE</t>
  </si>
  <si>
    <t>Central</t>
  </si>
  <si>
    <t>North</t>
  </si>
  <si>
    <t>South</t>
  </si>
  <si>
    <t>East</t>
  </si>
  <si>
    <t>West</t>
  </si>
  <si>
    <t>Age</t>
  </si>
  <si>
    <t>Sample Size: 1087 London Adults (18+)</t>
  </si>
  <si>
    <t>YouGov / Mayor Of London Survey Results</t>
  </si>
  <si>
    <t>Weighted Sample</t>
  </si>
  <si>
    <t>Gender</t>
  </si>
  <si>
    <t>Social Grade</t>
  </si>
  <si>
    <t>Fieldwork: 18th - 21st December 2017</t>
  </si>
  <si>
    <t xml:space="preserve">London Region </t>
  </si>
  <si>
    <t>Rail</t>
  </si>
  <si>
    <t>At the moment most commuter trains in London (e.g. Southern, Southeastern, South Western, Greater Anglia and Chiltern) are run by private train operating companies.Do you think that Transport for London should have more or less control than they currently</t>
  </si>
  <si>
    <t>Much more control</t>
  </si>
  <si>
    <t>A little more control</t>
  </si>
  <si>
    <t>TOTAL MORE CONTROL</t>
  </si>
  <si>
    <t>About the same amount of control</t>
  </si>
  <si>
    <t>A little less control</t>
  </si>
  <si>
    <t>Much less control</t>
  </si>
  <si>
    <t>TOTAL LESS CONTROL</t>
  </si>
  <si>
    <t>At the moment most commuter trains in London (e.g. Southern, Southeastern, South Western, Greater Anglia and Chiltern) are operated by private train operating companies whilst track maintenance and repair is operated by Network Rail, which is a public body.&lt;br&gt;Do you think the following policies would have a positive or negative effect on the quality of commuter rail services?</t>
  </si>
  <si>
    <t>Giving control of commuter lines currently run by train operating companies to Transport for London</t>
  </si>
  <si>
    <t>Positive effect</t>
  </si>
  <si>
    <t>Negative effect</t>
  </si>
  <si>
    <t>Would make no difference</t>
  </si>
  <si>
    <t>Fully nationalising commuter railway services</t>
  </si>
  <si>
    <t>Giving some control of track maintenance and repair to private train operating companies</t>
  </si>
  <si>
    <t xml:space="preserve">National rail fares that are regulated by the government (which includes season tickets on most commuter journeys, some Off-Peak return tickets on long distance journeys and Anytime tickets around major cities) will increase by 3.4% this year.
Taking into account all the other priorities the government has, do you think they are right or wrong to increase national rail fares? </t>
  </si>
  <si>
    <t>Right</t>
  </si>
  <si>
    <t>Wrong</t>
  </si>
  <si>
    <t>The Mayor of London has frozen all of the Transport for London fares that he controls until 2020. This includes fares on the bus, tram, Santander cycles, all single pay as you go fares on the Tube and DLR and some fares on TfL Rail, London Overground and the River Bus.
Taking into account all the other spending priorities the Mayor of London has, do you think he was right or wrong to freeze Transport for London fares?</t>
  </si>
  <si>
    <t>Do you think the service on national rail services (including on commuter services including Southern, South Western, Southeastern, Greater Anglia and Chiltern) have got better or worse over the last year?</t>
  </si>
  <si>
    <t>Much better</t>
  </si>
  <si>
    <t>A little better</t>
  </si>
  <si>
    <t>TOTAL BETTER</t>
  </si>
  <si>
    <t>Neither better nor worse</t>
  </si>
  <si>
    <t>A little worse</t>
  </si>
  <si>
    <t>Much worse</t>
  </si>
  <si>
    <t>TOTAL WORSE</t>
  </si>
  <si>
    <t>And who do you think is mostly responsible for the services getting worse?</t>
  </si>
  <si>
    <t>[only asked to those who think services are getting worse; n=418]</t>
  </si>
  <si>
    <t>Private train operators like Southern, South West, Southeastern, Greater Anglia and Chiltern</t>
  </si>
  <si>
    <t>Trade unions</t>
  </si>
  <si>
    <t>The Government</t>
  </si>
  <si>
    <t>Mayor of London</t>
  </si>
  <si>
    <t>Someone else</t>
  </si>
  <si>
    <t>Who do you think is better overall at running train services, Transport for London or private train operating companies?</t>
  </si>
  <si>
    <t>Transport for London</t>
  </si>
  <si>
    <t>Private train operating companies</t>
  </si>
  <si>
    <t>Both about the same</t>
  </si>
  <si>
    <t>Skills</t>
  </si>
  <si>
    <t>How easy or difficult do you think it would be for you to change the sector or role you work in?</t>
  </si>
  <si>
    <t>[Only asked to those in work; n=649]</t>
  </si>
  <si>
    <t>Very easy</t>
  </si>
  <si>
    <t>Fairly easy</t>
  </si>
  <si>
    <t>TOTAL EASY</t>
  </si>
  <si>
    <t>Neither easy nor difficult</t>
  </si>
  <si>
    <t>Fairly difficult</t>
  </si>
  <si>
    <t>Very difficult</t>
  </si>
  <si>
    <t>TOTAL DIFFICULT</t>
  </si>
  <si>
    <t>Which two or three of the following, if any, do you think are the main barriers to you changing the sector or role you work in? (please tick up to three)</t>
  </si>
  <si>
    <t>I don’t think I have the right qualifications</t>
  </si>
  <si>
    <t>I don’t think I have the right skills</t>
  </si>
  <si>
    <t>I don’t want to take a pay cut</t>
  </si>
  <si>
    <t>I don’t think I would enjoy any other sector of work</t>
  </si>
  <si>
    <t>I don’t think there would be many opportunities for progression</t>
  </si>
  <si>
    <t>I feel like it is too late to change the sector I work in</t>
  </si>
  <si>
    <t>I am comfortable in the job I am in now</t>
  </si>
  <si>
    <t>There are limited opportunities in other sectors locally</t>
  </si>
  <si>
    <t>I don’t have time to give it enough consideration</t>
  </si>
  <si>
    <t>Not applicable - I don’t think there are any barriers to me changing the sector I work in</t>
  </si>
  <si>
    <t>How easy or difficult do you think it is to progress in your current workplace?</t>
  </si>
  <si>
    <t>What do you think are the main barriers to you progressing in your current workplace? (Please tick up to two)</t>
  </si>
  <si>
    <t>There are no roles for me to progress in to</t>
  </si>
  <si>
    <t>I don’t feel supported to progress by senior or line management</t>
  </si>
  <si>
    <t>I don’t want to progress and am comfortable at my current level</t>
  </si>
  <si>
    <t>My skills or experience</t>
  </si>
  <si>
    <t>I feel I get fewer opportunities due to my background, gender or ethnicity</t>
  </si>
  <si>
    <t>My level of education or qualifications</t>
  </si>
  <si>
    <t>Other</t>
  </si>
  <si>
    <t>I don’t think there are any barriers to my progression at work</t>
  </si>
  <si>
    <t>Does your employer offer opportunities for progression or continuing professional development (CPD) in the workplace? This might include the formal or informal development of skills or experience.</t>
  </si>
  <si>
    <t>My employer offers me all the opportunities I want for progression and development in the workplace</t>
  </si>
  <si>
    <t>My employer offers me some of the opportunities I want for progression and development in the workplace</t>
  </si>
  <si>
    <t>My employer doesn’t offer me opportunities for progression and development in the workplace</t>
  </si>
  <si>
    <t>To what extent do you know about learning and training opportunities available to you?</t>
  </si>
  <si>
    <t>I know a lot about the learning and training opportunities to me</t>
  </si>
  <si>
    <t>I know a little bit about the learning and training opportunities to me</t>
  </si>
  <si>
    <t>I don’t know anything about the learning and training opportunities to me</t>
  </si>
  <si>
    <t>I’m not sure</t>
  </si>
  <si>
    <t>If you wanted to find out about how to develop new skills for the workplace, where would you go for information?</t>
  </si>
  <si>
    <t>Not applicable, I am not interested in developing new workplace skills</t>
  </si>
  <si>
    <t>Internet searches</t>
  </si>
  <si>
    <t>Employer</t>
  </si>
  <si>
    <t>Colleagues</t>
  </si>
  <si>
    <t>Job centre</t>
  </si>
  <si>
    <t>LinkedIn</t>
  </si>
  <si>
    <t>Friends/family</t>
  </si>
  <si>
    <t>Recruitment agency</t>
  </si>
  <si>
    <t>Facebook</t>
  </si>
  <si>
    <t>Twitter</t>
  </si>
  <si>
    <t>What is your preferred way to develop your skills for the workplace?</t>
  </si>
  <si>
    <t>Learning ‘as you go’ or learning on the job</t>
  </si>
  <si>
    <t>Certified courses provided by an educational establishment</t>
  </si>
  <si>
    <t>Formal external training, delivered by a specialist provider</t>
  </si>
  <si>
    <t>Informal training sourced and/or delivered by colleagues</t>
  </si>
  <si>
    <t>Online courses</t>
  </si>
  <si>
    <t>Volunteering</t>
  </si>
  <si>
    <t>Thinking about the types of learning or training you would most value, what do you see as preventing you from taking up these opportunities? Please rank your top two options</t>
  </si>
  <si>
    <t>The cost</t>
  </si>
  <si>
    <t>Ranked first</t>
  </si>
  <si>
    <t>Ranked second</t>
  </si>
  <si>
    <t>Not ranked</t>
  </si>
  <si>
    <t>Not having free time at the times of day I would need it</t>
  </si>
  <si>
    <t>Not knowing what type of training would help me progress in my career</t>
  </si>
  <si>
    <t>Not having the motivation</t>
  </si>
  <si>
    <t>I don’t think it’s necessary to progressing in my career</t>
  </si>
  <si>
    <t>Not having the confidence</t>
  </si>
  <si>
    <t>Don't know</t>
  </si>
  <si>
    <t>Are you, or are you not, aware of any government support to undertake training?</t>
  </si>
  <si>
    <t>I am not aware of any government support to undertake training</t>
  </si>
  <si>
    <t>I am aware of government support to undertake training, but don’t know anything about it</t>
  </si>
  <si>
    <t>I am aware of government support to undertake training and know something about it</t>
  </si>
  <si>
    <t>Do you, or do you not, think you would be eligible for government support to undertake training to help you in the workplace?</t>
  </si>
  <si>
    <t>Definitely</t>
  </si>
  <si>
    <t>Probably</t>
  </si>
  <si>
    <t>TOTAL DEFINITELY / PROBABLY</t>
  </si>
  <si>
    <t>Probably not</t>
  </si>
  <si>
    <t>Definitely not</t>
  </si>
  <si>
    <t>TOTAL DEFINITELY / PROBABLY NOT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</si>
</sst>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8"/>
      <name val="Arial"/>
    </font>
    <font>
      <sz val="10"/>
      <name val="Arial"/>
    </font>
    <font>
      <sz val="8"/>
      <name val="Arial"/>
      <family val="2"/>
    </font>
    <font>
      <b/>
      <sz val="8"/>
      <name val="Arial"/>
      <family val="2"/>
    </font>
    <font>
      <b/>
      <sz val="14"/>
      <name val="Arial"/>
    </font>
    <font>
      <sz val="10"/>
      <name val="Arial"/>
      <family val="2"/>
    </font>
    <font>
      <b/>
      <sz val="12"/>
      <color indexed="22"/>
      <name val="Arial"/>
      <family val="2"/>
    </font>
    <font>
      <b/>
      <i/>
      <sz val="96"/>
      <color indexed="22"/>
      <name val="Arial"/>
      <family val="2"/>
    </font>
    <font>
      <i/>
      <sz val="8"/>
      <name val="Arial"/>
      <family val="2"/>
    </font>
    <font>
      <sz val="8"/>
      <color indexed="55"/>
      <name val="Arial"/>
    </font>
    <font>
      <b/>
      <sz val="8"/>
      <color indexed="55"/>
      <name val="Arial"/>
      <family val="2"/>
    </font>
    <font>
      <b/>
      <sz val="8"/>
      <color indexed="16"/>
      <name val="Arial"/>
      <family val="2"/>
    </font>
    <font>
      <b/>
      <sz val="8"/>
      <name val="Arial Narrow"/>
      <family val="2"/>
    </font>
    <font>
      <sz val="8"/>
      <name val="Arial Narrow"/>
      <family val="2"/>
    </font>
    <font>
      <b/>
      <u/>
      <sz val="14"/>
      <name val="Arial"/>
      <family val="2"/>
    </font>
  </fonts>
  <fills count="7">
    <fill>
      <patternFill patternType="none"/>
    </fill>
    <fill>
      <patternFill patternType="gray125"/>
    </fill>
    <fill>
      <patternFill patternType="solid">
        <fgColor indexed="22"/>
        <bgColor indexed="64"/>
      </patternFill>
    </fill>
    <fill>
      <patternFill patternType="solid">
        <fgColor indexed="37"/>
        <bgColor indexed="64"/>
      </patternFill>
    </fill>
    <fill>
      <patternFill patternType="solid">
        <fgColor indexed="9"/>
        <bgColor indexed="64"/>
      </patternFill>
    </fill>
    <fill>
      <patternFill patternType="solid">
        <fgColor theme="4" tint="0.59999389629810485"/>
        <bgColor indexed="64"/>
      </patternFill>
    </fill>
    <fill>
      <patternFill patternType="solid">
        <fgColor theme="7"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7">
    <xf numFmtId="0" fontId="0" fillId="0" borderId="0"/>
    <xf numFmtId="0" fontId="5" fillId="2" borderId="0"/>
    <xf numFmtId="0" fontId="5" fillId="3" borderId="0"/>
    <xf numFmtId="0" fontId="6" fillId="4" borderId="0">
      <alignment horizontal="center" vertical="center" shrinkToFit="1"/>
    </xf>
    <xf numFmtId="0" fontId="5" fillId="4" borderId="0" applyAlignment="0"/>
    <xf numFmtId="0" fontId="7" fillId="4" borderId="0">
      <alignment horizontal="center" vertical="center"/>
    </xf>
    <xf numFmtId="0" fontId="1" fillId="0" borderId="0"/>
  </cellStyleXfs>
  <cellXfs count="45">
    <xf numFmtId="0" fontId="0" fillId="0" borderId="0" xfId="0"/>
    <xf numFmtId="49" fontId="3" fillId="0" borderId="0" xfId="0" applyNumberFormat="1" applyFont="1" applyAlignment="1">
      <alignment horizontal="center" vertical="center"/>
    </xf>
    <xf numFmtId="0" fontId="3" fillId="0" borderId="0" xfId="0" applyFont="1" applyAlignment="1">
      <alignment horizontal="center" vertical="center" wrapText="1"/>
    </xf>
    <xf numFmtId="0" fontId="0" fillId="0" borderId="0" xfId="0" applyAlignment="1">
      <alignment horizontal="center" vertical="center" wrapText="1"/>
    </xf>
    <xf numFmtId="1" fontId="3" fillId="0" borderId="1" xfId="0" applyNumberFormat="1" applyFont="1" applyBorder="1" applyAlignment="1">
      <alignment horizontal="center" vertical="center" wrapText="1"/>
    </xf>
    <xf numFmtId="1" fontId="0" fillId="0" borderId="1" xfId="0" applyNumberFormat="1" applyBorder="1" applyAlignment="1">
      <alignment horizontal="center" vertical="center" wrapText="1"/>
    </xf>
    <xf numFmtId="0" fontId="3" fillId="0" borderId="0" xfId="0" applyFont="1" applyAlignment="1">
      <alignment horizontal="left" vertical="center" wrapText="1"/>
    </xf>
    <xf numFmtId="1" fontId="10" fillId="0" borderId="1" xfId="0" applyNumberFormat="1" applyFont="1" applyBorder="1" applyAlignment="1">
      <alignment horizontal="center" vertical="center" wrapText="1"/>
    </xf>
    <xf numFmtId="1" fontId="9"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1" fontId="3" fillId="0" borderId="0" xfId="0" applyNumberFormat="1" applyFont="1" applyAlignment="1">
      <alignment horizontal="center" vertical="center"/>
    </xf>
    <xf numFmtId="1" fontId="3" fillId="5" borderId="0" xfId="0" applyNumberFormat="1" applyFont="1" applyFill="1" applyAlignment="1">
      <alignment horizontal="center" vertical="center"/>
    </xf>
    <xf numFmtId="0" fontId="3" fillId="5" borderId="0" xfId="0" applyFont="1" applyFill="1" applyAlignment="1">
      <alignment horizontal="right" vertical="center" wrapText="1"/>
    </xf>
    <xf numFmtId="0" fontId="4" fillId="0" borderId="0" xfId="6" applyFont="1" applyBorder="1" applyAlignment="1">
      <alignment horizontal="left" vertical="center"/>
    </xf>
    <xf numFmtId="0" fontId="2" fillId="0" borderId="0" xfId="0" applyFont="1" applyAlignment="1">
      <alignment vertical="center"/>
    </xf>
    <xf numFmtId="0" fontId="1" fillId="0" borderId="0" xfId="6" applyFont="1" applyBorder="1" applyAlignment="1">
      <alignment horizontal="right" vertical="center" wrapText="1"/>
    </xf>
    <xf numFmtId="0" fontId="3" fillId="0" borderId="0" xfId="6" applyFont="1" applyBorder="1" applyAlignment="1">
      <alignment horizontal="left" vertical="center" wrapText="1"/>
    </xf>
    <xf numFmtId="0" fontId="3" fillId="0" borderId="0" xfId="0" applyFont="1" applyAlignment="1">
      <alignment vertical="center"/>
    </xf>
    <xf numFmtId="0" fontId="11" fillId="0" borderId="0" xfId="0" applyFont="1" applyAlignment="1">
      <alignment horizontal="right" vertical="center"/>
    </xf>
    <xf numFmtId="0" fontId="0" fillId="0" borderId="0" xfId="0" applyAlignment="1">
      <alignment vertical="center"/>
    </xf>
    <xf numFmtId="0" fontId="10" fillId="0" borderId="0" xfId="0" applyFont="1" applyAlignment="1">
      <alignment horizontal="right" vertical="center"/>
    </xf>
    <xf numFmtId="0" fontId="9" fillId="0" borderId="0" xfId="0" applyFont="1" applyAlignment="1">
      <alignment vertical="center"/>
    </xf>
    <xf numFmtId="0" fontId="2" fillId="0" borderId="0" xfId="0" applyFont="1" applyAlignment="1">
      <alignment horizontal="right" vertical="center" wrapText="1"/>
    </xf>
    <xf numFmtId="1" fontId="2" fillId="0" borderId="2" xfId="0" applyNumberFormat="1" applyFont="1" applyBorder="1" applyAlignment="1">
      <alignment horizontal="center" vertical="center"/>
    </xf>
    <xf numFmtId="1" fontId="2" fillId="0" borderId="0" xfId="0" applyNumberFormat="1" applyFont="1" applyAlignment="1">
      <alignment horizontal="center" vertical="center"/>
    </xf>
    <xf numFmtId="1" fontId="8" fillId="0" borderId="2" xfId="0" applyNumberFormat="1" applyFont="1" applyBorder="1" applyAlignment="1">
      <alignment horizontal="center" vertical="center"/>
    </xf>
    <xf numFmtId="1" fontId="2" fillId="0" borderId="0" xfId="0" applyNumberFormat="1" applyFont="1" applyBorder="1" applyAlignment="1">
      <alignment horizontal="center" vertical="center"/>
    </xf>
    <xf numFmtId="0" fontId="8" fillId="0" borderId="0" xfId="0" applyFont="1" applyAlignment="1">
      <alignment horizontal="left" vertical="center" wrapText="1"/>
    </xf>
    <xf numFmtId="0" fontId="14" fillId="0" borderId="0" xfId="0" applyFont="1" applyFill="1" applyBorder="1" applyAlignment="1">
      <alignment horizontal="left" vertical="center" wrapText="1"/>
    </xf>
    <xf numFmtId="0" fontId="3" fillId="0" borderId="0" xfId="0" applyFont="1"/>
    <xf numFmtId="0" fontId="2" fillId="0" borderId="0" xfId="0" applyFont="1"/>
    <xf numFmtId="0" fontId="2" fillId="0" borderId="0" xfId="0" applyFont="1" applyAlignment="1">
      <alignment horizontal="right" wrapText="1"/>
    </xf>
    <xf numFmtId="1" fontId="3" fillId="0" borderId="0" xfId="0" applyNumberFormat="1" applyFont="1" applyAlignment="1">
      <alignment horizontal="center"/>
    </xf>
    <xf numFmtId="1" fontId="2" fillId="0" borderId="2" xfId="0" applyNumberFormat="1" applyFont="1" applyBorder="1" applyAlignment="1">
      <alignment horizontal="center"/>
    </xf>
    <xf numFmtId="1" fontId="2" fillId="0" borderId="0" xfId="0" applyNumberFormat="1" applyFont="1" applyAlignment="1">
      <alignment horizontal="center"/>
    </xf>
    <xf numFmtId="0" fontId="3" fillId="5" borderId="0" xfId="0" applyFont="1" applyFill="1" applyAlignment="1">
      <alignment horizontal="right" wrapText="1"/>
    </xf>
    <xf numFmtId="1" fontId="3" fillId="5" borderId="0" xfId="0" applyNumberFormat="1" applyFont="1" applyFill="1" applyAlignment="1">
      <alignment horizontal="center"/>
    </xf>
    <xf numFmtId="1" fontId="2" fillId="0" borderId="0" xfId="0" applyNumberFormat="1" applyFont="1" applyBorder="1" applyAlignment="1">
      <alignment horizontal="center"/>
    </xf>
    <xf numFmtId="49" fontId="12"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1" fontId="8" fillId="0" borderId="0" xfId="0" applyNumberFormat="1" applyFont="1" applyAlignment="1">
      <alignment horizontal="center" vertical="center"/>
    </xf>
    <xf numFmtId="1" fontId="8" fillId="0" borderId="0" xfId="0" applyNumberFormat="1" applyFont="1" applyBorder="1" applyAlignment="1">
      <alignment horizontal="center" vertical="center"/>
    </xf>
    <xf numFmtId="0" fontId="2" fillId="0" borderId="0" xfId="0" applyFont="1" applyAlignment="1">
      <alignment horizontal="right" vertical="center"/>
    </xf>
    <xf numFmtId="0" fontId="3" fillId="6" borderId="0" xfId="0" applyFont="1" applyFill="1" applyAlignment="1">
      <alignment horizontal="left" vertical="center" wrapText="1"/>
    </xf>
    <xf numFmtId="1" fontId="3" fillId="6" borderId="0" xfId="0" applyNumberFormat="1" applyFont="1" applyFill="1" applyAlignment="1">
      <alignment horizontal="center" vertical="center"/>
    </xf>
  </cellXfs>
  <cellStyles count="7">
    <cellStyle name="bdBackground" xfId="1"/>
    <cellStyle name="bdBorder" xfId="2"/>
    <cellStyle name="bdCaption" xfId="3"/>
    <cellStyle name="bdCentre" xfId="4"/>
    <cellStyle name="bdLogo" xfId="5"/>
    <cellStyle name="Normal" xfId="0" builtinId="0"/>
    <cellStyle name="Normal_RESULTS"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69696B"/>
      <rgbColor rgb="00B1B2B4"/>
      <rgbColor rgb="00E31B1D"/>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RESULTS1">
    <tabColor indexed="33"/>
    <pageSetUpPr autoPageBreaks="0"/>
  </sheetPr>
  <dimension ref="A1:P205"/>
  <sheetViews>
    <sheetView showGridLines="0" tabSelected="1" zoomScaleNormal="100" workbookViewId="0">
      <pane xSplit="3" ySplit="8" topLeftCell="D108" activePane="bottomRight" state="frozen"/>
      <selection pane="topRight" activeCell="D1" sqref="D1"/>
      <selection pane="bottomLeft" activeCell="A9" sqref="A9"/>
      <selection pane="bottomRight" activeCell="Q76" sqref="Q76"/>
    </sheetView>
  </sheetViews>
  <sheetFormatPr defaultColWidth="9.33203125" defaultRowHeight="10" x14ac:dyDescent="0.2"/>
  <cols>
    <col min="1" max="1" width="46.77734375" style="14" customWidth="1"/>
    <col min="2" max="2" width="7.6640625" style="14" customWidth="1"/>
    <col min="3" max="3" width="5.77734375" style="14" bestFit="1" customWidth="1"/>
    <col min="4" max="4" width="4.6640625" style="14" bestFit="1" customWidth="1"/>
    <col min="5" max="5" width="6.6640625" style="14" bestFit="1" customWidth="1"/>
    <col min="6" max="8" width="5" style="14" bestFit="1" customWidth="1"/>
    <col min="9" max="9" width="4.109375" style="14" bestFit="1" customWidth="1"/>
    <col min="10" max="10" width="5.44140625" style="14" bestFit="1" customWidth="1"/>
    <col min="11" max="11" width="5.33203125" style="14" bestFit="1" customWidth="1"/>
    <col min="12" max="12" width="6.6640625" style="14" bestFit="1" customWidth="1"/>
    <col min="13" max="13" width="5.44140625" style="14" bestFit="1" customWidth="1"/>
    <col min="14" max="14" width="5.6640625" style="14" bestFit="1" customWidth="1"/>
    <col min="15" max="15" width="4.33203125" style="14" bestFit="1" customWidth="1"/>
    <col min="16" max="16" width="4.77734375" style="14" bestFit="1" customWidth="1"/>
    <col min="17" max="16384" width="9.33203125" style="14"/>
  </cols>
  <sheetData>
    <row r="1" spans="1:16" ht="18" x14ac:dyDescent="0.2">
      <c r="A1" s="13" t="s">
        <v>19</v>
      </c>
      <c r="B1" s="13"/>
    </row>
    <row r="2" spans="1:16" ht="12.5" x14ac:dyDescent="0.2">
      <c r="A2" s="15"/>
      <c r="B2" s="15"/>
    </row>
    <row r="3" spans="1:16" ht="10.5" x14ac:dyDescent="0.2">
      <c r="A3" s="16" t="s">
        <v>18</v>
      </c>
      <c r="B3" s="16"/>
    </row>
    <row r="4" spans="1:16" ht="10.5" x14ac:dyDescent="0.2">
      <c r="A4" s="16" t="s">
        <v>23</v>
      </c>
      <c r="B4" s="16"/>
    </row>
    <row r="5" spans="1:16" s="17" customFormat="1" ht="12.75" customHeight="1" x14ac:dyDescent="0.2">
      <c r="C5" s="9"/>
      <c r="D5" s="38" t="s">
        <v>21</v>
      </c>
      <c r="E5" s="39"/>
      <c r="F5" s="38" t="s">
        <v>17</v>
      </c>
      <c r="G5" s="39"/>
      <c r="H5" s="39"/>
      <c r="I5" s="39"/>
      <c r="J5" s="38" t="s">
        <v>22</v>
      </c>
      <c r="K5" s="39"/>
      <c r="L5" s="38" t="s">
        <v>24</v>
      </c>
      <c r="M5" s="39"/>
      <c r="N5" s="39"/>
      <c r="O5" s="39"/>
      <c r="P5" s="39"/>
    </row>
    <row r="6" spans="1:16" s="17" customFormat="1" ht="10.5" x14ac:dyDescent="0.2">
      <c r="A6" s="1"/>
      <c r="B6" s="1"/>
      <c r="C6" s="9" t="s">
        <v>2</v>
      </c>
      <c r="D6" s="9" t="s">
        <v>4</v>
      </c>
      <c r="E6" s="9" t="s">
        <v>5</v>
      </c>
      <c r="F6" s="9" t="s">
        <v>6</v>
      </c>
      <c r="G6" s="9" t="s">
        <v>7</v>
      </c>
      <c r="H6" s="9" t="s">
        <v>8</v>
      </c>
      <c r="I6" s="9" t="s">
        <v>9</v>
      </c>
      <c r="J6" s="9" t="s">
        <v>10</v>
      </c>
      <c r="K6" s="9" t="s">
        <v>11</v>
      </c>
      <c r="L6" s="9" t="s">
        <v>12</v>
      </c>
      <c r="M6" s="9" t="s">
        <v>13</v>
      </c>
      <c r="N6" s="9" t="s">
        <v>14</v>
      </c>
      <c r="O6" s="9" t="s">
        <v>15</v>
      </c>
      <c r="P6" s="9" t="s">
        <v>16</v>
      </c>
    </row>
    <row r="7" spans="1:16" s="19" customFormat="1" ht="10.5" x14ac:dyDescent="0.2">
      <c r="A7" s="18"/>
      <c r="B7" s="18" t="s">
        <v>20</v>
      </c>
      <c r="C7" s="4">
        <v>1087</v>
      </c>
      <c r="D7" s="5">
        <v>530.46</v>
      </c>
      <c r="E7" s="5">
        <v>556.54</v>
      </c>
      <c r="F7" s="5">
        <v>125.01</v>
      </c>
      <c r="G7" s="5">
        <v>591.33000000000004</v>
      </c>
      <c r="H7" s="5">
        <v>220.66</v>
      </c>
      <c r="I7" s="5">
        <v>150.01</v>
      </c>
      <c r="J7" s="5">
        <v>641.32000000000005</v>
      </c>
      <c r="K7" s="5">
        <v>445.68</v>
      </c>
      <c r="L7" s="5">
        <v>201.36</v>
      </c>
      <c r="M7" s="5">
        <v>169.28</v>
      </c>
      <c r="N7" s="5">
        <v>207.48</v>
      </c>
      <c r="O7" s="5">
        <v>298.69</v>
      </c>
      <c r="P7" s="5">
        <v>209.34</v>
      </c>
    </row>
    <row r="8" spans="1:16" s="21" customFormat="1" ht="10.5" x14ac:dyDescent="0.2">
      <c r="A8" s="20"/>
      <c r="B8" s="20" t="s">
        <v>0</v>
      </c>
      <c r="C8" s="7">
        <v>1087</v>
      </c>
      <c r="D8" s="8">
        <v>477</v>
      </c>
      <c r="E8" s="8">
        <v>610</v>
      </c>
      <c r="F8" s="8">
        <v>104</v>
      </c>
      <c r="G8" s="8">
        <v>503</v>
      </c>
      <c r="H8" s="8">
        <v>273</v>
      </c>
      <c r="I8" s="8">
        <v>207</v>
      </c>
      <c r="J8" s="8">
        <v>769</v>
      </c>
      <c r="K8" s="8">
        <v>318</v>
      </c>
      <c r="L8" s="8">
        <v>200</v>
      </c>
      <c r="M8" s="8">
        <v>168</v>
      </c>
      <c r="N8" s="8">
        <v>215</v>
      </c>
      <c r="O8" s="8">
        <v>296</v>
      </c>
      <c r="P8" s="8">
        <v>207</v>
      </c>
    </row>
    <row r="9" spans="1:16" s="19" customFormat="1" ht="10.5" x14ac:dyDescent="0.2">
      <c r="C9" s="2" t="s">
        <v>1</v>
      </c>
      <c r="D9" s="3" t="s">
        <v>1</v>
      </c>
      <c r="E9" s="3" t="s">
        <v>1</v>
      </c>
      <c r="F9" s="3" t="s">
        <v>1</v>
      </c>
      <c r="G9" s="3" t="s">
        <v>1</v>
      </c>
      <c r="H9" s="3" t="s">
        <v>1</v>
      </c>
      <c r="I9" s="3" t="s">
        <v>1</v>
      </c>
      <c r="J9" s="3" t="s">
        <v>1</v>
      </c>
      <c r="K9" s="3" t="s">
        <v>1</v>
      </c>
      <c r="L9" s="3" t="s">
        <v>1</v>
      </c>
      <c r="M9" s="3" t="s">
        <v>1</v>
      </c>
      <c r="N9" s="3" t="s">
        <v>1</v>
      </c>
      <c r="O9" s="3" t="s">
        <v>1</v>
      </c>
      <c r="P9" s="3" t="s">
        <v>1</v>
      </c>
    </row>
    <row r="10" spans="1:16" ht="18" x14ac:dyDescent="0.2">
      <c r="A10" s="28" t="s">
        <v>25</v>
      </c>
      <c r="B10" s="22"/>
      <c r="C10" s="10"/>
      <c r="D10" s="26"/>
      <c r="E10" s="24"/>
      <c r="F10" s="26"/>
      <c r="G10" s="24"/>
      <c r="H10" s="24"/>
      <c r="I10" s="24"/>
      <c r="J10" s="26"/>
      <c r="K10" s="24"/>
      <c r="L10" s="26"/>
      <c r="M10" s="24"/>
      <c r="N10" s="24"/>
      <c r="O10" s="24"/>
      <c r="P10" s="24"/>
    </row>
    <row r="11" spans="1:16" ht="10.5" x14ac:dyDescent="0.2">
      <c r="A11" s="22"/>
      <c r="B11" s="22"/>
      <c r="C11" s="10"/>
      <c r="D11" s="26"/>
      <c r="E11" s="24"/>
      <c r="F11" s="26"/>
      <c r="G11" s="24"/>
      <c r="H11" s="24"/>
      <c r="I11" s="24"/>
      <c r="J11" s="26"/>
      <c r="K11" s="24"/>
      <c r="L11" s="26"/>
      <c r="M11" s="24"/>
      <c r="N11" s="24"/>
      <c r="O11" s="24"/>
      <c r="P11" s="24"/>
    </row>
    <row r="12" spans="1:16" s="30" customFormat="1" ht="52.5" x14ac:dyDescent="0.25">
      <c r="A12" s="6" t="s">
        <v>26</v>
      </c>
      <c r="B12" s="6"/>
      <c r="C12" s="29"/>
    </row>
    <row r="13" spans="1:16" s="30" customFormat="1" ht="10.5" x14ac:dyDescent="0.25">
      <c r="A13" s="31" t="s">
        <v>27</v>
      </c>
      <c r="B13" s="31"/>
      <c r="C13" s="32">
        <v>38.18</v>
      </c>
      <c r="D13" s="33">
        <v>41.2</v>
      </c>
      <c r="E13" s="34">
        <v>35.299999999999997</v>
      </c>
      <c r="F13" s="33">
        <v>16.95</v>
      </c>
      <c r="G13" s="34">
        <v>42.69</v>
      </c>
      <c r="H13" s="34">
        <v>41</v>
      </c>
      <c r="I13" s="34">
        <v>33.92</v>
      </c>
      <c r="J13" s="33">
        <v>42.4</v>
      </c>
      <c r="K13" s="34">
        <v>32.1</v>
      </c>
      <c r="L13" s="33">
        <v>45.51</v>
      </c>
      <c r="M13" s="34">
        <v>33.07</v>
      </c>
      <c r="N13" s="34">
        <v>40.32</v>
      </c>
      <c r="O13" s="34">
        <v>37.229999999999997</v>
      </c>
      <c r="P13" s="34">
        <v>34.630000000000003</v>
      </c>
    </row>
    <row r="14" spans="1:16" s="30" customFormat="1" ht="10.5" x14ac:dyDescent="0.25">
      <c r="A14" s="31" t="s">
        <v>28</v>
      </c>
      <c r="B14" s="31"/>
      <c r="C14" s="32">
        <v>23</v>
      </c>
      <c r="D14" s="33">
        <v>23.66</v>
      </c>
      <c r="E14" s="34">
        <v>22.38</v>
      </c>
      <c r="F14" s="33">
        <v>28.74</v>
      </c>
      <c r="G14" s="34">
        <v>22.57</v>
      </c>
      <c r="H14" s="34">
        <v>20.75</v>
      </c>
      <c r="I14" s="34">
        <v>23.23</v>
      </c>
      <c r="J14" s="33">
        <v>25.2</v>
      </c>
      <c r="K14" s="34">
        <v>19.829999999999998</v>
      </c>
      <c r="L14" s="33">
        <v>19.809999999999999</v>
      </c>
      <c r="M14" s="34">
        <v>25.02</v>
      </c>
      <c r="N14" s="34">
        <v>27.89</v>
      </c>
      <c r="O14" s="34">
        <v>22.1</v>
      </c>
      <c r="P14" s="34">
        <v>20.97</v>
      </c>
    </row>
    <row r="15" spans="1:16" s="30" customFormat="1" ht="10.5" x14ac:dyDescent="0.25">
      <c r="A15" s="35" t="s">
        <v>29</v>
      </c>
      <c r="B15" s="35"/>
      <c r="C15" s="36">
        <f>C14+C13</f>
        <v>61.18</v>
      </c>
      <c r="D15" s="36">
        <f t="shared" ref="D15:P15" si="0">D14+D13</f>
        <v>64.86</v>
      </c>
      <c r="E15" s="36">
        <f t="shared" si="0"/>
        <v>57.679999999999993</v>
      </c>
      <c r="F15" s="36">
        <f t="shared" si="0"/>
        <v>45.69</v>
      </c>
      <c r="G15" s="36">
        <f t="shared" si="0"/>
        <v>65.259999999999991</v>
      </c>
      <c r="H15" s="36">
        <f t="shared" si="0"/>
        <v>61.75</v>
      </c>
      <c r="I15" s="36">
        <f t="shared" si="0"/>
        <v>57.150000000000006</v>
      </c>
      <c r="J15" s="36">
        <f t="shared" si="0"/>
        <v>67.599999999999994</v>
      </c>
      <c r="K15" s="36">
        <f t="shared" si="0"/>
        <v>51.93</v>
      </c>
      <c r="L15" s="36">
        <f t="shared" si="0"/>
        <v>65.319999999999993</v>
      </c>
      <c r="M15" s="36">
        <f t="shared" si="0"/>
        <v>58.09</v>
      </c>
      <c r="N15" s="36">
        <f t="shared" si="0"/>
        <v>68.210000000000008</v>
      </c>
      <c r="O15" s="36">
        <f t="shared" si="0"/>
        <v>59.33</v>
      </c>
      <c r="P15" s="36">
        <f t="shared" si="0"/>
        <v>55.6</v>
      </c>
    </row>
    <row r="16" spans="1:16" s="30" customFormat="1" ht="10.5" x14ac:dyDescent="0.25">
      <c r="A16" s="31" t="s">
        <v>30</v>
      </c>
      <c r="B16" s="31"/>
      <c r="C16" s="32">
        <v>15.49</v>
      </c>
      <c r="D16" s="33">
        <v>15.89</v>
      </c>
      <c r="E16" s="34">
        <v>15.1</v>
      </c>
      <c r="F16" s="33">
        <v>17.690000000000001</v>
      </c>
      <c r="G16" s="34">
        <v>14.15</v>
      </c>
      <c r="H16" s="34">
        <v>16.79</v>
      </c>
      <c r="I16" s="34">
        <v>17.02</v>
      </c>
      <c r="J16" s="33">
        <v>15.12</v>
      </c>
      <c r="K16" s="34">
        <v>16.02</v>
      </c>
      <c r="L16" s="33">
        <v>14.56</v>
      </c>
      <c r="M16" s="34">
        <v>16.809999999999999</v>
      </c>
      <c r="N16" s="34">
        <v>12.36</v>
      </c>
      <c r="O16" s="34">
        <v>14.31</v>
      </c>
      <c r="P16" s="34">
        <v>19.739999999999998</v>
      </c>
    </row>
    <row r="17" spans="1:16" s="30" customFormat="1" ht="10.5" x14ac:dyDescent="0.25">
      <c r="A17" s="31" t="s">
        <v>31</v>
      </c>
      <c r="B17" s="31"/>
      <c r="C17" s="32">
        <v>1.77</v>
      </c>
      <c r="D17" s="33">
        <v>2.76</v>
      </c>
      <c r="E17" s="34">
        <v>0.83</v>
      </c>
      <c r="F17" s="33">
        <v>3.83</v>
      </c>
      <c r="G17" s="34">
        <v>1.1299999999999999</v>
      </c>
      <c r="H17" s="34">
        <v>1.32</v>
      </c>
      <c r="I17" s="34">
        <v>3.26</v>
      </c>
      <c r="J17" s="33">
        <v>2.39</v>
      </c>
      <c r="K17" s="34">
        <v>0.88</v>
      </c>
      <c r="L17" s="33">
        <v>0.98</v>
      </c>
      <c r="M17" s="34">
        <v>1.42</v>
      </c>
      <c r="N17" s="34">
        <v>0.39</v>
      </c>
      <c r="O17" s="34">
        <v>2.06</v>
      </c>
      <c r="P17" s="34">
        <v>3.79</v>
      </c>
    </row>
    <row r="18" spans="1:16" s="30" customFormat="1" ht="10.5" x14ac:dyDescent="0.25">
      <c r="A18" s="31" t="s">
        <v>32</v>
      </c>
      <c r="B18" s="31"/>
      <c r="C18" s="32">
        <v>2.2200000000000002</v>
      </c>
      <c r="D18" s="33">
        <v>2.54</v>
      </c>
      <c r="E18" s="34">
        <v>1.91</v>
      </c>
      <c r="F18" s="33">
        <v>5.42</v>
      </c>
      <c r="G18" s="34">
        <v>1.18</v>
      </c>
      <c r="H18" s="34">
        <v>2.7</v>
      </c>
      <c r="I18" s="34">
        <v>2.9</v>
      </c>
      <c r="J18" s="33">
        <v>1.86</v>
      </c>
      <c r="K18" s="34">
        <v>2.72</v>
      </c>
      <c r="L18" s="33">
        <v>2.52</v>
      </c>
      <c r="M18" s="34">
        <v>0.52</v>
      </c>
      <c r="N18" s="34">
        <v>1.62</v>
      </c>
      <c r="O18" s="34">
        <v>3.09</v>
      </c>
      <c r="P18" s="34">
        <v>2.65</v>
      </c>
    </row>
    <row r="19" spans="1:16" s="30" customFormat="1" ht="10.5" x14ac:dyDescent="0.25">
      <c r="A19" s="35" t="s">
        <v>33</v>
      </c>
      <c r="B19" s="35"/>
      <c r="C19" s="36">
        <f t="shared" ref="C19:P19" si="1">C18+C17</f>
        <v>3.99</v>
      </c>
      <c r="D19" s="36">
        <f t="shared" si="1"/>
        <v>5.3</v>
      </c>
      <c r="E19" s="36">
        <f t="shared" si="1"/>
        <v>2.7399999999999998</v>
      </c>
      <c r="F19" s="36">
        <f t="shared" si="1"/>
        <v>9.25</v>
      </c>
      <c r="G19" s="36">
        <f t="shared" si="1"/>
        <v>2.3099999999999996</v>
      </c>
      <c r="H19" s="36">
        <f t="shared" si="1"/>
        <v>4.0200000000000005</v>
      </c>
      <c r="I19" s="36">
        <f t="shared" si="1"/>
        <v>6.16</v>
      </c>
      <c r="J19" s="36">
        <f t="shared" si="1"/>
        <v>4.25</v>
      </c>
      <c r="K19" s="36">
        <f t="shared" si="1"/>
        <v>3.6</v>
      </c>
      <c r="L19" s="36">
        <f t="shared" si="1"/>
        <v>3.5</v>
      </c>
      <c r="M19" s="36">
        <f t="shared" si="1"/>
        <v>1.94</v>
      </c>
      <c r="N19" s="36">
        <f t="shared" si="1"/>
        <v>2.0100000000000002</v>
      </c>
      <c r="O19" s="36">
        <f t="shared" si="1"/>
        <v>5.15</v>
      </c>
      <c r="P19" s="36">
        <f t="shared" si="1"/>
        <v>6.4399999999999995</v>
      </c>
    </row>
    <row r="20" spans="1:16" s="30" customFormat="1" ht="10.5" x14ac:dyDescent="0.25">
      <c r="A20" s="31" t="s">
        <v>3</v>
      </c>
      <c r="B20" s="31"/>
      <c r="C20" s="32">
        <v>19.350000000000001</v>
      </c>
      <c r="D20" s="33">
        <v>13.95</v>
      </c>
      <c r="E20" s="34">
        <v>24.48</v>
      </c>
      <c r="F20" s="33">
        <v>27.38</v>
      </c>
      <c r="G20" s="34">
        <v>18.27</v>
      </c>
      <c r="H20" s="34">
        <v>17.45</v>
      </c>
      <c r="I20" s="34">
        <v>19.670000000000002</v>
      </c>
      <c r="J20" s="33">
        <v>13.02</v>
      </c>
      <c r="K20" s="34">
        <v>28.44</v>
      </c>
      <c r="L20" s="33">
        <v>16.61</v>
      </c>
      <c r="M20" s="34">
        <v>23.16</v>
      </c>
      <c r="N20" s="34">
        <v>17.420000000000002</v>
      </c>
      <c r="O20" s="34">
        <v>21.2</v>
      </c>
      <c r="P20" s="34">
        <v>18.22</v>
      </c>
    </row>
    <row r="21" spans="1:16" s="30" customFormat="1" ht="10.5" x14ac:dyDescent="0.25">
      <c r="A21" s="31"/>
      <c r="B21" s="31"/>
      <c r="C21" s="32"/>
      <c r="D21" s="37"/>
      <c r="E21" s="34"/>
      <c r="F21" s="37"/>
      <c r="G21" s="34"/>
      <c r="H21" s="34"/>
      <c r="I21" s="34"/>
      <c r="J21" s="37"/>
      <c r="K21" s="34"/>
      <c r="L21" s="37"/>
      <c r="M21" s="34"/>
      <c r="N21" s="34"/>
      <c r="O21" s="34"/>
      <c r="P21" s="34"/>
    </row>
    <row r="22" spans="1:16" ht="84" x14ac:dyDescent="0.2">
      <c r="A22" s="6" t="s">
        <v>34</v>
      </c>
      <c r="B22" s="22"/>
      <c r="C22" s="10"/>
      <c r="D22" s="26"/>
      <c r="E22" s="24"/>
      <c r="F22" s="26"/>
      <c r="G22" s="24"/>
      <c r="H22" s="24"/>
      <c r="I22" s="24"/>
      <c r="J22" s="26"/>
      <c r="K22" s="24"/>
      <c r="L22" s="26"/>
      <c r="M22" s="24"/>
      <c r="N22" s="24"/>
      <c r="O22" s="24"/>
      <c r="P22" s="24"/>
    </row>
    <row r="23" spans="1:16" ht="21" x14ac:dyDescent="0.2">
      <c r="A23" s="6" t="s">
        <v>35</v>
      </c>
      <c r="B23" s="6"/>
      <c r="C23" s="17"/>
    </row>
    <row r="24" spans="1:16" ht="10.5" x14ac:dyDescent="0.2">
      <c r="A24" s="22" t="s">
        <v>36</v>
      </c>
      <c r="B24" s="22"/>
      <c r="C24" s="10">
        <v>50.59</v>
      </c>
      <c r="D24" s="23">
        <v>55.75</v>
      </c>
      <c r="E24" s="24">
        <v>45.67</v>
      </c>
      <c r="F24" s="23">
        <v>38.18</v>
      </c>
      <c r="G24" s="24">
        <v>54.54</v>
      </c>
      <c r="H24" s="24">
        <v>47.48</v>
      </c>
      <c r="I24" s="24">
        <v>49.93</v>
      </c>
      <c r="J24" s="23">
        <v>57.44</v>
      </c>
      <c r="K24" s="24">
        <v>40.729999999999997</v>
      </c>
      <c r="L24" s="23">
        <v>56.97</v>
      </c>
      <c r="M24" s="24">
        <v>45.13</v>
      </c>
      <c r="N24" s="24">
        <v>55.26</v>
      </c>
      <c r="O24" s="24">
        <v>47.55</v>
      </c>
      <c r="P24" s="24">
        <v>48.77</v>
      </c>
    </row>
    <row r="25" spans="1:16" ht="10.5" x14ac:dyDescent="0.2">
      <c r="A25" s="22" t="s">
        <v>37</v>
      </c>
      <c r="B25" s="22"/>
      <c r="C25" s="10">
        <v>8.24</v>
      </c>
      <c r="D25" s="23">
        <v>8.26</v>
      </c>
      <c r="E25" s="24">
        <v>8.2200000000000006</v>
      </c>
      <c r="F25" s="23">
        <v>9.41</v>
      </c>
      <c r="G25" s="24">
        <v>7.03</v>
      </c>
      <c r="H25" s="24">
        <v>10.47</v>
      </c>
      <c r="I25" s="24">
        <v>8.74</v>
      </c>
      <c r="J25" s="23">
        <v>9.89</v>
      </c>
      <c r="K25" s="24">
        <v>5.86</v>
      </c>
      <c r="L25" s="23">
        <v>10.39</v>
      </c>
      <c r="M25" s="24">
        <v>5.42</v>
      </c>
      <c r="N25" s="24">
        <v>4.68</v>
      </c>
      <c r="O25" s="24">
        <v>7.48</v>
      </c>
      <c r="P25" s="24">
        <v>12.69</v>
      </c>
    </row>
    <row r="26" spans="1:16" ht="10.5" x14ac:dyDescent="0.2">
      <c r="A26" s="22" t="s">
        <v>38</v>
      </c>
      <c r="B26" s="22"/>
      <c r="C26" s="10">
        <v>13.67</v>
      </c>
      <c r="D26" s="23">
        <v>14.63</v>
      </c>
      <c r="E26" s="24">
        <v>12.76</v>
      </c>
      <c r="F26" s="23">
        <v>14.7</v>
      </c>
      <c r="G26" s="24">
        <v>12.46</v>
      </c>
      <c r="H26" s="24">
        <v>15.49</v>
      </c>
      <c r="I26" s="24">
        <v>14.89</v>
      </c>
      <c r="J26" s="23">
        <v>11.77</v>
      </c>
      <c r="K26" s="24">
        <v>16.399999999999999</v>
      </c>
      <c r="L26" s="23">
        <v>12.68</v>
      </c>
      <c r="M26" s="24">
        <v>19.8</v>
      </c>
      <c r="N26" s="24">
        <v>9.7899999999999991</v>
      </c>
      <c r="O26" s="24">
        <v>14.56</v>
      </c>
      <c r="P26" s="24">
        <v>12.3</v>
      </c>
    </row>
    <row r="27" spans="1:16" ht="10.5" x14ac:dyDescent="0.2">
      <c r="A27" s="22" t="s">
        <v>3</v>
      </c>
      <c r="B27" s="22"/>
      <c r="C27" s="10">
        <v>27.5</v>
      </c>
      <c r="D27" s="23">
        <v>21.37</v>
      </c>
      <c r="E27" s="24">
        <v>33.35</v>
      </c>
      <c r="F27" s="23">
        <v>37.72</v>
      </c>
      <c r="G27" s="24">
        <v>25.97</v>
      </c>
      <c r="H27" s="24">
        <v>26.56</v>
      </c>
      <c r="I27" s="24">
        <v>26.43</v>
      </c>
      <c r="J27" s="23">
        <v>20.9</v>
      </c>
      <c r="K27" s="24">
        <v>37</v>
      </c>
      <c r="L27" s="23">
        <v>19.96</v>
      </c>
      <c r="M27" s="24">
        <v>29.65</v>
      </c>
      <c r="N27" s="24">
        <v>30.27</v>
      </c>
      <c r="O27" s="24">
        <v>30.41</v>
      </c>
      <c r="P27" s="24">
        <v>26.24</v>
      </c>
    </row>
    <row r="28" spans="1:16" ht="10.5" x14ac:dyDescent="0.2">
      <c r="A28" s="6" t="s">
        <v>39</v>
      </c>
      <c r="B28" s="6"/>
      <c r="C28" s="17"/>
    </row>
    <row r="29" spans="1:16" ht="10.5" x14ac:dyDescent="0.2">
      <c r="A29" s="22" t="s">
        <v>36</v>
      </c>
      <c r="B29" s="22"/>
      <c r="C29" s="10">
        <v>45.34</v>
      </c>
      <c r="D29" s="23">
        <v>48.74</v>
      </c>
      <c r="E29" s="24">
        <v>42.09</v>
      </c>
      <c r="F29" s="23">
        <v>29.43</v>
      </c>
      <c r="G29" s="24">
        <v>47.86</v>
      </c>
      <c r="H29" s="24">
        <v>51.98</v>
      </c>
      <c r="I29" s="24">
        <v>38.86</v>
      </c>
      <c r="J29" s="23">
        <v>50.23</v>
      </c>
      <c r="K29" s="24">
        <v>38.29</v>
      </c>
      <c r="L29" s="23">
        <v>50.99</v>
      </c>
      <c r="M29" s="24">
        <v>42.33</v>
      </c>
      <c r="N29" s="24">
        <v>53.34</v>
      </c>
      <c r="O29" s="24">
        <v>40.270000000000003</v>
      </c>
      <c r="P29" s="24">
        <v>41.81</v>
      </c>
    </row>
    <row r="30" spans="1:16" ht="10.5" x14ac:dyDescent="0.2">
      <c r="A30" s="22" t="s">
        <v>37</v>
      </c>
      <c r="B30" s="22"/>
      <c r="C30" s="10">
        <v>14.79</v>
      </c>
      <c r="D30" s="23">
        <v>16.88</v>
      </c>
      <c r="E30" s="24">
        <v>12.79</v>
      </c>
      <c r="F30" s="23">
        <v>16.62</v>
      </c>
      <c r="G30" s="24">
        <v>12.68</v>
      </c>
      <c r="H30" s="24">
        <v>14.26</v>
      </c>
      <c r="I30" s="24">
        <v>22.32</v>
      </c>
      <c r="J30" s="23">
        <v>18.510000000000002</v>
      </c>
      <c r="K30" s="24">
        <v>9.42</v>
      </c>
      <c r="L30" s="23">
        <v>13.51</v>
      </c>
      <c r="M30" s="24">
        <v>10.83</v>
      </c>
      <c r="N30" s="24">
        <v>13.76</v>
      </c>
      <c r="O30" s="24">
        <v>15.42</v>
      </c>
      <c r="P30" s="24">
        <v>19.399999999999999</v>
      </c>
    </row>
    <row r="31" spans="1:16" ht="10.5" x14ac:dyDescent="0.2">
      <c r="A31" s="22" t="s">
        <v>38</v>
      </c>
      <c r="B31" s="22"/>
      <c r="C31" s="10">
        <v>10.68</v>
      </c>
      <c r="D31" s="23">
        <v>11.31</v>
      </c>
      <c r="E31" s="24">
        <v>10.07</v>
      </c>
      <c r="F31" s="23">
        <v>12.44</v>
      </c>
      <c r="G31" s="24">
        <v>10.4</v>
      </c>
      <c r="H31" s="24">
        <v>9.08</v>
      </c>
      <c r="I31" s="24">
        <v>12.67</v>
      </c>
      <c r="J31" s="23">
        <v>8.8800000000000008</v>
      </c>
      <c r="K31" s="24">
        <v>13.27</v>
      </c>
      <c r="L31" s="23">
        <v>11.57</v>
      </c>
      <c r="M31" s="24">
        <v>15.46</v>
      </c>
      <c r="N31" s="24">
        <v>5.69</v>
      </c>
      <c r="O31" s="24">
        <v>11.48</v>
      </c>
      <c r="P31" s="24">
        <v>9.3800000000000008</v>
      </c>
    </row>
    <row r="32" spans="1:16" ht="10.5" x14ac:dyDescent="0.2">
      <c r="A32" s="22" t="s">
        <v>3</v>
      </c>
      <c r="B32" s="22"/>
      <c r="C32" s="10">
        <v>29.2</v>
      </c>
      <c r="D32" s="23">
        <v>23.07</v>
      </c>
      <c r="E32" s="24">
        <v>35.04</v>
      </c>
      <c r="F32" s="23">
        <v>41.51</v>
      </c>
      <c r="G32" s="24">
        <v>29.06</v>
      </c>
      <c r="H32" s="24">
        <v>24.68</v>
      </c>
      <c r="I32" s="24">
        <v>26.15</v>
      </c>
      <c r="J32" s="23">
        <v>22.38</v>
      </c>
      <c r="K32" s="24">
        <v>39.020000000000003</v>
      </c>
      <c r="L32" s="23">
        <v>23.92</v>
      </c>
      <c r="M32" s="24">
        <v>31.39</v>
      </c>
      <c r="N32" s="24">
        <v>27.21</v>
      </c>
      <c r="O32" s="24">
        <v>32.840000000000003</v>
      </c>
      <c r="P32" s="24">
        <v>29.41</v>
      </c>
    </row>
    <row r="33" spans="1:16" ht="21" x14ac:dyDescent="0.2">
      <c r="A33" s="6" t="s">
        <v>40</v>
      </c>
      <c r="B33" s="6"/>
      <c r="C33" s="17"/>
    </row>
    <row r="34" spans="1:16" ht="10.5" x14ac:dyDescent="0.2">
      <c r="A34" s="22" t="s">
        <v>36</v>
      </c>
      <c r="B34" s="22"/>
      <c r="C34" s="10">
        <v>19.7</v>
      </c>
      <c r="D34" s="23">
        <v>24.04</v>
      </c>
      <c r="E34" s="24">
        <v>15.55</v>
      </c>
      <c r="F34" s="23">
        <v>23.41</v>
      </c>
      <c r="G34" s="24">
        <v>20.21</v>
      </c>
      <c r="H34" s="24">
        <v>18.75</v>
      </c>
      <c r="I34" s="24">
        <v>15.95</v>
      </c>
      <c r="J34" s="23">
        <v>23.11</v>
      </c>
      <c r="K34" s="24">
        <v>14.78</v>
      </c>
      <c r="L34" s="23">
        <v>17.73</v>
      </c>
      <c r="M34" s="24">
        <v>17.399999999999999</v>
      </c>
      <c r="N34" s="24">
        <v>23.62</v>
      </c>
      <c r="O34" s="24">
        <v>17.8</v>
      </c>
      <c r="P34" s="24">
        <v>21.92</v>
      </c>
    </row>
    <row r="35" spans="1:16" ht="10.5" x14ac:dyDescent="0.2">
      <c r="A35" s="22" t="s">
        <v>37</v>
      </c>
      <c r="B35" s="22"/>
      <c r="C35" s="10">
        <v>32.07</v>
      </c>
      <c r="D35" s="23">
        <v>35.24</v>
      </c>
      <c r="E35" s="24">
        <v>29.05</v>
      </c>
      <c r="F35" s="23">
        <v>23.17</v>
      </c>
      <c r="G35" s="24">
        <v>32.630000000000003</v>
      </c>
      <c r="H35" s="24">
        <v>36.18</v>
      </c>
      <c r="I35" s="24">
        <v>31.26</v>
      </c>
      <c r="J35" s="23">
        <v>35.200000000000003</v>
      </c>
      <c r="K35" s="24">
        <v>27.56</v>
      </c>
      <c r="L35" s="23">
        <v>40.520000000000003</v>
      </c>
      <c r="M35" s="24">
        <v>33.29</v>
      </c>
      <c r="N35" s="24">
        <v>28.99</v>
      </c>
      <c r="O35" s="24">
        <v>30.09</v>
      </c>
      <c r="P35" s="24">
        <v>28.97</v>
      </c>
    </row>
    <row r="36" spans="1:16" ht="10.5" x14ac:dyDescent="0.2">
      <c r="A36" s="22" t="s">
        <v>38</v>
      </c>
      <c r="B36" s="22"/>
      <c r="C36" s="10">
        <v>16.850000000000001</v>
      </c>
      <c r="D36" s="23">
        <v>15.28</v>
      </c>
      <c r="E36" s="24">
        <v>18.34</v>
      </c>
      <c r="F36" s="23">
        <v>13.51</v>
      </c>
      <c r="G36" s="24">
        <v>16.14</v>
      </c>
      <c r="H36" s="24">
        <v>17.670000000000002</v>
      </c>
      <c r="I36" s="24">
        <v>21.18</v>
      </c>
      <c r="J36" s="23">
        <v>15.29</v>
      </c>
      <c r="K36" s="24">
        <v>19.09</v>
      </c>
      <c r="L36" s="23">
        <v>16.45</v>
      </c>
      <c r="M36" s="24">
        <v>17.37</v>
      </c>
      <c r="N36" s="24">
        <v>17.940000000000001</v>
      </c>
      <c r="O36" s="24">
        <v>16.190000000000001</v>
      </c>
      <c r="P36" s="24">
        <v>16.72</v>
      </c>
    </row>
    <row r="37" spans="1:16" ht="10.5" x14ac:dyDescent="0.2">
      <c r="A37" s="22" t="s">
        <v>3</v>
      </c>
      <c r="B37" s="22"/>
      <c r="C37" s="10">
        <v>31.39</v>
      </c>
      <c r="D37" s="23">
        <v>25.44</v>
      </c>
      <c r="E37" s="24">
        <v>37.06</v>
      </c>
      <c r="F37" s="23">
        <v>39.9</v>
      </c>
      <c r="G37" s="24">
        <v>31.02</v>
      </c>
      <c r="H37" s="24">
        <v>27.4</v>
      </c>
      <c r="I37" s="24">
        <v>31.61</v>
      </c>
      <c r="J37" s="23">
        <v>26.4</v>
      </c>
      <c r="K37" s="24">
        <v>38.56</v>
      </c>
      <c r="L37" s="23">
        <v>25.29</v>
      </c>
      <c r="M37" s="24">
        <v>31.94</v>
      </c>
      <c r="N37" s="24">
        <v>29.44</v>
      </c>
      <c r="O37" s="24">
        <v>35.92</v>
      </c>
      <c r="P37" s="24">
        <v>32.39</v>
      </c>
    </row>
    <row r="38" spans="1:16" ht="10.5" x14ac:dyDescent="0.2">
      <c r="A38" s="22"/>
      <c r="B38" s="22"/>
      <c r="C38" s="10"/>
      <c r="D38" s="26"/>
      <c r="E38" s="24"/>
      <c r="F38" s="26"/>
      <c r="G38" s="24"/>
      <c r="H38" s="24"/>
      <c r="I38" s="24"/>
      <c r="J38" s="26"/>
      <c r="K38" s="24"/>
      <c r="L38" s="26"/>
      <c r="M38" s="24"/>
      <c r="N38" s="24"/>
      <c r="O38" s="24"/>
      <c r="P38" s="24"/>
    </row>
    <row r="39" spans="1:16" s="30" customFormat="1" ht="84" x14ac:dyDescent="0.25">
      <c r="A39" s="6" t="s">
        <v>41</v>
      </c>
      <c r="B39" s="6"/>
      <c r="C39" s="29"/>
    </row>
    <row r="40" spans="1:16" s="30" customFormat="1" ht="10.5" x14ac:dyDescent="0.25">
      <c r="A40" s="31" t="s">
        <v>42</v>
      </c>
      <c r="B40" s="31"/>
      <c r="C40" s="32">
        <v>7.63</v>
      </c>
      <c r="D40" s="33">
        <v>9.7899999999999991</v>
      </c>
      <c r="E40" s="34">
        <v>5.58</v>
      </c>
      <c r="F40" s="33">
        <v>8.84</v>
      </c>
      <c r="G40" s="34">
        <v>7.18</v>
      </c>
      <c r="H40" s="34">
        <v>6.28</v>
      </c>
      <c r="I40" s="34">
        <v>10.39</v>
      </c>
      <c r="J40" s="33">
        <v>10.76</v>
      </c>
      <c r="K40" s="34">
        <v>3.14</v>
      </c>
      <c r="L40" s="33">
        <v>7.21</v>
      </c>
      <c r="M40" s="34">
        <v>6.53</v>
      </c>
      <c r="N40" s="34">
        <v>7.53</v>
      </c>
      <c r="O40" s="34">
        <v>6.75</v>
      </c>
      <c r="P40" s="34">
        <v>10.33</v>
      </c>
    </row>
    <row r="41" spans="1:16" s="30" customFormat="1" ht="10.5" x14ac:dyDescent="0.25">
      <c r="A41" s="31" t="s">
        <v>43</v>
      </c>
      <c r="B41" s="31"/>
      <c r="C41" s="32">
        <v>73.48</v>
      </c>
      <c r="D41" s="33">
        <v>71.56</v>
      </c>
      <c r="E41" s="34">
        <v>75.3</v>
      </c>
      <c r="F41" s="33">
        <v>60.9</v>
      </c>
      <c r="G41" s="34">
        <v>74.2</v>
      </c>
      <c r="H41" s="34">
        <v>79.81</v>
      </c>
      <c r="I41" s="34">
        <v>71.790000000000006</v>
      </c>
      <c r="J41" s="33">
        <v>73.77</v>
      </c>
      <c r="K41" s="34">
        <v>73.06</v>
      </c>
      <c r="L41" s="33">
        <v>77.209999999999994</v>
      </c>
      <c r="M41" s="34">
        <v>76.680000000000007</v>
      </c>
      <c r="N41" s="34">
        <v>75.349999999999994</v>
      </c>
      <c r="O41" s="34">
        <v>73.38</v>
      </c>
      <c r="P41" s="34">
        <v>65.459999999999994</v>
      </c>
    </row>
    <row r="42" spans="1:16" s="30" customFormat="1" ht="10.5" x14ac:dyDescent="0.25">
      <c r="A42" s="31" t="s">
        <v>3</v>
      </c>
      <c r="B42" s="31"/>
      <c r="C42" s="32">
        <v>18.89</v>
      </c>
      <c r="D42" s="33">
        <v>18.649999999999999</v>
      </c>
      <c r="E42" s="34">
        <v>19.12</v>
      </c>
      <c r="F42" s="33">
        <v>30.26</v>
      </c>
      <c r="G42" s="34">
        <v>18.62</v>
      </c>
      <c r="H42" s="34">
        <v>13.91</v>
      </c>
      <c r="I42" s="34">
        <v>17.82</v>
      </c>
      <c r="J42" s="33">
        <v>15.48</v>
      </c>
      <c r="K42" s="34">
        <v>23.8</v>
      </c>
      <c r="L42" s="33">
        <v>15.58</v>
      </c>
      <c r="M42" s="34">
        <v>16.79</v>
      </c>
      <c r="N42" s="34">
        <v>17.13</v>
      </c>
      <c r="O42" s="34">
        <v>19.87</v>
      </c>
      <c r="P42" s="34">
        <v>24.21</v>
      </c>
    </row>
    <row r="43" spans="1:16" s="30" customFormat="1" ht="10.5" x14ac:dyDescent="0.25">
      <c r="A43" s="31"/>
      <c r="B43" s="31"/>
      <c r="C43" s="32"/>
      <c r="D43" s="37"/>
      <c r="E43" s="34"/>
      <c r="F43" s="37"/>
      <c r="G43" s="34"/>
      <c r="H43" s="34"/>
      <c r="I43" s="34"/>
      <c r="J43" s="37"/>
      <c r="K43" s="34"/>
      <c r="L43" s="37"/>
      <c r="M43" s="34"/>
      <c r="N43" s="34"/>
      <c r="O43" s="34"/>
      <c r="P43" s="34"/>
    </row>
    <row r="44" spans="1:16" ht="94.5" x14ac:dyDescent="0.2">
      <c r="A44" s="6" t="s">
        <v>44</v>
      </c>
      <c r="B44" s="6"/>
      <c r="C44" s="17"/>
    </row>
    <row r="45" spans="1:16" ht="10.5" x14ac:dyDescent="0.2">
      <c r="A45" s="22" t="s">
        <v>42</v>
      </c>
      <c r="B45" s="22"/>
      <c r="C45" s="10">
        <v>76.44</v>
      </c>
      <c r="D45" s="23">
        <v>73.11</v>
      </c>
      <c r="E45" s="24">
        <v>79.62</v>
      </c>
      <c r="F45" s="23">
        <v>65.02</v>
      </c>
      <c r="G45" s="24">
        <v>77.290000000000006</v>
      </c>
      <c r="H45" s="24">
        <v>79.540000000000006</v>
      </c>
      <c r="I45" s="24">
        <v>78.06</v>
      </c>
      <c r="J45" s="23">
        <v>80.84</v>
      </c>
      <c r="K45" s="24">
        <v>70.099999999999994</v>
      </c>
      <c r="L45" s="23">
        <v>80.34</v>
      </c>
      <c r="M45" s="24">
        <v>78.430000000000007</v>
      </c>
      <c r="N45" s="24">
        <v>74.58</v>
      </c>
      <c r="O45" s="24">
        <v>74.56</v>
      </c>
      <c r="P45" s="24">
        <v>75.510000000000005</v>
      </c>
    </row>
    <row r="46" spans="1:16" ht="10.5" x14ac:dyDescent="0.2">
      <c r="A46" s="22" t="s">
        <v>43</v>
      </c>
      <c r="B46" s="22"/>
      <c r="C46" s="10">
        <v>7.56</v>
      </c>
      <c r="D46" s="23">
        <v>10.46</v>
      </c>
      <c r="E46" s="24">
        <v>4.8</v>
      </c>
      <c r="F46" s="23">
        <v>1.73</v>
      </c>
      <c r="G46" s="24">
        <v>8.48</v>
      </c>
      <c r="H46" s="24">
        <v>7.93</v>
      </c>
      <c r="I46" s="24">
        <v>8.24</v>
      </c>
      <c r="J46" s="23">
        <v>8.51</v>
      </c>
      <c r="K46" s="24">
        <v>6.19</v>
      </c>
      <c r="L46" s="23">
        <v>6.76</v>
      </c>
      <c r="M46" s="24">
        <v>7.39</v>
      </c>
      <c r="N46" s="24">
        <v>8.64</v>
      </c>
      <c r="O46" s="24">
        <v>6.86</v>
      </c>
      <c r="P46" s="24">
        <v>8.42</v>
      </c>
    </row>
    <row r="47" spans="1:16" ht="10.5" x14ac:dyDescent="0.2">
      <c r="A47" s="22" t="s">
        <v>3</v>
      </c>
      <c r="B47" s="22"/>
      <c r="C47" s="10">
        <v>16</v>
      </c>
      <c r="D47" s="23">
        <v>16.43</v>
      </c>
      <c r="E47" s="24">
        <v>15.59</v>
      </c>
      <c r="F47" s="23">
        <v>33.25</v>
      </c>
      <c r="G47" s="24">
        <v>14.22</v>
      </c>
      <c r="H47" s="24">
        <v>12.53</v>
      </c>
      <c r="I47" s="24">
        <v>13.71</v>
      </c>
      <c r="J47" s="23">
        <v>10.64</v>
      </c>
      <c r="K47" s="24">
        <v>23.7</v>
      </c>
      <c r="L47" s="23">
        <v>12.89</v>
      </c>
      <c r="M47" s="24">
        <v>14.18</v>
      </c>
      <c r="N47" s="24">
        <v>16.77</v>
      </c>
      <c r="O47" s="24">
        <v>18.579999999999998</v>
      </c>
      <c r="P47" s="24">
        <v>16.07</v>
      </c>
    </row>
    <row r="48" spans="1:16" ht="10.5" x14ac:dyDescent="0.2">
      <c r="A48" s="22"/>
      <c r="B48" s="22"/>
      <c r="C48" s="10"/>
      <c r="D48" s="26"/>
      <c r="E48" s="24"/>
      <c r="F48" s="26"/>
      <c r="G48" s="24"/>
      <c r="H48" s="24"/>
      <c r="I48" s="24"/>
      <c r="J48" s="26"/>
      <c r="K48" s="24"/>
      <c r="L48" s="26"/>
      <c r="M48" s="24"/>
      <c r="N48" s="24"/>
      <c r="O48" s="24"/>
      <c r="P48" s="24"/>
    </row>
    <row r="49" spans="1:16" ht="42" x14ac:dyDescent="0.2">
      <c r="A49" s="6" t="s">
        <v>45</v>
      </c>
      <c r="B49" s="6"/>
      <c r="C49" s="17"/>
    </row>
    <row r="50" spans="1:16" ht="10.5" x14ac:dyDescent="0.2">
      <c r="A50" s="22" t="s">
        <v>46</v>
      </c>
      <c r="B50" s="22"/>
      <c r="C50" s="10">
        <v>1.1499999999999999</v>
      </c>
      <c r="D50" s="23">
        <v>0.97</v>
      </c>
      <c r="E50" s="24">
        <v>1.33</v>
      </c>
      <c r="F50" s="23">
        <v>0.47</v>
      </c>
      <c r="G50" s="24">
        <v>1.69</v>
      </c>
      <c r="H50" s="24">
        <v>0.71</v>
      </c>
      <c r="I50" s="24">
        <v>0.28999999999999998</v>
      </c>
      <c r="J50" s="23">
        <v>0.89</v>
      </c>
      <c r="K50" s="24">
        <v>1.54</v>
      </c>
      <c r="L50" s="23">
        <v>2.08</v>
      </c>
      <c r="M50" s="24">
        <v>2.14</v>
      </c>
      <c r="N50" s="24">
        <v>0.69</v>
      </c>
      <c r="O50" s="24">
        <v>0.21</v>
      </c>
      <c r="P50" s="24">
        <v>1.29</v>
      </c>
    </row>
    <row r="51" spans="1:16" ht="10.5" x14ac:dyDescent="0.2">
      <c r="A51" s="22" t="s">
        <v>47</v>
      </c>
      <c r="B51" s="22"/>
      <c r="C51" s="10">
        <v>6.35</v>
      </c>
      <c r="D51" s="23">
        <v>7.15</v>
      </c>
      <c r="E51" s="24">
        <v>5.58</v>
      </c>
      <c r="F51" s="23">
        <v>1.94</v>
      </c>
      <c r="G51" s="24">
        <v>7.26</v>
      </c>
      <c r="H51" s="24">
        <v>5.97</v>
      </c>
      <c r="I51" s="24">
        <v>6.99</v>
      </c>
      <c r="J51" s="23">
        <v>6.98</v>
      </c>
      <c r="K51" s="24">
        <v>5.44</v>
      </c>
      <c r="L51" s="23">
        <v>7.06</v>
      </c>
      <c r="M51" s="24">
        <v>6.61</v>
      </c>
      <c r="N51" s="24">
        <v>6.09</v>
      </c>
      <c r="O51" s="24">
        <v>5.54</v>
      </c>
      <c r="P51" s="24">
        <v>6.9</v>
      </c>
    </row>
    <row r="52" spans="1:16" ht="10.5" x14ac:dyDescent="0.2">
      <c r="A52" s="12" t="s">
        <v>48</v>
      </c>
      <c r="B52" s="11"/>
      <c r="C52" s="11">
        <f t="shared" ref="C52:P52" si="2">C51+C50</f>
        <v>7.5</v>
      </c>
      <c r="D52" s="11">
        <f t="shared" si="2"/>
        <v>8.120000000000001</v>
      </c>
      <c r="E52" s="11">
        <f t="shared" si="2"/>
        <v>6.91</v>
      </c>
      <c r="F52" s="11">
        <f t="shared" si="2"/>
        <v>2.41</v>
      </c>
      <c r="G52" s="11">
        <f t="shared" si="2"/>
        <v>8.9499999999999993</v>
      </c>
      <c r="H52" s="11">
        <f t="shared" si="2"/>
        <v>6.68</v>
      </c>
      <c r="I52" s="11">
        <f t="shared" si="2"/>
        <v>7.28</v>
      </c>
      <c r="J52" s="11">
        <f t="shared" si="2"/>
        <v>7.87</v>
      </c>
      <c r="K52" s="11">
        <f t="shared" si="2"/>
        <v>6.98</v>
      </c>
      <c r="L52" s="11">
        <f t="shared" si="2"/>
        <v>9.14</v>
      </c>
      <c r="M52" s="11">
        <f t="shared" si="2"/>
        <v>8.75</v>
      </c>
      <c r="N52" s="11">
        <f t="shared" si="2"/>
        <v>6.7799999999999994</v>
      </c>
      <c r="O52" s="11">
        <f t="shared" si="2"/>
        <v>5.75</v>
      </c>
      <c r="P52" s="11">
        <f t="shared" si="2"/>
        <v>8.1900000000000013</v>
      </c>
    </row>
    <row r="53" spans="1:16" ht="10.5" x14ac:dyDescent="0.2">
      <c r="A53" s="22" t="s">
        <v>49</v>
      </c>
      <c r="B53" s="22"/>
      <c r="C53" s="10">
        <v>23.4</v>
      </c>
      <c r="D53" s="23">
        <v>25.92</v>
      </c>
      <c r="E53" s="24">
        <v>21</v>
      </c>
      <c r="F53" s="23">
        <v>34.04</v>
      </c>
      <c r="G53" s="24">
        <v>21.51</v>
      </c>
      <c r="H53" s="24">
        <v>21.79</v>
      </c>
      <c r="I53" s="24">
        <v>24.34</v>
      </c>
      <c r="J53" s="23">
        <v>24.79</v>
      </c>
      <c r="K53" s="24">
        <v>21.39</v>
      </c>
      <c r="L53" s="23">
        <v>23.47</v>
      </c>
      <c r="M53" s="24">
        <v>19.739999999999998</v>
      </c>
      <c r="N53" s="24">
        <v>32.17</v>
      </c>
      <c r="O53" s="24">
        <v>22.55</v>
      </c>
      <c r="P53" s="24">
        <v>18.91</v>
      </c>
    </row>
    <row r="54" spans="1:16" ht="10.5" x14ac:dyDescent="0.2">
      <c r="A54" s="22" t="s">
        <v>50</v>
      </c>
      <c r="B54" s="22"/>
      <c r="C54" s="10">
        <v>17.489999999999998</v>
      </c>
      <c r="D54" s="23">
        <v>17.12</v>
      </c>
      <c r="E54" s="24">
        <v>17.84</v>
      </c>
      <c r="F54" s="23">
        <v>12.75</v>
      </c>
      <c r="G54" s="24">
        <v>17.84</v>
      </c>
      <c r="H54" s="24">
        <v>19.850000000000001</v>
      </c>
      <c r="I54" s="24">
        <v>16.579999999999998</v>
      </c>
      <c r="J54" s="23">
        <v>20.47</v>
      </c>
      <c r="K54" s="24">
        <v>13.2</v>
      </c>
      <c r="L54" s="23">
        <v>16.72</v>
      </c>
      <c r="M54" s="24">
        <v>13.93</v>
      </c>
      <c r="N54" s="24">
        <v>22.02</v>
      </c>
      <c r="O54" s="24">
        <v>17.649999999999999</v>
      </c>
      <c r="P54" s="24">
        <v>16.46</v>
      </c>
    </row>
    <row r="55" spans="1:16" ht="10.5" x14ac:dyDescent="0.2">
      <c r="A55" s="22" t="s">
        <v>51</v>
      </c>
      <c r="B55" s="22"/>
      <c r="C55" s="10">
        <v>19.07</v>
      </c>
      <c r="D55" s="23">
        <v>20.21</v>
      </c>
      <c r="E55" s="24">
        <v>17.97</v>
      </c>
      <c r="F55" s="23">
        <v>16.579999999999998</v>
      </c>
      <c r="G55" s="24">
        <v>19.96</v>
      </c>
      <c r="H55" s="24">
        <v>22.61</v>
      </c>
      <c r="I55" s="24">
        <v>12.39</v>
      </c>
      <c r="J55" s="23">
        <v>18.989999999999998</v>
      </c>
      <c r="K55" s="24">
        <v>19.18</v>
      </c>
      <c r="L55" s="23">
        <v>19.239999999999998</v>
      </c>
      <c r="M55" s="24">
        <v>17.36</v>
      </c>
      <c r="N55" s="24">
        <v>22.42</v>
      </c>
      <c r="O55" s="24">
        <v>19.87</v>
      </c>
      <c r="P55" s="24">
        <v>15.88</v>
      </c>
    </row>
    <row r="56" spans="1:16" ht="10.5" x14ac:dyDescent="0.2">
      <c r="A56" s="12" t="s">
        <v>52</v>
      </c>
      <c r="B56" s="11"/>
      <c r="C56" s="11">
        <f t="shared" ref="C56:P56" si="3">C55+C54</f>
        <v>36.56</v>
      </c>
      <c r="D56" s="11">
        <f t="shared" si="3"/>
        <v>37.33</v>
      </c>
      <c r="E56" s="11">
        <f t="shared" si="3"/>
        <v>35.81</v>
      </c>
      <c r="F56" s="11">
        <f t="shared" si="3"/>
        <v>29.33</v>
      </c>
      <c r="G56" s="11">
        <f t="shared" si="3"/>
        <v>37.799999999999997</v>
      </c>
      <c r="H56" s="11">
        <f t="shared" si="3"/>
        <v>42.46</v>
      </c>
      <c r="I56" s="11">
        <f t="shared" si="3"/>
        <v>28.97</v>
      </c>
      <c r="J56" s="11">
        <f t="shared" si="3"/>
        <v>39.459999999999994</v>
      </c>
      <c r="K56" s="11">
        <f t="shared" si="3"/>
        <v>32.379999999999995</v>
      </c>
      <c r="L56" s="11">
        <f t="shared" si="3"/>
        <v>35.959999999999994</v>
      </c>
      <c r="M56" s="11">
        <f t="shared" si="3"/>
        <v>31.29</v>
      </c>
      <c r="N56" s="11">
        <f t="shared" si="3"/>
        <v>44.44</v>
      </c>
      <c r="O56" s="11">
        <f t="shared" si="3"/>
        <v>37.519999999999996</v>
      </c>
      <c r="P56" s="11">
        <f t="shared" si="3"/>
        <v>32.340000000000003</v>
      </c>
    </row>
    <row r="57" spans="1:16" ht="10.5" x14ac:dyDescent="0.2">
      <c r="A57" s="22" t="s">
        <v>3</v>
      </c>
      <c r="B57" s="22"/>
      <c r="C57" s="10">
        <v>32.54</v>
      </c>
      <c r="D57" s="23">
        <v>28.62</v>
      </c>
      <c r="E57" s="24">
        <v>36.28</v>
      </c>
      <c r="F57" s="23">
        <v>34.21</v>
      </c>
      <c r="G57" s="24">
        <v>31.74</v>
      </c>
      <c r="H57" s="24">
        <v>29.07</v>
      </c>
      <c r="I57" s="24">
        <v>39.4</v>
      </c>
      <c r="J57" s="23">
        <v>27.88</v>
      </c>
      <c r="K57" s="24">
        <v>39.24</v>
      </c>
      <c r="L57" s="23">
        <v>31.43</v>
      </c>
      <c r="M57" s="24">
        <v>40.22</v>
      </c>
      <c r="N57" s="24">
        <v>16.61</v>
      </c>
      <c r="O57" s="24">
        <v>34.19</v>
      </c>
      <c r="P57" s="24">
        <v>40.56</v>
      </c>
    </row>
    <row r="59" spans="1:16" ht="21" x14ac:dyDescent="0.2">
      <c r="A59" s="6" t="s">
        <v>53</v>
      </c>
      <c r="B59" s="6"/>
      <c r="C59" s="17"/>
    </row>
    <row r="60" spans="1:16" ht="20" x14ac:dyDescent="0.2">
      <c r="A60" s="27" t="s">
        <v>54</v>
      </c>
      <c r="B60" s="6"/>
      <c r="C60" s="17"/>
    </row>
    <row r="61" spans="1:16" ht="20" x14ac:dyDescent="0.2">
      <c r="A61" s="22" t="s">
        <v>55</v>
      </c>
      <c r="B61" s="22"/>
      <c r="C61" s="10">
        <v>66.7</v>
      </c>
      <c r="D61" s="23">
        <v>64.78</v>
      </c>
      <c r="E61" s="24">
        <v>68.599999999999994</v>
      </c>
      <c r="F61" s="25">
        <v>39</v>
      </c>
      <c r="G61" s="24">
        <v>71.05</v>
      </c>
      <c r="H61" s="24">
        <v>72.06</v>
      </c>
      <c r="I61" s="24">
        <v>56.11</v>
      </c>
      <c r="J61" s="23">
        <v>68.47</v>
      </c>
      <c r="K61" s="24">
        <v>63.59</v>
      </c>
      <c r="L61" s="23">
        <v>66.239999999999995</v>
      </c>
      <c r="M61" s="24">
        <v>66.8</v>
      </c>
      <c r="N61" s="24">
        <v>66.95</v>
      </c>
      <c r="O61" s="24">
        <v>68.39</v>
      </c>
      <c r="P61" s="24">
        <v>63.95</v>
      </c>
    </row>
    <row r="62" spans="1:16" ht="10.5" x14ac:dyDescent="0.2">
      <c r="A62" s="22" t="s">
        <v>56</v>
      </c>
      <c r="B62" s="22"/>
      <c r="C62" s="10">
        <v>14.38</v>
      </c>
      <c r="D62" s="23">
        <v>15.07</v>
      </c>
      <c r="E62" s="24">
        <v>13.71</v>
      </c>
      <c r="F62" s="25">
        <v>13.93</v>
      </c>
      <c r="G62" s="24">
        <v>13.11</v>
      </c>
      <c r="H62" s="24">
        <v>10.11</v>
      </c>
      <c r="I62" s="24">
        <v>30.55</v>
      </c>
      <c r="J62" s="23">
        <v>15.94</v>
      </c>
      <c r="K62" s="24">
        <v>11.65</v>
      </c>
      <c r="L62" s="23">
        <v>18.18</v>
      </c>
      <c r="M62" s="24">
        <v>13.51</v>
      </c>
      <c r="N62" s="24">
        <v>17.21</v>
      </c>
      <c r="O62" s="24">
        <v>11.52</v>
      </c>
      <c r="P62" s="24">
        <v>11.9</v>
      </c>
    </row>
    <row r="63" spans="1:16" ht="10.5" x14ac:dyDescent="0.2">
      <c r="A63" s="22" t="s">
        <v>57</v>
      </c>
      <c r="B63" s="22"/>
      <c r="C63" s="10">
        <v>10.33</v>
      </c>
      <c r="D63" s="23">
        <v>11.38</v>
      </c>
      <c r="E63" s="24">
        <v>9.3000000000000007</v>
      </c>
      <c r="F63" s="25">
        <v>22.95</v>
      </c>
      <c r="G63" s="24">
        <v>9.2899999999999991</v>
      </c>
      <c r="H63" s="24">
        <v>10.48</v>
      </c>
      <c r="I63" s="24">
        <v>4.7699999999999996</v>
      </c>
      <c r="J63" s="23">
        <v>10.29</v>
      </c>
      <c r="K63" s="24">
        <v>10.42</v>
      </c>
      <c r="L63" s="23">
        <v>12.31</v>
      </c>
      <c r="M63" s="24">
        <v>5.53</v>
      </c>
      <c r="N63" s="24">
        <v>9.2100000000000009</v>
      </c>
      <c r="O63" s="24">
        <v>11.61</v>
      </c>
      <c r="P63" s="24">
        <v>11.4</v>
      </c>
    </row>
    <row r="64" spans="1:16" ht="10.5" x14ac:dyDescent="0.2">
      <c r="A64" s="22" t="s">
        <v>58</v>
      </c>
      <c r="B64" s="22"/>
      <c r="C64" s="10">
        <v>3.52</v>
      </c>
      <c r="D64" s="23">
        <v>4.5599999999999996</v>
      </c>
      <c r="E64" s="24">
        <v>2.48</v>
      </c>
      <c r="F64" s="25">
        <v>2.91</v>
      </c>
      <c r="G64" s="24">
        <v>3.71</v>
      </c>
      <c r="H64" s="24">
        <v>2.4900000000000002</v>
      </c>
      <c r="I64" s="24">
        <v>5.28</v>
      </c>
      <c r="J64" s="23">
        <v>2.2999999999999998</v>
      </c>
      <c r="K64" s="24">
        <v>5.65</v>
      </c>
      <c r="L64" s="23">
        <v>0</v>
      </c>
      <c r="M64" s="24">
        <v>0</v>
      </c>
      <c r="N64" s="24">
        <v>5.26</v>
      </c>
      <c r="O64" s="24">
        <v>4.7300000000000004</v>
      </c>
      <c r="P64" s="24">
        <v>5.65</v>
      </c>
    </row>
    <row r="65" spans="1:16" ht="10.5" x14ac:dyDescent="0.2">
      <c r="A65" s="22" t="s">
        <v>59</v>
      </c>
      <c r="B65" s="22"/>
      <c r="C65" s="10">
        <v>0.1</v>
      </c>
      <c r="D65" s="23">
        <v>0.19</v>
      </c>
      <c r="E65" s="24">
        <v>0</v>
      </c>
      <c r="F65" s="25">
        <v>0</v>
      </c>
      <c r="G65" s="24">
        <v>0</v>
      </c>
      <c r="H65" s="24">
        <v>0.4</v>
      </c>
      <c r="I65" s="24">
        <v>0</v>
      </c>
      <c r="J65" s="23">
        <v>0.15</v>
      </c>
      <c r="K65" s="24">
        <v>0</v>
      </c>
      <c r="L65" s="23">
        <v>0</v>
      </c>
      <c r="M65" s="24">
        <v>0</v>
      </c>
      <c r="N65" s="24">
        <v>0</v>
      </c>
      <c r="O65" s="24">
        <v>0</v>
      </c>
      <c r="P65" s="24">
        <v>0.56000000000000005</v>
      </c>
    </row>
    <row r="66" spans="1:16" ht="10.5" x14ac:dyDescent="0.2">
      <c r="A66" s="22" t="s">
        <v>3</v>
      </c>
      <c r="B66" s="22"/>
      <c r="C66" s="10">
        <v>4.97</v>
      </c>
      <c r="D66" s="23">
        <v>4.03</v>
      </c>
      <c r="E66" s="24">
        <v>5.91</v>
      </c>
      <c r="F66" s="25">
        <v>21.21</v>
      </c>
      <c r="G66" s="24">
        <v>2.85</v>
      </c>
      <c r="H66" s="24">
        <v>4.46</v>
      </c>
      <c r="I66" s="24">
        <v>3.3</v>
      </c>
      <c r="J66" s="23">
        <v>2.85</v>
      </c>
      <c r="K66" s="24">
        <v>8.69</v>
      </c>
      <c r="L66" s="23">
        <v>3.26</v>
      </c>
      <c r="M66" s="24">
        <v>14.16</v>
      </c>
      <c r="N66" s="24">
        <v>1.36</v>
      </c>
      <c r="O66" s="24">
        <v>3.75</v>
      </c>
      <c r="P66" s="24">
        <v>6.54</v>
      </c>
    </row>
    <row r="68" spans="1:16" ht="31.5" x14ac:dyDescent="0.2">
      <c r="A68" s="6" t="s">
        <v>60</v>
      </c>
      <c r="B68" s="6"/>
      <c r="C68" s="17"/>
    </row>
    <row r="69" spans="1:16" ht="10.5" x14ac:dyDescent="0.2">
      <c r="A69" s="22" t="s">
        <v>61</v>
      </c>
      <c r="B69" s="22"/>
      <c r="C69" s="10">
        <v>50</v>
      </c>
      <c r="D69" s="23">
        <v>53.56</v>
      </c>
      <c r="E69" s="24">
        <v>46.61</v>
      </c>
      <c r="F69" s="23">
        <v>33.47</v>
      </c>
      <c r="G69" s="24">
        <v>54.67</v>
      </c>
      <c r="H69" s="24">
        <v>53.23</v>
      </c>
      <c r="I69" s="24">
        <v>40.619999999999997</v>
      </c>
      <c r="J69" s="23">
        <v>55.59</v>
      </c>
      <c r="K69" s="24">
        <v>41.96</v>
      </c>
      <c r="L69" s="23">
        <v>58.52</v>
      </c>
      <c r="M69" s="24">
        <v>44.8</v>
      </c>
      <c r="N69" s="24">
        <v>49.72</v>
      </c>
      <c r="O69" s="24">
        <v>51.53</v>
      </c>
      <c r="P69" s="24">
        <v>44.32</v>
      </c>
    </row>
    <row r="70" spans="1:16" ht="10.5" x14ac:dyDescent="0.2">
      <c r="A70" s="22" t="s">
        <v>62</v>
      </c>
      <c r="B70" s="22"/>
      <c r="C70" s="10">
        <v>5.8</v>
      </c>
      <c r="D70" s="23">
        <v>7.74</v>
      </c>
      <c r="E70" s="24">
        <v>3.95</v>
      </c>
      <c r="F70" s="23">
        <v>6.43</v>
      </c>
      <c r="G70" s="24">
        <v>5.45</v>
      </c>
      <c r="H70" s="24">
        <v>3.29</v>
      </c>
      <c r="I70" s="24">
        <v>10.32</v>
      </c>
      <c r="J70" s="23">
        <v>6.86</v>
      </c>
      <c r="K70" s="24">
        <v>4.26</v>
      </c>
      <c r="L70" s="23">
        <v>6.03</v>
      </c>
      <c r="M70" s="24">
        <v>4.01</v>
      </c>
      <c r="N70" s="24">
        <v>4.32</v>
      </c>
      <c r="O70" s="24">
        <v>5.24</v>
      </c>
      <c r="P70" s="24">
        <v>9.2899999999999991</v>
      </c>
    </row>
    <row r="71" spans="1:16" ht="10.5" x14ac:dyDescent="0.2">
      <c r="A71" s="22" t="s">
        <v>63</v>
      </c>
      <c r="B71" s="22"/>
      <c r="C71" s="10">
        <v>21.27</v>
      </c>
      <c r="D71" s="23">
        <v>20.41</v>
      </c>
      <c r="E71" s="24">
        <v>22.1</v>
      </c>
      <c r="F71" s="23">
        <v>25.53</v>
      </c>
      <c r="G71" s="24">
        <v>17.850000000000001</v>
      </c>
      <c r="H71" s="24">
        <v>26.94</v>
      </c>
      <c r="I71" s="24">
        <v>22.88</v>
      </c>
      <c r="J71" s="23">
        <v>18.79</v>
      </c>
      <c r="K71" s="24">
        <v>24.84</v>
      </c>
      <c r="L71" s="23">
        <v>18.97</v>
      </c>
      <c r="M71" s="24">
        <v>23.11</v>
      </c>
      <c r="N71" s="24">
        <v>22.38</v>
      </c>
      <c r="O71" s="24">
        <v>18.7</v>
      </c>
      <c r="P71" s="24">
        <v>24.25</v>
      </c>
    </row>
    <row r="72" spans="1:16" ht="10.5" x14ac:dyDescent="0.2">
      <c r="A72" s="22" t="s">
        <v>3</v>
      </c>
      <c r="B72" s="22"/>
      <c r="C72" s="10">
        <v>22.93</v>
      </c>
      <c r="D72" s="23">
        <v>18.3</v>
      </c>
      <c r="E72" s="24">
        <v>27.35</v>
      </c>
      <c r="F72" s="23">
        <v>34.57</v>
      </c>
      <c r="G72" s="24">
        <v>22.03</v>
      </c>
      <c r="H72" s="24">
        <v>16.54</v>
      </c>
      <c r="I72" s="24">
        <v>26.17</v>
      </c>
      <c r="J72" s="23">
        <v>18.75</v>
      </c>
      <c r="K72" s="24">
        <v>28.94</v>
      </c>
      <c r="L72" s="23">
        <v>16.489999999999998</v>
      </c>
      <c r="M72" s="24">
        <v>28.08</v>
      </c>
      <c r="N72" s="24">
        <v>23.59</v>
      </c>
      <c r="O72" s="24">
        <v>24.52</v>
      </c>
      <c r="P72" s="24">
        <v>22.14</v>
      </c>
    </row>
    <row r="74" spans="1:16" ht="18" x14ac:dyDescent="0.2">
      <c r="A74" s="28" t="s">
        <v>64</v>
      </c>
    </row>
    <row r="76" spans="1:16" ht="21" x14ac:dyDescent="0.2">
      <c r="A76" s="6" t="s">
        <v>65</v>
      </c>
      <c r="B76" s="6"/>
      <c r="C76" s="17"/>
    </row>
    <row r="77" spans="1:16" ht="10.5" x14ac:dyDescent="0.2">
      <c r="A77" s="27" t="s">
        <v>66</v>
      </c>
      <c r="B77" s="6"/>
      <c r="C77" s="17"/>
    </row>
    <row r="78" spans="1:16" ht="10.5" x14ac:dyDescent="0.2">
      <c r="A78" s="22" t="s">
        <v>67</v>
      </c>
      <c r="B78" s="22"/>
      <c r="C78" s="10">
        <v>5.0199999999999996</v>
      </c>
      <c r="D78" s="23">
        <v>7.45</v>
      </c>
      <c r="E78" s="24">
        <v>2.09</v>
      </c>
      <c r="F78" s="25">
        <v>7.84</v>
      </c>
      <c r="G78" s="24">
        <v>4.41</v>
      </c>
      <c r="H78" s="24">
        <v>5.69</v>
      </c>
      <c r="I78" s="40">
        <v>7.01</v>
      </c>
      <c r="J78" s="23">
        <v>4.5999999999999996</v>
      </c>
      <c r="K78" s="24">
        <v>5.95</v>
      </c>
      <c r="L78" s="23">
        <v>1.43</v>
      </c>
      <c r="M78" s="24">
        <v>9.52</v>
      </c>
      <c r="N78" s="24">
        <v>2.86</v>
      </c>
      <c r="O78" s="24">
        <v>4.79</v>
      </c>
      <c r="P78" s="24">
        <v>7.29</v>
      </c>
    </row>
    <row r="79" spans="1:16" ht="10.5" x14ac:dyDescent="0.2">
      <c r="A79" s="22" t="s">
        <v>68</v>
      </c>
      <c r="B79" s="22"/>
      <c r="C79" s="10">
        <v>19</v>
      </c>
      <c r="D79" s="23">
        <v>16.100000000000001</v>
      </c>
      <c r="E79" s="24">
        <v>22.49</v>
      </c>
      <c r="F79" s="25">
        <v>34.67</v>
      </c>
      <c r="G79" s="24">
        <v>19.5</v>
      </c>
      <c r="H79" s="24">
        <v>13.95</v>
      </c>
      <c r="I79" s="40">
        <v>9.17</v>
      </c>
      <c r="J79" s="23">
        <v>20.7</v>
      </c>
      <c r="K79" s="24">
        <v>15.2</v>
      </c>
      <c r="L79" s="23">
        <v>22.99</v>
      </c>
      <c r="M79" s="24">
        <v>16.440000000000001</v>
      </c>
      <c r="N79" s="24">
        <v>19.28</v>
      </c>
      <c r="O79" s="24">
        <v>19.13</v>
      </c>
      <c r="P79" s="24">
        <v>16.86</v>
      </c>
    </row>
    <row r="80" spans="1:16" ht="10.5" x14ac:dyDescent="0.2">
      <c r="A80" s="12" t="s">
        <v>69</v>
      </c>
      <c r="B80" s="11"/>
      <c r="C80" s="11">
        <f t="shared" ref="C80:P80" si="4">C79+C78</f>
        <v>24.02</v>
      </c>
      <c r="D80" s="11">
        <f t="shared" si="4"/>
        <v>23.55</v>
      </c>
      <c r="E80" s="11">
        <f t="shared" si="4"/>
        <v>24.58</v>
      </c>
      <c r="F80" s="11">
        <f t="shared" si="4"/>
        <v>42.510000000000005</v>
      </c>
      <c r="G80" s="11">
        <f t="shared" si="4"/>
        <v>23.91</v>
      </c>
      <c r="H80" s="11">
        <f t="shared" si="4"/>
        <v>19.64</v>
      </c>
      <c r="I80" s="11">
        <f t="shared" si="4"/>
        <v>16.18</v>
      </c>
      <c r="J80" s="11">
        <f t="shared" si="4"/>
        <v>25.299999999999997</v>
      </c>
      <c r="K80" s="11">
        <f t="shared" si="4"/>
        <v>21.15</v>
      </c>
      <c r="L80" s="11">
        <f t="shared" si="4"/>
        <v>24.419999999999998</v>
      </c>
      <c r="M80" s="11">
        <f t="shared" si="4"/>
        <v>25.96</v>
      </c>
      <c r="N80" s="11">
        <f t="shared" si="4"/>
        <v>22.14</v>
      </c>
      <c r="O80" s="11">
        <f t="shared" si="4"/>
        <v>23.919999999999998</v>
      </c>
      <c r="P80" s="11">
        <f t="shared" si="4"/>
        <v>24.15</v>
      </c>
    </row>
    <row r="81" spans="1:16" ht="10.5" x14ac:dyDescent="0.2">
      <c r="A81" s="22" t="s">
        <v>70</v>
      </c>
      <c r="B81" s="22"/>
      <c r="C81" s="10">
        <v>22.73</v>
      </c>
      <c r="D81" s="23">
        <v>25.05</v>
      </c>
      <c r="E81" s="24">
        <v>19.93</v>
      </c>
      <c r="F81" s="25">
        <v>14.48</v>
      </c>
      <c r="G81" s="24">
        <v>22.24</v>
      </c>
      <c r="H81" s="24">
        <v>23.71</v>
      </c>
      <c r="I81" s="40">
        <v>38.619999999999997</v>
      </c>
      <c r="J81" s="23">
        <v>22.98</v>
      </c>
      <c r="K81" s="24">
        <v>22.18</v>
      </c>
      <c r="L81" s="23">
        <v>31.46</v>
      </c>
      <c r="M81" s="24">
        <v>21.85</v>
      </c>
      <c r="N81" s="24">
        <v>15.54</v>
      </c>
      <c r="O81" s="24">
        <v>21.72</v>
      </c>
      <c r="P81" s="24">
        <v>23.88</v>
      </c>
    </row>
    <row r="82" spans="1:16" ht="10.5" x14ac:dyDescent="0.2">
      <c r="A82" s="22" t="s">
        <v>71</v>
      </c>
      <c r="B82" s="22"/>
      <c r="C82" s="10">
        <v>29.12</v>
      </c>
      <c r="D82" s="23">
        <v>28.71</v>
      </c>
      <c r="E82" s="24">
        <v>29.6</v>
      </c>
      <c r="F82" s="25">
        <v>20.9</v>
      </c>
      <c r="G82" s="24">
        <v>30.69</v>
      </c>
      <c r="H82" s="24">
        <v>30.06</v>
      </c>
      <c r="I82" s="40">
        <v>13.54</v>
      </c>
      <c r="J82" s="23">
        <v>27.95</v>
      </c>
      <c r="K82" s="24">
        <v>31.73</v>
      </c>
      <c r="L82" s="23">
        <v>23.82</v>
      </c>
      <c r="M82" s="24">
        <v>21.85</v>
      </c>
      <c r="N82" s="24">
        <v>43.58</v>
      </c>
      <c r="O82" s="24">
        <v>28.13</v>
      </c>
      <c r="P82" s="24">
        <v>26.61</v>
      </c>
    </row>
    <row r="83" spans="1:16" ht="10.5" x14ac:dyDescent="0.2">
      <c r="A83" s="22" t="s">
        <v>72</v>
      </c>
      <c r="B83" s="22"/>
      <c r="C83" s="10">
        <v>10.87</v>
      </c>
      <c r="D83" s="23">
        <v>12.87</v>
      </c>
      <c r="E83" s="24">
        <v>8.48</v>
      </c>
      <c r="F83" s="25">
        <v>8.77</v>
      </c>
      <c r="G83" s="24">
        <v>10.41</v>
      </c>
      <c r="H83" s="24">
        <v>13.44</v>
      </c>
      <c r="I83" s="40">
        <v>10.130000000000001</v>
      </c>
      <c r="J83" s="23">
        <v>11.96</v>
      </c>
      <c r="K83" s="24">
        <v>8.44</v>
      </c>
      <c r="L83" s="23">
        <v>9.42</v>
      </c>
      <c r="M83" s="24">
        <v>14.09</v>
      </c>
      <c r="N83" s="24">
        <v>6.14</v>
      </c>
      <c r="O83" s="24">
        <v>12.79</v>
      </c>
      <c r="P83" s="24">
        <v>11.82</v>
      </c>
    </row>
    <row r="84" spans="1:16" ht="10.5" x14ac:dyDescent="0.2">
      <c r="A84" s="12" t="s">
        <v>73</v>
      </c>
      <c r="B84" s="11"/>
      <c r="C84" s="11">
        <f t="shared" ref="C84:P84" si="5">C83+C82</f>
        <v>39.99</v>
      </c>
      <c r="D84" s="11">
        <f t="shared" si="5"/>
        <v>41.58</v>
      </c>
      <c r="E84" s="11">
        <f t="shared" si="5"/>
        <v>38.08</v>
      </c>
      <c r="F84" s="11">
        <f t="shared" si="5"/>
        <v>29.669999999999998</v>
      </c>
      <c r="G84" s="11">
        <f t="shared" si="5"/>
        <v>41.1</v>
      </c>
      <c r="H84" s="11">
        <f t="shared" si="5"/>
        <v>43.5</v>
      </c>
      <c r="I84" s="11">
        <f t="shared" si="5"/>
        <v>23.67</v>
      </c>
      <c r="J84" s="11">
        <f t="shared" si="5"/>
        <v>39.909999999999997</v>
      </c>
      <c r="K84" s="11">
        <f t="shared" si="5"/>
        <v>40.17</v>
      </c>
      <c r="L84" s="11">
        <f t="shared" si="5"/>
        <v>33.24</v>
      </c>
      <c r="M84" s="11">
        <f t="shared" si="5"/>
        <v>35.94</v>
      </c>
      <c r="N84" s="11">
        <f t="shared" si="5"/>
        <v>49.72</v>
      </c>
      <c r="O84" s="11">
        <f t="shared" si="5"/>
        <v>40.92</v>
      </c>
      <c r="P84" s="11">
        <f t="shared" si="5"/>
        <v>38.43</v>
      </c>
    </row>
    <row r="85" spans="1:16" ht="10.5" x14ac:dyDescent="0.2">
      <c r="A85" s="22" t="s">
        <v>3</v>
      </c>
      <c r="B85" s="22"/>
      <c r="C85" s="10">
        <v>13.26</v>
      </c>
      <c r="D85" s="23">
        <v>9.81</v>
      </c>
      <c r="E85" s="24">
        <v>17.41</v>
      </c>
      <c r="F85" s="25">
        <v>13.35</v>
      </c>
      <c r="G85" s="24">
        <v>12.74</v>
      </c>
      <c r="H85" s="24">
        <v>13.15</v>
      </c>
      <c r="I85" s="40">
        <v>21.53</v>
      </c>
      <c r="J85" s="23">
        <v>11.82</v>
      </c>
      <c r="K85" s="24">
        <v>16.489999999999998</v>
      </c>
      <c r="L85" s="23">
        <v>10.88</v>
      </c>
      <c r="M85" s="24">
        <v>16.260000000000002</v>
      </c>
      <c r="N85" s="24">
        <v>12.61</v>
      </c>
      <c r="O85" s="24">
        <v>13.44</v>
      </c>
      <c r="P85" s="24">
        <v>13.54</v>
      </c>
    </row>
    <row r="86" spans="1:16" ht="10.5" x14ac:dyDescent="0.2">
      <c r="A86" s="22"/>
      <c r="B86" s="22"/>
      <c r="C86" s="10"/>
      <c r="D86" s="26"/>
      <c r="E86" s="24"/>
      <c r="F86" s="41"/>
      <c r="G86" s="24"/>
      <c r="H86" s="24"/>
      <c r="I86" s="40"/>
      <c r="J86" s="26"/>
      <c r="K86" s="24"/>
      <c r="L86" s="26"/>
      <c r="M86" s="24"/>
      <c r="N86" s="24"/>
      <c r="O86" s="24"/>
      <c r="P86" s="24"/>
    </row>
    <row r="87" spans="1:16" ht="31.5" x14ac:dyDescent="0.2">
      <c r="A87" s="6" t="s">
        <v>74</v>
      </c>
      <c r="B87" s="6"/>
      <c r="C87" s="17"/>
    </row>
    <row r="88" spans="1:16" ht="10.5" x14ac:dyDescent="0.2">
      <c r="A88" s="27" t="s">
        <v>66</v>
      </c>
      <c r="B88" s="6"/>
      <c r="C88" s="17"/>
    </row>
    <row r="89" spans="1:16" ht="10.5" x14ac:dyDescent="0.2">
      <c r="A89" s="22" t="s">
        <v>75</v>
      </c>
      <c r="B89" s="22"/>
      <c r="C89" s="10">
        <v>23.95</v>
      </c>
      <c r="D89" s="23">
        <v>22.18</v>
      </c>
      <c r="E89" s="24">
        <v>26.08</v>
      </c>
      <c r="F89" s="25">
        <v>28.61</v>
      </c>
      <c r="G89" s="24">
        <v>25.13</v>
      </c>
      <c r="H89" s="24">
        <v>20.440000000000001</v>
      </c>
      <c r="I89" s="40">
        <v>13.91</v>
      </c>
      <c r="J89" s="23">
        <v>22.76</v>
      </c>
      <c r="K89" s="24">
        <v>26.61</v>
      </c>
      <c r="L89" s="23">
        <v>28.55</v>
      </c>
      <c r="M89" s="24">
        <v>30.85</v>
      </c>
      <c r="N89" s="24">
        <v>21.72</v>
      </c>
      <c r="O89" s="24">
        <v>21.49</v>
      </c>
      <c r="P89" s="24">
        <v>19.87</v>
      </c>
    </row>
    <row r="90" spans="1:16" ht="10.5" x14ac:dyDescent="0.2">
      <c r="A90" s="22" t="s">
        <v>76</v>
      </c>
      <c r="B90" s="22"/>
      <c r="C90" s="10">
        <v>24.17</v>
      </c>
      <c r="D90" s="23">
        <v>24.62</v>
      </c>
      <c r="E90" s="24">
        <v>23.62</v>
      </c>
      <c r="F90" s="25">
        <v>21.84</v>
      </c>
      <c r="G90" s="24">
        <v>27.98</v>
      </c>
      <c r="H90" s="24">
        <v>15.19</v>
      </c>
      <c r="I90" s="40">
        <v>8.36</v>
      </c>
      <c r="J90" s="23">
        <v>23.92</v>
      </c>
      <c r="K90" s="24">
        <v>24.73</v>
      </c>
      <c r="L90" s="23">
        <v>33.47</v>
      </c>
      <c r="M90" s="24">
        <v>20.75</v>
      </c>
      <c r="N90" s="24">
        <v>23.68</v>
      </c>
      <c r="O90" s="24">
        <v>24.59</v>
      </c>
      <c r="P90" s="24">
        <v>18.13</v>
      </c>
    </row>
    <row r="91" spans="1:16" ht="10.5" x14ac:dyDescent="0.2">
      <c r="A91" s="22" t="s">
        <v>77</v>
      </c>
      <c r="B91" s="22"/>
      <c r="C91" s="10">
        <v>28.49</v>
      </c>
      <c r="D91" s="23">
        <v>32.35</v>
      </c>
      <c r="E91" s="24">
        <v>23.85</v>
      </c>
      <c r="F91" s="25">
        <v>35.93</v>
      </c>
      <c r="G91" s="24">
        <v>31.82</v>
      </c>
      <c r="H91" s="24">
        <v>18.579999999999998</v>
      </c>
      <c r="I91" s="40">
        <v>9.02</v>
      </c>
      <c r="J91" s="23">
        <v>33.28</v>
      </c>
      <c r="K91" s="24">
        <v>17.79</v>
      </c>
      <c r="L91" s="23">
        <v>25.22</v>
      </c>
      <c r="M91" s="24">
        <v>32.07</v>
      </c>
      <c r="N91" s="24">
        <v>32.35</v>
      </c>
      <c r="O91" s="24">
        <v>26.92</v>
      </c>
      <c r="P91" s="24">
        <v>27.02</v>
      </c>
    </row>
    <row r="92" spans="1:16" ht="10.5" x14ac:dyDescent="0.2">
      <c r="A92" s="22" t="s">
        <v>78</v>
      </c>
      <c r="B92" s="22"/>
      <c r="C92" s="10">
        <v>11.16</v>
      </c>
      <c r="D92" s="23">
        <v>9.49</v>
      </c>
      <c r="E92" s="24">
        <v>13.17</v>
      </c>
      <c r="F92" s="25">
        <v>11.47</v>
      </c>
      <c r="G92" s="24">
        <v>9.61</v>
      </c>
      <c r="H92" s="24">
        <v>16.13</v>
      </c>
      <c r="I92" s="40">
        <v>12.83</v>
      </c>
      <c r="J92" s="23">
        <v>9.66</v>
      </c>
      <c r="K92" s="24">
        <v>14.51</v>
      </c>
      <c r="L92" s="23">
        <v>15.12</v>
      </c>
      <c r="M92" s="24">
        <v>8.6999999999999993</v>
      </c>
      <c r="N92" s="24">
        <v>8.11</v>
      </c>
      <c r="O92" s="24">
        <v>10.69</v>
      </c>
      <c r="P92" s="24">
        <v>13.07</v>
      </c>
    </row>
    <row r="93" spans="1:16" ht="20" x14ac:dyDescent="0.2">
      <c r="A93" s="22" t="s">
        <v>79</v>
      </c>
      <c r="B93" s="22"/>
      <c r="C93" s="10">
        <v>7.58</v>
      </c>
      <c r="D93" s="23">
        <v>9.6</v>
      </c>
      <c r="E93" s="24">
        <v>5.15</v>
      </c>
      <c r="F93" s="25">
        <v>0</v>
      </c>
      <c r="G93" s="24">
        <v>7.98</v>
      </c>
      <c r="H93" s="24">
        <v>9.09</v>
      </c>
      <c r="I93" s="40">
        <v>6.62</v>
      </c>
      <c r="J93" s="23">
        <v>9.0299999999999994</v>
      </c>
      <c r="K93" s="24">
        <v>4.34</v>
      </c>
      <c r="L93" s="23">
        <v>4.12</v>
      </c>
      <c r="M93" s="24">
        <v>6.78</v>
      </c>
      <c r="N93" s="24">
        <v>5.05</v>
      </c>
      <c r="O93" s="24">
        <v>8.6199999999999992</v>
      </c>
      <c r="P93" s="24">
        <v>12.54</v>
      </c>
    </row>
    <row r="94" spans="1:16" ht="10.5" x14ac:dyDescent="0.2">
      <c r="A94" s="22" t="s">
        <v>80</v>
      </c>
      <c r="B94" s="22"/>
      <c r="C94" s="10">
        <v>21.96</v>
      </c>
      <c r="D94" s="23">
        <v>19.489999999999998</v>
      </c>
      <c r="E94" s="24">
        <v>24.93</v>
      </c>
      <c r="F94" s="25">
        <v>7.16</v>
      </c>
      <c r="G94" s="24">
        <v>18.920000000000002</v>
      </c>
      <c r="H94" s="24">
        <v>35.409999999999997</v>
      </c>
      <c r="I94" s="40">
        <v>33.06</v>
      </c>
      <c r="J94" s="23">
        <v>22.28</v>
      </c>
      <c r="K94" s="24">
        <v>21.24</v>
      </c>
      <c r="L94" s="23">
        <v>18.89</v>
      </c>
      <c r="M94" s="24">
        <v>20.67</v>
      </c>
      <c r="N94" s="24">
        <v>21.76</v>
      </c>
      <c r="O94" s="24">
        <v>25.51</v>
      </c>
      <c r="P94" s="24">
        <v>21.16</v>
      </c>
    </row>
    <row r="95" spans="1:16" ht="10.5" x14ac:dyDescent="0.2">
      <c r="A95" s="22" t="s">
        <v>81</v>
      </c>
      <c r="B95" s="22"/>
      <c r="C95" s="10">
        <v>32.29</v>
      </c>
      <c r="D95" s="23">
        <v>33.07</v>
      </c>
      <c r="E95" s="24">
        <v>31.35</v>
      </c>
      <c r="F95" s="25">
        <v>23.79</v>
      </c>
      <c r="G95" s="24">
        <v>31.5</v>
      </c>
      <c r="H95" s="24">
        <v>32.270000000000003</v>
      </c>
      <c r="I95" s="40">
        <v>57.48</v>
      </c>
      <c r="J95" s="23">
        <v>34.06</v>
      </c>
      <c r="K95" s="24">
        <v>28.32</v>
      </c>
      <c r="L95" s="23">
        <v>34.69</v>
      </c>
      <c r="M95" s="24">
        <v>35.729999999999997</v>
      </c>
      <c r="N95" s="24">
        <v>27.25</v>
      </c>
      <c r="O95" s="24">
        <v>26.88</v>
      </c>
      <c r="P95" s="24">
        <v>39.770000000000003</v>
      </c>
    </row>
    <row r="96" spans="1:16" ht="10.5" x14ac:dyDescent="0.2">
      <c r="A96" s="22" t="s">
        <v>82</v>
      </c>
      <c r="B96" s="22"/>
      <c r="C96" s="10">
        <v>12.57</v>
      </c>
      <c r="D96" s="23">
        <v>13.22</v>
      </c>
      <c r="E96" s="24">
        <v>11.79</v>
      </c>
      <c r="F96" s="25">
        <v>9.5399999999999991</v>
      </c>
      <c r="G96" s="24">
        <v>12.87</v>
      </c>
      <c r="H96" s="24">
        <v>14.87</v>
      </c>
      <c r="I96" s="40">
        <v>2.74</v>
      </c>
      <c r="J96" s="23">
        <v>13.05</v>
      </c>
      <c r="K96" s="24">
        <v>11.5</v>
      </c>
      <c r="L96" s="23">
        <v>11.2</v>
      </c>
      <c r="M96" s="24">
        <v>9.9700000000000006</v>
      </c>
      <c r="N96" s="24">
        <v>14.11</v>
      </c>
      <c r="O96" s="24">
        <v>13.13</v>
      </c>
      <c r="P96" s="24">
        <v>13.58</v>
      </c>
    </row>
    <row r="97" spans="1:16" ht="10.5" x14ac:dyDescent="0.2">
      <c r="A97" s="22" t="s">
        <v>83</v>
      </c>
      <c r="B97" s="22"/>
      <c r="C97" s="10">
        <v>14.8</v>
      </c>
      <c r="D97" s="23">
        <v>15.45</v>
      </c>
      <c r="E97" s="24">
        <v>14.02</v>
      </c>
      <c r="F97" s="25">
        <v>23.56</v>
      </c>
      <c r="G97" s="24">
        <v>14.49</v>
      </c>
      <c r="H97" s="24">
        <v>13.91</v>
      </c>
      <c r="I97" s="40">
        <v>9.89</v>
      </c>
      <c r="J97" s="23">
        <v>14.38</v>
      </c>
      <c r="K97" s="24">
        <v>15.73</v>
      </c>
      <c r="L97" s="23">
        <v>14.24</v>
      </c>
      <c r="M97" s="24">
        <v>16.62</v>
      </c>
      <c r="N97" s="24">
        <v>20.14</v>
      </c>
      <c r="O97" s="24">
        <v>10.71</v>
      </c>
      <c r="P97" s="24">
        <v>14.15</v>
      </c>
    </row>
    <row r="98" spans="1:16" ht="20" x14ac:dyDescent="0.2">
      <c r="A98" s="22" t="s">
        <v>84</v>
      </c>
      <c r="B98" s="22"/>
      <c r="C98" s="10">
        <v>12.51</v>
      </c>
      <c r="D98" s="23">
        <v>10.87</v>
      </c>
      <c r="E98" s="24">
        <v>14.48</v>
      </c>
      <c r="F98" s="25">
        <v>10.85</v>
      </c>
      <c r="G98" s="24">
        <v>11</v>
      </c>
      <c r="H98" s="24">
        <v>18.41</v>
      </c>
      <c r="I98" s="40">
        <v>12.75</v>
      </c>
      <c r="J98" s="23">
        <v>13.1</v>
      </c>
      <c r="K98" s="24">
        <v>11.2</v>
      </c>
      <c r="L98" s="23">
        <v>11.93</v>
      </c>
      <c r="M98" s="24">
        <v>9.7200000000000006</v>
      </c>
      <c r="N98" s="24">
        <v>12.18</v>
      </c>
      <c r="O98" s="24">
        <v>13.75</v>
      </c>
      <c r="P98" s="24">
        <v>13.86</v>
      </c>
    </row>
    <row r="99" spans="1:16" ht="10.5" x14ac:dyDescent="0.2">
      <c r="A99" s="22" t="s">
        <v>3</v>
      </c>
      <c r="B99" s="22"/>
      <c r="C99" s="10">
        <v>7.56</v>
      </c>
      <c r="D99" s="23">
        <v>8.91</v>
      </c>
      <c r="E99" s="24">
        <v>5.93</v>
      </c>
      <c r="F99" s="25">
        <v>14.17</v>
      </c>
      <c r="G99" s="24">
        <v>7.11</v>
      </c>
      <c r="H99" s="24">
        <v>7.04</v>
      </c>
      <c r="I99" s="40">
        <v>6.49</v>
      </c>
      <c r="J99" s="23">
        <v>4.57</v>
      </c>
      <c r="K99" s="24">
        <v>14.25</v>
      </c>
      <c r="L99" s="23">
        <v>5.29</v>
      </c>
      <c r="M99" s="24">
        <v>9.5399999999999991</v>
      </c>
      <c r="N99" s="24">
        <v>11.14</v>
      </c>
      <c r="O99" s="24">
        <v>5.87</v>
      </c>
      <c r="P99" s="24">
        <v>6.86</v>
      </c>
    </row>
    <row r="100" spans="1:16" ht="10.5" x14ac:dyDescent="0.2">
      <c r="A100" s="22"/>
      <c r="B100" s="22"/>
      <c r="C100" s="10"/>
      <c r="D100" s="26"/>
      <c r="E100" s="24"/>
      <c r="F100" s="41"/>
      <c r="G100" s="24"/>
      <c r="H100" s="24"/>
      <c r="I100" s="40"/>
      <c r="J100" s="26"/>
      <c r="K100" s="24"/>
      <c r="L100" s="26"/>
      <c r="M100" s="24"/>
      <c r="N100" s="24"/>
      <c r="O100" s="24"/>
      <c r="P100" s="24"/>
    </row>
    <row r="101" spans="1:16" ht="21" x14ac:dyDescent="0.2">
      <c r="A101" s="6" t="s">
        <v>85</v>
      </c>
      <c r="B101" s="6"/>
      <c r="C101" s="17"/>
    </row>
    <row r="102" spans="1:16" ht="10.5" x14ac:dyDescent="0.2">
      <c r="A102" s="27" t="s">
        <v>66</v>
      </c>
      <c r="B102" s="6"/>
      <c r="C102" s="17"/>
    </row>
    <row r="103" spans="1:16" ht="10.5" x14ac:dyDescent="0.2">
      <c r="A103" s="22" t="s">
        <v>67</v>
      </c>
      <c r="B103" s="22"/>
      <c r="C103" s="10">
        <v>2.5099999999999998</v>
      </c>
      <c r="D103" s="23">
        <v>2.46</v>
      </c>
      <c r="E103" s="24">
        <v>2.57</v>
      </c>
      <c r="F103" s="25">
        <v>2.2999999999999998</v>
      </c>
      <c r="G103" s="24">
        <v>2.02</v>
      </c>
      <c r="H103" s="24">
        <v>2.63</v>
      </c>
      <c r="I103" s="40">
        <v>9.83</v>
      </c>
      <c r="J103" s="23">
        <v>2.37</v>
      </c>
      <c r="K103" s="24">
        <v>2.82</v>
      </c>
      <c r="L103" s="23">
        <v>1.68</v>
      </c>
      <c r="M103" s="24">
        <v>5.76</v>
      </c>
      <c r="N103" s="24">
        <v>1.69</v>
      </c>
      <c r="O103" s="24">
        <v>2.0299999999999998</v>
      </c>
      <c r="P103" s="24">
        <v>2.21</v>
      </c>
    </row>
    <row r="104" spans="1:16" ht="10.5" x14ac:dyDescent="0.2">
      <c r="A104" s="22" t="s">
        <v>68</v>
      </c>
      <c r="B104" s="22"/>
      <c r="C104" s="10">
        <v>19.04</v>
      </c>
      <c r="D104" s="23">
        <v>18.510000000000002</v>
      </c>
      <c r="E104" s="24">
        <v>19.68</v>
      </c>
      <c r="F104" s="25">
        <v>43.81</v>
      </c>
      <c r="G104" s="24">
        <v>18.54</v>
      </c>
      <c r="H104" s="24">
        <v>14.39</v>
      </c>
      <c r="I104" s="40">
        <v>8.9</v>
      </c>
      <c r="J104" s="23">
        <v>19.36</v>
      </c>
      <c r="K104" s="24">
        <v>18.350000000000001</v>
      </c>
      <c r="L104" s="23">
        <v>18.41</v>
      </c>
      <c r="M104" s="24">
        <v>16.29</v>
      </c>
      <c r="N104" s="24">
        <v>20.23</v>
      </c>
      <c r="O104" s="24">
        <v>21.44</v>
      </c>
      <c r="P104" s="24">
        <v>17.32</v>
      </c>
    </row>
    <row r="105" spans="1:16" ht="10.5" x14ac:dyDescent="0.2">
      <c r="A105" s="12" t="s">
        <v>69</v>
      </c>
      <c r="B105" s="11"/>
      <c r="C105" s="11">
        <f t="shared" ref="C105:P105" si="6">C104+C103</f>
        <v>21.549999999999997</v>
      </c>
      <c r="D105" s="11">
        <f t="shared" si="6"/>
        <v>20.970000000000002</v>
      </c>
      <c r="E105" s="11">
        <f t="shared" si="6"/>
        <v>22.25</v>
      </c>
      <c r="F105" s="11">
        <f t="shared" si="6"/>
        <v>46.11</v>
      </c>
      <c r="G105" s="11">
        <f t="shared" si="6"/>
        <v>20.56</v>
      </c>
      <c r="H105" s="11">
        <f t="shared" si="6"/>
        <v>17.02</v>
      </c>
      <c r="I105" s="11">
        <f t="shared" si="6"/>
        <v>18.73</v>
      </c>
      <c r="J105" s="11">
        <f t="shared" si="6"/>
        <v>21.73</v>
      </c>
      <c r="K105" s="11">
        <f t="shared" si="6"/>
        <v>21.17</v>
      </c>
      <c r="L105" s="11">
        <f t="shared" si="6"/>
        <v>20.09</v>
      </c>
      <c r="M105" s="11">
        <f t="shared" si="6"/>
        <v>22.049999999999997</v>
      </c>
      <c r="N105" s="11">
        <f t="shared" si="6"/>
        <v>21.92</v>
      </c>
      <c r="O105" s="11">
        <f t="shared" si="6"/>
        <v>23.470000000000002</v>
      </c>
      <c r="P105" s="11">
        <f t="shared" si="6"/>
        <v>19.53</v>
      </c>
    </row>
    <row r="106" spans="1:16" ht="10.5" x14ac:dyDescent="0.2">
      <c r="A106" s="22" t="s">
        <v>70</v>
      </c>
      <c r="B106" s="22"/>
      <c r="C106" s="10">
        <v>32.25</v>
      </c>
      <c r="D106" s="23">
        <v>33.340000000000003</v>
      </c>
      <c r="E106" s="24">
        <v>30.93</v>
      </c>
      <c r="F106" s="25">
        <v>20.99</v>
      </c>
      <c r="G106" s="24">
        <v>30.91</v>
      </c>
      <c r="H106" s="24">
        <v>35.92</v>
      </c>
      <c r="I106" s="40">
        <v>54.23</v>
      </c>
      <c r="J106" s="23">
        <v>30.75</v>
      </c>
      <c r="K106" s="24">
        <v>35.590000000000003</v>
      </c>
      <c r="L106" s="23">
        <v>33.549999999999997</v>
      </c>
      <c r="M106" s="24">
        <v>26.11</v>
      </c>
      <c r="N106" s="24">
        <v>36.82</v>
      </c>
      <c r="O106" s="24">
        <v>30.76</v>
      </c>
      <c r="P106" s="24">
        <v>33.299999999999997</v>
      </c>
    </row>
    <row r="107" spans="1:16" ht="10.5" x14ac:dyDescent="0.2">
      <c r="A107" s="22" t="s">
        <v>71</v>
      </c>
      <c r="B107" s="22"/>
      <c r="C107" s="10">
        <v>22.84</v>
      </c>
      <c r="D107" s="23">
        <v>22.95</v>
      </c>
      <c r="E107" s="24">
        <v>22.7</v>
      </c>
      <c r="F107" s="25">
        <v>17.489999999999998</v>
      </c>
      <c r="G107" s="24">
        <v>24.65</v>
      </c>
      <c r="H107" s="24">
        <v>22.13</v>
      </c>
      <c r="I107" s="40">
        <v>6.29</v>
      </c>
      <c r="J107" s="23">
        <v>24.31</v>
      </c>
      <c r="K107" s="24">
        <v>19.54</v>
      </c>
      <c r="L107" s="23">
        <v>22.63</v>
      </c>
      <c r="M107" s="24">
        <v>26.74</v>
      </c>
      <c r="N107" s="24">
        <v>23.94</v>
      </c>
      <c r="O107" s="24">
        <v>21.94</v>
      </c>
      <c r="P107" s="24">
        <v>20.100000000000001</v>
      </c>
    </row>
    <row r="108" spans="1:16" ht="10.5" x14ac:dyDescent="0.2">
      <c r="A108" s="22" t="s">
        <v>72</v>
      </c>
      <c r="B108" s="22"/>
      <c r="C108" s="10">
        <v>15.8</v>
      </c>
      <c r="D108" s="23">
        <v>16.010000000000002</v>
      </c>
      <c r="E108" s="24">
        <v>15.55</v>
      </c>
      <c r="F108" s="25">
        <v>6.19</v>
      </c>
      <c r="G108" s="24">
        <v>16.41</v>
      </c>
      <c r="H108" s="24">
        <v>20.22</v>
      </c>
      <c r="I108" s="40">
        <v>2.2000000000000002</v>
      </c>
      <c r="J108" s="23">
        <v>16.82</v>
      </c>
      <c r="K108" s="24">
        <v>13.53</v>
      </c>
      <c r="L108" s="23">
        <v>14.14</v>
      </c>
      <c r="M108" s="24">
        <v>16.45</v>
      </c>
      <c r="N108" s="24">
        <v>9.16</v>
      </c>
      <c r="O108" s="24">
        <v>18.78</v>
      </c>
      <c r="P108" s="24">
        <v>19.399999999999999</v>
      </c>
    </row>
    <row r="109" spans="1:16" ht="10.5" x14ac:dyDescent="0.2">
      <c r="A109" s="12" t="s">
        <v>73</v>
      </c>
      <c r="B109" s="11"/>
      <c r="C109" s="11">
        <f t="shared" ref="C109:P109" si="7">C108+C107</f>
        <v>38.64</v>
      </c>
      <c r="D109" s="11">
        <f t="shared" si="7"/>
        <v>38.96</v>
      </c>
      <c r="E109" s="11">
        <f t="shared" si="7"/>
        <v>38.25</v>
      </c>
      <c r="F109" s="11">
        <f t="shared" si="7"/>
        <v>23.68</v>
      </c>
      <c r="G109" s="11">
        <f t="shared" si="7"/>
        <v>41.06</v>
      </c>
      <c r="H109" s="11">
        <f t="shared" si="7"/>
        <v>42.349999999999994</v>
      </c>
      <c r="I109" s="11">
        <f t="shared" si="7"/>
        <v>8.49</v>
      </c>
      <c r="J109" s="11">
        <f t="shared" si="7"/>
        <v>41.129999999999995</v>
      </c>
      <c r="K109" s="11">
        <f t="shared" si="7"/>
        <v>33.07</v>
      </c>
      <c r="L109" s="11">
        <f t="shared" si="7"/>
        <v>36.769999999999996</v>
      </c>
      <c r="M109" s="11">
        <f t="shared" si="7"/>
        <v>43.19</v>
      </c>
      <c r="N109" s="11">
        <f t="shared" si="7"/>
        <v>33.1</v>
      </c>
      <c r="O109" s="11">
        <f t="shared" si="7"/>
        <v>40.72</v>
      </c>
      <c r="P109" s="11">
        <f t="shared" si="7"/>
        <v>39.5</v>
      </c>
    </row>
    <row r="110" spans="1:16" ht="10.5" x14ac:dyDescent="0.2">
      <c r="A110" s="22" t="s">
        <v>3</v>
      </c>
      <c r="B110" s="22"/>
      <c r="C110" s="10">
        <v>7.56</v>
      </c>
      <c r="D110" s="23">
        <v>6.72</v>
      </c>
      <c r="E110" s="24">
        <v>8.56</v>
      </c>
      <c r="F110" s="25">
        <v>9.23</v>
      </c>
      <c r="G110" s="24">
        <v>7.48</v>
      </c>
      <c r="H110" s="24">
        <v>4.72</v>
      </c>
      <c r="I110" s="40">
        <v>18.559999999999999</v>
      </c>
      <c r="J110" s="23">
        <v>6.39</v>
      </c>
      <c r="K110" s="24">
        <v>10.16</v>
      </c>
      <c r="L110" s="23">
        <v>9.59</v>
      </c>
      <c r="M110" s="24">
        <v>8.64</v>
      </c>
      <c r="N110" s="24">
        <v>8.15</v>
      </c>
      <c r="O110" s="24">
        <v>5.04</v>
      </c>
      <c r="P110" s="24">
        <v>7.66</v>
      </c>
    </row>
    <row r="111" spans="1:16" ht="10.5" x14ac:dyDescent="0.2">
      <c r="A111" s="22"/>
      <c r="B111" s="22"/>
      <c r="C111" s="10"/>
      <c r="D111" s="26"/>
      <c r="E111" s="24"/>
      <c r="F111" s="41"/>
      <c r="G111" s="24"/>
      <c r="H111" s="24"/>
      <c r="I111" s="40"/>
      <c r="J111" s="26"/>
      <c r="K111" s="24"/>
      <c r="L111" s="26"/>
      <c r="M111" s="24"/>
      <c r="N111" s="24"/>
      <c r="O111" s="24"/>
      <c r="P111" s="24"/>
    </row>
    <row r="112" spans="1:16" ht="31.5" x14ac:dyDescent="0.2">
      <c r="A112" s="6" t="s">
        <v>86</v>
      </c>
      <c r="B112" s="6"/>
      <c r="C112" s="17"/>
    </row>
    <row r="113" spans="1:16" ht="10.5" x14ac:dyDescent="0.2">
      <c r="A113" s="27" t="s">
        <v>66</v>
      </c>
      <c r="B113" s="6"/>
      <c r="C113" s="17"/>
    </row>
    <row r="114" spans="1:16" ht="10.5" x14ac:dyDescent="0.2">
      <c r="A114" s="22" t="s">
        <v>87</v>
      </c>
      <c r="B114" s="22"/>
      <c r="C114" s="10">
        <v>36.72</v>
      </c>
      <c r="D114" s="23">
        <v>36.28</v>
      </c>
      <c r="E114" s="24">
        <v>37.25</v>
      </c>
      <c r="F114" s="25">
        <v>19.07</v>
      </c>
      <c r="G114" s="24">
        <v>40.380000000000003</v>
      </c>
      <c r="H114" s="24">
        <v>34.590000000000003</v>
      </c>
      <c r="I114" s="40">
        <v>16.97</v>
      </c>
      <c r="J114" s="23">
        <v>41.86</v>
      </c>
      <c r="K114" s="24">
        <v>25.24</v>
      </c>
      <c r="L114" s="23">
        <v>40.619999999999997</v>
      </c>
      <c r="M114" s="24">
        <v>34.07</v>
      </c>
      <c r="N114" s="24">
        <v>34.81</v>
      </c>
      <c r="O114" s="24">
        <v>38.58</v>
      </c>
      <c r="P114" s="24">
        <v>34.54</v>
      </c>
    </row>
    <row r="115" spans="1:16" ht="20" x14ac:dyDescent="0.2">
      <c r="A115" s="22" t="s">
        <v>88</v>
      </c>
      <c r="B115" s="22"/>
      <c r="C115" s="10">
        <v>19.25</v>
      </c>
      <c r="D115" s="23">
        <v>21.49</v>
      </c>
      <c r="E115" s="24">
        <v>16.559999999999999</v>
      </c>
      <c r="F115" s="25">
        <v>10.86</v>
      </c>
      <c r="G115" s="24">
        <v>21.96</v>
      </c>
      <c r="H115" s="24">
        <v>17.11</v>
      </c>
      <c r="I115" s="40">
        <v>0</v>
      </c>
      <c r="J115" s="23">
        <v>21.87</v>
      </c>
      <c r="K115" s="24">
        <v>13.4</v>
      </c>
      <c r="L115" s="23">
        <v>12.63</v>
      </c>
      <c r="M115" s="24">
        <v>12.35</v>
      </c>
      <c r="N115" s="24">
        <v>24.29</v>
      </c>
      <c r="O115" s="24">
        <v>21.73</v>
      </c>
      <c r="P115" s="24">
        <v>22.36</v>
      </c>
    </row>
    <row r="116" spans="1:16" ht="20" x14ac:dyDescent="0.2">
      <c r="A116" s="22" t="s">
        <v>89</v>
      </c>
      <c r="B116" s="22"/>
      <c r="C116" s="10">
        <v>14.35</v>
      </c>
      <c r="D116" s="23">
        <v>13.4</v>
      </c>
      <c r="E116" s="24">
        <v>15.49</v>
      </c>
      <c r="F116" s="25">
        <v>5.73</v>
      </c>
      <c r="G116" s="24">
        <v>12.84</v>
      </c>
      <c r="H116" s="24">
        <v>19.309999999999999</v>
      </c>
      <c r="I116" s="40">
        <v>29.23</v>
      </c>
      <c r="J116" s="23">
        <v>12.01</v>
      </c>
      <c r="K116" s="24">
        <v>19.57</v>
      </c>
      <c r="L116" s="23">
        <v>14.74</v>
      </c>
      <c r="M116" s="24">
        <v>19.04</v>
      </c>
      <c r="N116" s="24">
        <v>13.74</v>
      </c>
      <c r="O116" s="24">
        <v>11.83</v>
      </c>
      <c r="P116" s="24">
        <v>14.37</v>
      </c>
    </row>
    <row r="117" spans="1:16" ht="10.5" x14ac:dyDescent="0.2">
      <c r="A117" s="22" t="s">
        <v>90</v>
      </c>
      <c r="B117" s="22"/>
      <c r="C117" s="10">
        <v>13.93</v>
      </c>
      <c r="D117" s="23">
        <v>13</v>
      </c>
      <c r="E117" s="24">
        <v>15.06</v>
      </c>
      <c r="F117" s="25">
        <v>27.69</v>
      </c>
      <c r="G117" s="24">
        <v>15.08</v>
      </c>
      <c r="H117" s="24">
        <v>7.81</v>
      </c>
      <c r="I117" s="40">
        <v>1.79</v>
      </c>
      <c r="J117" s="23">
        <v>13.88</v>
      </c>
      <c r="K117" s="24">
        <v>14.06</v>
      </c>
      <c r="L117" s="23">
        <v>11.06</v>
      </c>
      <c r="M117" s="24">
        <v>11.71</v>
      </c>
      <c r="N117" s="24">
        <v>13.34</v>
      </c>
      <c r="O117" s="24">
        <v>16.11</v>
      </c>
      <c r="P117" s="24">
        <v>15.96</v>
      </c>
    </row>
    <row r="118" spans="1:16" ht="20" x14ac:dyDescent="0.2">
      <c r="A118" s="22" t="s">
        <v>91</v>
      </c>
      <c r="B118" s="22"/>
      <c r="C118" s="10">
        <v>8.73</v>
      </c>
      <c r="D118" s="23">
        <v>9.6300000000000008</v>
      </c>
      <c r="E118" s="24">
        <v>7.64</v>
      </c>
      <c r="F118" s="25">
        <v>7.43</v>
      </c>
      <c r="G118" s="24">
        <v>9.58</v>
      </c>
      <c r="H118" s="24">
        <v>7.57</v>
      </c>
      <c r="I118" s="40">
        <v>2.74</v>
      </c>
      <c r="J118" s="23">
        <v>7.78</v>
      </c>
      <c r="K118" s="24">
        <v>10.85</v>
      </c>
      <c r="L118" s="23">
        <v>8.8699999999999992</v>
      </c>
      <c r="M118" s="24">
        <v>7.4</v>
      </c>
      <c r="N118" s="24">
        <v>5.68</v>
      </c>
      <c r="O118" s="24">
        <v>11.85</v>
      </c>
      <c r="P118" s="24">
        <v>8.41</v>
      </c>
    </row>
    <row r="119" spans="1:16" ht="10.5" x14ac:dyDescent="0.2">
      <c r="A119" s="22" t="s">
        <v>92</v>
      </c>
      <c r="B119" s="22"/>
      <c r="C119" s="10">
        <v>5.14</v>
      </c>
      <c r="D119" s="23">
        <v>4.74</v>
      </c>
      <c r="E119" s="24">
        <v>5.63</v>
      </c>
      <c r="F119" s="25">
        <v>6.12</v>
      </c>
      <c r="G119" s="24">
        <v>4.93</v>
      </c>
      <c r="H119" s="24">
        <v>6.13</v>
      </c>
      <c r="I119" s="40">
        <v>2.64</v>
      </c>
      <c r="J119" s="23">
        <v>4.58</v>
      </c>
      <c r="K119" s="24">
        <v>6.39</v>
      </c>
      <c r="L119" s="23">
        <v>3.98</v>
      </c>
      <c r="M119" s="24">
        <v>4.43</v>
      </c>
      <c r="N119" s="24">
        <v>4.88</v>
      </c>
      <c r="O119" s="24">
        <v>6.08</v>
      </c>
      <c r="P119" s="24">
        <v>5.75</v>
      </c>
    </row>
    <row r="120" spans="1:16" ht="10.5" x14ac:dyDescent="0.2">
      <c r="A120" s="22" t="s">
        <v>93</v>
      </c>
      <c r="B120" s="22"/>
      <c r="C120" s="10">
        <v>5.03</v>
      </c>
      <c r="D120" s="23">
        <v>5.28</v>
      </c>
      <c r="E120" s="24">
        <v>4.74</v>
      </c>
      <c r="F120" s="25">
        <v>0</v>
      </c>
      <c r="G120" s="24">
        <v>4.37</v>
      </c>
      <c r="H120" s="24">
        <v>5.69</v>
      </c>
      <c r="I120" s="40">
        <v>20.03</v>
      </c>
      <c r="J120" s="23">
        <v>5.64</v>
      </c>
      <c r="K120" s="24">
        <v>3.68</v>
      </c>
      <c r="L120" s="23">
        <v>1.41</v>
      </c>
      <c r="M120" s="24">
        <v>7.36</v>
      </c>
      <c r="N120" s="24">
        <v>4.59</v>
      </c>
      <c r="O120" s="24">
        <v>5.91</v>
      </c>
      <c r="P120" s="24">
        <v>5.83</v>
      </c>
    </row>
    <row r="121" spans="1:16" ht="20" x14ac:dyDescent="0.2">
      <c r="A121" s="22" t="s">
        <v>94</v>
      </c>
      <c r="B121" s="22"/>
      <c r="C121" s="10">
        <v>12.02</v>
      </c>
      <c r="D121" s="23">
        <v>10.7</v>
      </c>
      <c r="E121" s="24">
        <v>13.61</v>
      </c>
      <c r="F121" s="25">
        <v>14.42</v>
      </c>
      <c r="G121" s="24">
        <v>9.32</v>
      </c>
      <c r="H121" s="24">
        <v>16.64</v>
      </c>
      <c r="I121" s="40">
        <v>29.72</v>
      </c>
      <c r="J121" s="23">
        <v>12.29</v>
      </c>
      <c r="K121" s="24">
        <v>11.42</v>
      </c>
      <c r="L121" s="23">
        <v>18.89</v>
      </c>
      <c r="M121" s="24">
        <v>11.27</v>
      </c>
      <c r="N121" s="24">
        <v>8.56</v>
      </c>
      <c r="O121" s="24">
        <v>11.22</v>
      </c>
      <c r="P121" s="24">
        <v>10.79</v>
      </c>
    </row>
    <row r="122" spans="1:16" ht="10.5" x14ac:dyDescent="0.2">
      <c r="A122" s="22" t="s">
        <v>3</v>
      </c>
      <c r="B122" s="22"/>
      <c r="C122" s="10">
        <v>11.88</v>
      </c>
      <c r="D122" s="23">
        <v>13.28</v>
      </c>
      <c r="E122" s="24">
        <v>10.199999999999999</v>
      </c>
      <c r="F122" s="25">
        <v>29.17</v>
      </c>
      <c r="G122" s="24">
        <v>10.88</v>
      </c>
      <c r="H122" s="24">
        <v>9.7799999999999994</v>
      </c>
      <c r="I122" s="40">
        <v>9.7200000000000006</v>
      </c>
      <c r="J122" s="23">
        <v>9.23</v>
      </c>
      <c r="K122" s="24">
        <v>17.8</v>
      </c>
      <c r="L122" s="23">
        <v>11.62</v>
      </c>
      <c r="M122" s="24">
        <v>11.66</v>
      </c>
      <c r="N122" s="24">
        <v>17.2</v>
      </c>
      <c r="O122" s="24">
        <v>8.5</v>
      </c>
      <c r="P122" s="24">
        <v>11.61</v>
      </c>
    </row>
    <row r="124" spans="1:16" ht="52.5" x14ac:dyDescent="0.2">
      <c r="A124" s="6" t="s">
        <v>95</v>
      </c>
      <c r="B124" s="6"/>
      <c r="C124" s="17"/>
    </row>
    <row r="125" spans="1:16" ht="10.5" x14ac:dyDescent="0.2">
      <c r="A125" s="27" t="s">
        <v>66</v>
      </c>
      <c r="B125" s="6"/>
      <c r="C125" s="17"/>
    </row>
    <row r="126" spans="1:16" ht="20" x14ac:dyDescent="0.2">
      <c r="A126" s="22" t="s">
        <v>96</v>
      </c>
      <c r="B126" s="22"/>
      <c r="C126" s="10">
        <v>19.649999999999999</v>
      </c>
      <c r="D126" s="23">
        <v>19.18</v>
      </c>
      <c r="E126" s="24">
        <v>20.2</v>
      </c>
      <c r="F126" s="25">
        <v>33.06</v>
      </c>
      <c r="G126" s="24">
        <v>18.329999999999998</v>
      </c>
      <c r="H126" s="24">
        <v>17.809999999999999</v>
      </c>
      <c r="I126" s="40">
        <v>27.08</v>
      </c>
      <c r="J126" s="23">
        <v>20.190000000000001</v>
      </c>
      <c r="K126" s="24">
        <v>18.440000000000001</v>
      </c>
      <c r="L126" s="23">
        <v>22.87</v>
      </c>
      <c r="M126" s="24">
        <v>19.14</v>
      </c>
      <c r="N126" s="24">
        <v>14.73</v>
      </c>
      <c r="O126" s="24">
        <v>20.9</v>
      </c>
      <c r="P126" s="24">
        <v>20.260000000000002</v>
      </c>
    </row>
    <row r="127" spans="1:16" ht="20" x14ac:dyDescent="0.2">
      <c r="A127" s="22" t="s">
        <v>97</v>
      </c>
      <c r="B127" s="22"/>
      <c r="C127" s="10">
        <v>31.93</v>
      </c>
      <c r="D127" s="23">
        <v>32.07</v>
      </c>
      <c r="E127" s="24">
        <v>31.76</v>
      </c>
      <c r="F127" s="25">
        <v>25.55</v>
      </c>
      <c r="G127" s="24">
        <v>33.85</v>
      </c>
      <c r="H127" s="24">
        <v>30.86</v>
      </c>
      <c r="I127" s="40">
        <v>16.98</v>
      </c>
      <c r="J127" s="23">
        <v>35.33</v>
      </c>
      <c r="K127" s="24">
        <v>24.33</v>
      </c>
      <c r="L127" s="23">
        <v>25.4</v>
      </c>
      <c r="M127" s="24">
        <v>23.2</v>
      </c>
      <c r="N127" s="24">
        <v>42.91</v>
      </c>
      <c r="O127" s="24">
        <v>33.880000000000003</v>
      </c>
      <c r="P127" s="24">
        <v>31.18</v>
      </c>
    </row>
    <row r="128" spans="1:16" ht="20" x14ac:dyDescent="0.2">
      <c r="A128" s="22" t="s">
        <v>98</v>
      </c>
      <c r="B128" s="22"/>
      <c r="C128" s="10">
        <v>27.29</v>
      </c>
      <c r="D128" s="23">
        <v>28.03</v>
      </c>
      <c r="E128" s="24">
        <v>26.41</v>
      </c>
      <c r="F128" s="25">
        <v>14.17</v>
      </c>
      <c r="G128" s="24">
        <v>28.38</v>
      </c>
      <c r="H128" s="24">
        <v>30.43</v>
      </c>
      <c r="I128" s="40">
        <v>17.22</v>
      </c>
      <c r="J128" s="23">
        <v>27.18</v>
      </c>
      <c r="K128" s="24">
        <v>27.53</v>
      </c>
      <c r="L128" s="23">
        <v>24.75</v>
      </c>
      <c r="M128" s="24">
        <v>36.049999999999997</v>
      </c>
      <c r="N128" s="24">
        <v>22.44</v>
      </c>
      <c r="O128" s="24">
        <v>26.97</v>
      </c>
      <c r="P128" s="24">
        <v>28.11</v>
      </c>
    </row>
    <row r="129" spans="1:16" ht="10.5" x14ac:dyDescent="0.2">
      <c r="A129" s="22" t="s">
        <v>3</v>
      </c>
      <c r="B129" s="22"/>
      <c r="C129" s="10">
        <v>21.13</v>
      </c>
      <c r="D129" s="23">
        <v>20.72</v>
      </c>
      <c r="E129" s="24">
        <v>21.63</v>
      </c>
      <c r="F129" s="25">
        <v>27.22</v>
      </c>
      <c r="G129" s="24">
        <v>19.440000000000001</v>
      </c>
      <c r="H129" s="24">
        <v>20.9</v>
      </c>
      <c r="I129" s="40">
        <v>38.72</v>
      </c>
      <c r="J129" s="23">
        <v>17.29</v>
      </c>
      <c r="K129" s="24">
        <v>29.7</v>
      </c>
      <c r="L129" s="23">
        <v>26.99</v>
      </c>
      <c r="M129" s="24">
        <v>21.61</v>
      </c>
      <c r="N129" s="24">
        <v>19.920000000000002</v>
      </c>
      <c r="O129" s="24">
        <v>18.25</v>
      </c>
      <c r="P129" s="24">
        <v>20.45</v>
      </c>
    </row>
    <row r="131" spans="1:16" ht="21" x14ac:dyDescent="0.2">
      <c r="A131" s="6" t="s">
        <v>99</v>
      </c>
      <c r="B131" s="6"/>
      <c r="C131" s="17"/>
    </row>
    <row r="132" spans="1:16" ht="20" x14ac:dyDescent="0.2">
      <c r="A132" s="22" t="s">
        <v>100</v>
      </c>
      <c r="B132" s="22"/>
      <c r="C132" s="10">
        <v>17.98</v>
      </c>
      <c r="D132" s="23">
        <v>18.45</v>
      </c>
      <c r="E132" s="24">
        <v>17.53</v>
      </c>
      <c r="F132" s="23">
        <v>12.76</v>
      </c>
      <c r="G132" s="24">
        <v>20.78</v>
      </c>
      <c r="H132" s="24">
        <v>19.43</v>
      </c>
      <c r="I132" s="24">
        <v>9.1300000000000008</v>
      </c>
      <c r="J132" s="23">
        <v>23.12</v>
      </c>
      <c r="K132" s="24">
        <v>10.58</v>
      </c>
      <c r="L132" s="23">
        <v>21.77</v>
      </c>
      <c r="M132" s="24">
        <v>18.2</v>
      </c>
      <c r="N132" s="24">
        <v>13.9</v>
      </c>
      <c r="O132" s="24">
        <v>19.88</v>
      </c>
      <c r="P132" s="24">
        <v>15.55</v>
      </c>
    </row>
    <row r="133" spans="1:16" ht="20" x14ac:dyDescent="0.2">
      <c r="A133" s="22" t="s">
        <v>101</v>
      </c>
      <c r="B133" s="22"/>
      <c r="C133" s="10">
        <v>33.549999999999997</v>
      </c>
      <c r="D133" s="23">
        <v>37.14</v>
      </c>
      <c r="E133" s="24">
        <v>30.13</v>
      </c>
      <c r="F133" s="23">
        <v>32.549999999999997</v>
      </c>
      <c r="G133" s="24">
        <v>37.89</v>
      </c>
      <c r="H133" s="24">
        <v>33.54</v>
      </c>
      <c r="I133" s="24">
        <v>17.3</v>
      </c>
      <c r="J133" s="23">
        <v>36.14</v>
      </c>
      <c r="K133" s="24">
        <v>29.83</v>
      </c>
      <c r="L133" s="23">
        <v>32.72</v>
      </c>
      <c r="M133" s="24">
        <v>28.67</v>
      </c>
      <c r="N133" s="24">
        <v>35.51</v>
      </c>
      <c r="O133" s="24">
        <v>35.33</v>
      </c>
      <c r="P133" s="24">
        <v>33.950000000000003</v>
      </c>
    </row>
    <row r="134" spans="1:16" ht="20" x14ac:dyDescent="0.2">
      <c r="A134" s="22" t="s">
        <v>102</v>
      </c>
      <c r="B134" s="22"/>
      <c r="C134" s="10">
        <v>27.17</v>
      </c>
      <c r="D134" s="23">
        <v>23.76</v>
      </c>
      <c r="E134" s="24">
        <v>30.43</v>
      </c>
      <c r="F134" s="23">
        <v>23.85</v>
      </c>
      <c r="G134" s="24">
        <v>21.96</v>
      </c>
      <c r="H134" s="24">
        <v>29.01</v>
      </c>
      <c r="I134" s="24">
        <v>47.79</v>
      </c>
      <c r="J134" s="23">
        <v>22.46</v>
      </c>
      <c r="K134" s="24">
        <v>33.96</v>
      </c>
      <c r="L134" s="23">
        <v>26.54</v>
      </c>
      <c r="M134" s="24">
        <v>32.520000000000003</v>
      </c>
      <c r="N134" s="24">
        <v>28.18</v>
      </c>
      <c r="O134" s="24">
        <v>26.1</v>
      </c>
      <c r="P134" s="24">
        <v>24.11</v>
      </c>
    </row>
    <row r="135" spans="1:16" ht="10.5" x14ac:dyDescent="0.2">
      <c r="A135" s="22" t="s">
        <v>103</v>
      </c>
      <c r="B135" s="22"/>
      <c r="C135" s="10">
        <v>21.3</v>
      </c>
      <c r="D135" s="23">
        <v>20.65</v>
      </c>
      <c r="E135" s="24">
        <v>21.91</v>
      </c>
      <c r="F135" s="23">
        <v>30.85</v>
      </c>
      <c r="G135" s="24">
        <v>19.37</v>
      </c>
      <c r="H135" s="24">
        <v>18.02</v>
      </c>
      <c r="I135" s="24">
        <v>25.77</v>
      </c>
      <c r="J135" s="23">
        <v>18.29</v>
      </c>
      <c r="K135" s="24">
        <v>25.62</v>
      </c>
      <c r="L135" s="23">
        <v>18.97</v>
      </c>
      <c r="M135" s="24">
        <v>20.61</v>
      </c>
      <c r="N135" s="24">
        <v>22.41</v>
      </c>
      <c r="O135" s="24">
        <v>18.690000000000001</v>
      </c>
      <c r="P135" s="24">
        <v>26.38</v>
      </c>
    </row>
    <row r="136" spans="1:16" ht="10.5" x14ac:dyDescent="0.2">
      <c r="A136" s="22"/>
      <c r="B136" s="22"/>
      <c r="C136" s="10"/>
      <c r="D136" s="26"/>
      <c r="E136" s="24"/>
      <c r="F136" s="26"/>
      <c r="G136" s="24"/>
      <c r="H136" s="24"/>
      <c r="I136" s="24"/>
      <c r="J136" s="26"/>
      <c r="K136" s="24"/>
      <c r="L136" s="26"/>
      <c r="M136" s="24"/>
      <c r="N136" s="24"/>
      <c r="O136" s="24"/>
      <c r="P136" s="24"/>
    </row>
    <row r="137" spans="1:16" ht="31.5" x14ac:dyDescent="0.2">
      <c r="A137" s="6" t="s">
        <v>104</v>
      </c>
      <c r="B137" s="6"/>
      <c r="C137" s="17"/>
    </row>
    <row r="138" spans="1:16" ht="20" x14ac:dyDescent="0.2">
      <c r="A138" s="22" t="s">
        <v>105</v>
      </c>
      <c r="B138" s="22"/>
      <c r="C138" s="10">
        <v>19.3</v>
      </c>
      <c r="D138" s="23">
        <v>16.350000000000001</v>
      </c>
      <c r="E138" s="24">
        <v>22.12</v>
      </c>
      <c r="F138" s="23">
        <v>6.55</v>
      </c>
      <c r="G138" s="24">
        <v>8.83</v>
      </c>
      <c r="H138" s="24">
        <v>26.33</v>
      </c>
      <c r="I138" s="24">
        <v>60.9</v>
      </c>
      <c r="J138" s="23">
        <v>15.73</v>
      </c>
      <c r="K138" s="24">
        <v>24.44</v>
      </c>
      <c r="L138" s="23">
        <v>16.18</v>
      </c>
      <c r="M138" s="24">
        <v>18.77</v>
      </c>
      <c r="N138" s="24">
        <v>22.83</v>
      </c>
      <c r="O138" s="24">
        <v>22.57</v>
      </c>
      <c r="P138" s="24">
        <v>14.26</v>
      </c>
    </row>
    <row r="139" spans="1:16" ht="10.5" x14ac:dyDescent="0.2">
      <c r="A139" s="22" t="s">
        <v>106</v>
      </c>
      <c r="B139" s="22"/>
      <c r="C139" s="10">
        <v>29.73</v>
      </c>
      <c r="D139" s="23">
        <v>30.83</v>
      </c>
      <c r="E139" s="24">
        <v>28.68</v>
      </c>
      <c r="F139" s="23">
        <v>29.94</v>
      </c>
      <c r="G139" s="24">
        <v>36.979999999999997</v>
      </c>
      <c r="H139" s="24">
        <v>24.46</v>
      </c>
      <c r="I139" s="24">
        <v>8.7100000000000009</v>
      </c>
      <c r="J139" s="23">
        <v>33.729999999999997</v>
      </c>
      <c r="K139" s="24">
        <v>23.97</v>
      </c>
      <c r="L139" s="23">
        <v>32.04</v>
      </c>
      <c r="M139" s="24">
        <v>30.46</v>
      </c>
      <c r="N139" s="24">
        <v>30.79</v>
      </c>
      <c r="O139" s="24">
        <v>29.69</v>
      </c>
      <c r="P139" s="24">
        <v>26.02</v>
      </c>
    </row>
    <row r="140" spans="1:16" ht="10.5" x14ac:dyDescent="0.2">
      <c r="A140" s="22" t="s">
        <v>107</v>
      </c>
      <c r="B140" s="22"/>
      <c r="C140" s="10">
        <v>12.51</v>
      </c>
      <c r="D140" s="23">
        <v>11.68</v>
      </c>
      <c r="E140" s="24">
        <v>13.3</v>
      </c>
      <c r="F140" s="23">
        <v>15.18</v>
      </c>
      <c r="G140" s="24">
        <v>13.11</v>
      </c>
      <c r="H140" s="24">
        <v>12.76</v>
      </c>
      <c r="I140" s="24">
        <v>7.54</v>
      </c>
      <c r="J140" s="23">
        <v>14.1</v>
      </c>
      <c r="K140" s="24">
        <v>10.220000000000001</v>
      </c>
      <c r="L140" s="23">
        <v>12.11</v>
      </c>
      <c r="M140" s="24">
        <v>16.11</v>
      </c>
      <c r="N140" s="24">
        <v>12.8</v>
      </c>
      <c r="O140" s="24">
        <v>11.7</v>
      </c>
      <c r="P140" s="24">
        <v>10.89</v>
      </c>
    </row>
    <row r="141" spans="1:16" ht="10.5" x14ac:dyDescent="0.2">
      <c r="A141" s="22" t="s">
        <v>108</v>
      </c>
      <c r="B141" s="22"/>
      <c r="C141" s="10">
        <v>6.33</v>
      </c>
      <c r="D141" s="23">
        <v>6.31</v>
      </c>
      <c r="E141" s="24">
        <v>6.34</v>
      </c>
      <c r="F141" s="23">
        <v>5.13</v>
      </c>
      <c r="G141" s="24">
        <v>8.32</v>
      </c>
      <c r="H141" s="24">
        <v>5.08</v>
      </c>
      <c r="I141" s="24">
        <v>1.29</v>
      </c>
      <c r="J141" s="23">
        <v>7.33</v>
      </c>
      <c r="K141" s="24">
        <v>4.88</v>
      </c>
      <c r="L141" s="23">
        <v>8.52</v>
      </c>
      <c r="M141" s="24">
        <v>8.09</v>
      </c>
      <c r="N141" s="24">
        <v>5.96</v>
      </c>
      <c r="O141" s="24">
        <v>4.2699999999999996</v>
      </c>
      <c r="P141" s="24">
        <v>6.1</v>
      </c>
    </row>
    <row r="142" spans="1:16" ht="10.5" x14ac:dyDescent="0.2">
      <c r="A142" s="22" t="s">
        <v>109</v>
      </c>
      <c r="B142" s="22"/>
      <c r="C142" s="10">
        <v>3.34</v>
      </c>
      <c r="D142" s="23">
        <v>4.74</v>
      </c>
      <c r="E142" s="24">
        <v>2</v>
      </c>
      <c r="F142" s="23">
        <v>3.29</v>
      </c>
      <c r="G142" s="24">
        <v>2.89</v>
      </c>
      <c r="H142" s="24">
        <v>4.63</v>
      </c>
      <c r="I142" s="24">
        <v>3.22</v>
      </c>
      <c r="J142" s="23">
        <v>3.02</v>
      </c>
      <c r="K142" s="24">
        <v>3.8</v>
      </c>
      <c r="L142" s="23">
        <v>2.89</v>
      </c>
      <c r="M142" s="24">
        <v>1.74</v>
      </c>
      <c r="N142" s="24">
        <v>2.16</v>
      </c>
      <c r="O142" s="24">
        <v>5.8</v>
      </c>
      <c r="P142" s="24">
        <v>2.74</v>
      </c>
    </row>
    <row r="143" spans="1:16" ht="10.5" x14ac:dyDescent="0.2">
      <c r="A143" s="22" t="s">
        <v>110</v>
      </c>
      <c r="B143" s="22"/>
      <c r="C143" s="10">
        <v>2.4700000000000002</v>
      </c>
      <c r="D143" s="23">
        <v>3.3</v>
      </c>
      <c r="E143" s="24">
        <v>1.69</v>
      </c>
      <c r="F143" s="23">
        <v>2.31</v>
      </c>
      <c r="G143" s="24">
        <v>3.61</v>
      </c>
      <c r="H143" s="24">
        <v>0.6</v>
      </c>
      <c r="I143" s="24">
        <v>0.88</v>
      </c>
      <c r="J143" s="23">
        <v>3.37</v>
      </c>
      <c r="K143" s="24">
        <v>1.19</v>
      </c>
      <c r="L143" s="23">
        <v>0.95</v>
      </c>
      <c r="M143" s="24">
        <v>2.02</v>
      </c>
      <c r="N143" s="24">
        <v>4.18</v>
      </c>
      <c r="O143" s="24">
        <v>1.65</v>
      </c>
      <c r="P143" s="24">
        <v>3.8</v>
      </c>
    </row>
    <row r="144" spans="1:16" ht="10.5" x14ac:dyDescent="0.2">
      <c r="A144" s="22" t="s">
        <v>111</v>
      </c>
      <c r="B144" s="22"/>
      <c r="C144" s="10">
        <v>2.2400000000000002</v>
      </c>
      <c r="D144" s="23">
        <v>2.17</v>
      </c>
      <c r="E144" s="24">
        <v>2.2999999999999998</v>
      </c>
      <c r="F144" s="23">
        <v>3.61</v>
      </c>
      <c r="G144" s="24">
        <v>1.93</v>
      </c>
      <c r="H144" s="24">
        <v>2.69</v>
      </c>
      <c r="I144" s="24">
        <v>1.62</v>
      </c>
      <c r="J144" s="23">
        <v>1.77</v>
      </c>
      <c r="K144" s="24">
        <v>2.91</v>
      </c>
      <c r="L144" s="23">
        <v>3.33</v>
      </c>
      <c r="M144" s="24">
        <v>2.65</v>
      </c>
      <c r="N144" s="24">
        <v>2.79</v>
      </c>
      <c r="O144" s="24">
        <v>0.11</v>
      </c>
      <c r="P144" s="24">
        <v>3.35</v>
      </c>
    </row>
    <row r="145" spans="1:16" ht="10.5" x14ac:dyDescent="0.2">
      <c r="A145" s="22" t="s">
        <v>112</v>
      </c>
      <c r="B145" s="22"/>
      <c r="C145" s="10">
        <v>1.93</v>
      </c>
      <c r="D145" s="23">
        <v>2.02</v>
      </c>
      <c r="E145" s="24">
        <v>1.85</v>
      </c>
      <c r="F145" s="23">
        <v>1.1000000000000001</v>
      </c>
      <c r="G145" s="24">
        <v>2.36</v>
      </c>
      <c r="H145" s="24">
        <v>1.6</v>
      </c>
      <c r="I145" s="24">
        <v>1.43</v>
      </c>
      <c r="J145" s="23">
        <v>2.4900000000000002</v>
      </c>
      <c r="K145" s="24">
        <v>1.1399999999999999</v>
      </c>
      <c r="L145" s="23">
        <v>4.33</v>
      </c>
      <c r="M145" s="24">
        <v>0</v>
      </c>
      <c r="N145" s="24">
        <v>0.57999999999999996</v>
      </c>
      <c r="O145" s="24">
        <v>1.28</v>
      </c>
      <c r="P145" s="24">
        <v>3.46</v>
      </c>
    </row>
    <row r="146" spans="1:16" ht="10.5" x14ac:dyDescent="0.2">
      <c r="A146" s="22" t="s">
        <v>113</v>
      </c>
      <c r="B146" s="22"/>
      <c r="C146" s="10">
        <v>0.97</v>
      </c>
      <c r="D146" s="23">
        <v>0.99</v>
      </c>
      <c r="E146" s="24">
        <v>0.94</v>
      </c>
      <c r="F146" s="23">
        <v>2.2200000000000002</v>
      </c>
      <c r="G146" s="24">
        <v>1.03</v>
      </c>
      <c r="H146" s="24">
        <v>0.74</v>
      </c>
      <c r="I146" s="24">
        <v>0</v>
      </c>
      <c r="J146" s="23">
        <v>0.97</v>
      </c>
      <c r="K146" s="24">
        <v>0.96</v>
      </c>
      <c r="L146" s="23">
        <v>0.73</v>
      </c>
      <c r="M146" s="24">
        <v>0.36</v>
      </c>
      <c r="N146" s="24">
        <v>0</v>
      </c>
      <c r="O146" s="24">
        <v>1.1499999999999999</v>
      </c>
      <c r="P146" s="24">
        <v>2.4</v>
      </c>
    </row>
    <row r="147" spans="1:16" ht="10.5" x14ac:dyDescent="0.2">
      <c r="A147" s="22" t="s">
        <v>114</v>
      </c>
      <c r="B147" s="22"/>
      <c r="C147" s="10">
        <v>0.13</v>
      </c>
      <c r="D147" s="23">
        <v>0.26</v>
      </c>
      <c r="E147" s="24">
        <v>0</v>
      </c>
      <c r="F147" s="23">
        <v>0</v>
      </c>
      <c r="G147" s="24">
        <v>0.23</v>
      </c>
      <c r="H147" s="24">
        <v>0</v>
      </c>
      <c r="I147" s="24">
        <v>0</v>
      </c>
      <c r="J147" s="23">
        <v>0</v>
      </c>
      <c r="K147" s="24">
        <v>0.31</v>
      </c>
      <c r="L147" s="23">
        <v>0</v>
      </c>
      <c r="M147" s="24">
        <v>0</v>
      </c>
      <c r="N147" s="24">
        <v>0</v>
      </c>
      <c r="O147" s="24">
        <v>0</v>
      </c>
      <c r="P147" s="24">
        <v>0.66</v>
      </c>
    </row>
    <row r="148" spans="1:16" ht="10.5" x14ac:dyDescent="0.2">
      <c r="A148" s="22" t="s">
        <v>93</v>
      </c>
      <c r="B148" s="22"/>
      <c r="C148" s="10">
        <v>2.7</v>
      </c>
      <c r="D148" s="23">
        <v>2.5299999999999998</v>
      </c>
      <c r="E148" s="24">
        <v>2.86</v>
      </c>
      <c r="F148" s="23">
        <v>1.07</v>
      </c>
      <c r="G148" s="24">
        <v>1.83</v>
      </c>
      <c r="H148" s="24">
        <v>5.48</v>
      </c>
      <c r="I148" s="24">
        <v>3.37</v>
      </c>
      <c r="J148" s="23">
        <v>2.77</v>
      </c>
      <c r="K148" s="24">
        <v>2.59</v>
      </c>
      <c r="L148" s="23">
        <v>2.88</v>
      </c>
      <c r="M148" s="24">
        <v>3.44</v>
      </c>
      <c r="N148" s="24">
        <v>2.9</v>
      </c>
      <c r="O148" s="24">
        <v>2.14</v>
      </c>
      <c r="P148" s="24">
        <v>2.5299999999999998</v>
      </c>
    </row>
    <row r="149" spans="1:16" ht="10.5" x14ac:dyDescent="0.2">
      <c r="A149" s="22" t="s">
        <v>3</v>
      </c>
      <c r="B149" s="22"/>
      <c r="C149" s="10">
        <v>18.37</v>
      </c>
      <c r="D149" s="23">
        <v>18.82</v>
      </c>
      <c r="E149" s="24">
        <v>17.93</v>
      </c>
      <c r="F149" s="23">
        <v>29.61</v>
      </c>
      <c r="G149" s="24">
        <v>18.86</v>
      </c>
      <c r="H149" s="24">
        <v>15.63</v>
      </c>
      <c r="I149" s="24">
        <v>11.04</v>
      </c>
      <c r="J149" s="23">
        <v>14.73</v>
      </c>
      <c r="K149" s="24">
        <v>23.6</v>
      </c>
      <c r="L149" s="23">
        <v>16.05</v>
      </c>
      <c r="M149" s="24">
        <v>16.37</v>
      </c>
      <c r="N149" s="24">
        <v>15.01</v>
      </c>
      <c r="O149" s="24">
        <v>19.64</v>
      </c>
      <c r="P149" s="24">
        <v>23.79</v>
      </c>
    </row>
    <row r="150" spans="1:16" ht="10.5" x14ac:dyDescent="0.2">
      <c r="A150" s="22"/>
      <c r="B150" s="22"/>
      <c r="C150" s="10"/>
      <c r="D150" s="26"/>
      <c r="E150" s="24"/>
      <c r="F150" s="26"/>
      <c r="G150" s="24"/>
      <c r="H150" s="24"/>
      <c r="I150" s="24"/>
      <c r="J150" s="26"/>
      <c r="K150" s="24"/>
      <c r="L150" s="26"/>
      <c r="M150" s="24"/>
      <c r="N150" s="24"/>
      <c r="O150" s="24"/>
      <c r="P150" s="24"/>
    </row>
    <row r="151" spans="1:16" ht="21" x14ac:dyDescent="0.2">
      <c r="A151" s="6" t="s">
        <v>115</v>
      </c>
      <c r="B151" s="6"/>
      <c r="C151" s="17"/>
    </row>
    <row r="152" spans="1:16" ht="10.5" x14ac:dyDescent="0.2">
      <c r="A152" s="22" t="s">
        <v>116</v>
      </c>
      <c r="B152" s="22"/>
      <c r="C152" s="10">
        <v>38.69</v>
      </c>
      <c r="D152" s="23">
        <v>38.299999999999997</v>
      </c>
      <c r="E152" s="24">
        <v>39.06</v>
      </c>
      <c r="F152" s="23">
        <v>36.03</v>
      </c>
      <c r="G152" s="24">
        <v>39.18</v>
      </c>
      <c r="H152" s="24">
        <v>44.62</v>
      </c>
      <c r="I152" s="24">
        <v>30.25</v>
      </c>
      <c r="J152" s="23">
        <v>39.979999999999997</v>
      </c>
      <c r="K152" s="24">
        <v>36.83</v>
      </c>
      <c r="L152" s="23">
        <v>39.840000000000003</v>
      </c>
      <c r="M152" s="24">
        <v>36.19</v>
      </c>
      <c r="N152" s="24">
        <v>41.91</v>
      </c>
      <c r="O152" s="24">
        <v>37.840000000000003</v>
      </c>
      <c r="P152" s="24">
        <v>37.369999999999997</v>
      </c>
    </row>
    <row r="153" spans="1:16" ht="20" x14ac:dyDescent="0.2">
      <c r="A153" s="22" t="s">
        <v>117</v>
      </c>
      <c r="B153" s="22"/>
      <c r="C153" s="10">
        <v>11.93</v>
      </c>
      <c r="D153" s="23">
        <v>9.57</v>
      </c>
      <c r="E153" s="24">
        <v>14.18</v>
      </c>
      <c r="F153" s="23">
        <v>13.5</v>
      </c>
      <c r="G153" s="24">
        <v>12.45</v>
      </c>
      <c r="H153" s="24">
        <v>11.75</v>
      </c>
      <c r="I153" s="24">
        <v>8.84</v>
      </c>
      <c r="J153" s="23">
        <v>13.72</v>
      </c>
      <c r="K153" s="24">
        <v>9.36</v>
      </c>
      <c r="L153" s="23">
        <v>11.46</v>
      </c>
      <c r="M153" s="24">
        <v>13.77</v>
      </c>
      <c r="N153" s="24">
        <v>8.51</v>
      </c>
      <c r="O153" s="24">
        <v>12.61</v>
      </c>
      <c r="P153" s="24">
        <v>13.37</v>
      </c>
    </row>
    <row r="154" spans="1:16" ht="10.5" x14ac:dyDescent="0.2">
      <c r="A154" s="22" t="s">
        <v>118</v>
      </c>
      <c r="B154" s="22"/>
      <c r="C154" s="10">
        <v>11.32</v>
      </c>
      <c r="D154" s="23">
        <v>12.38</v>
      </c>
      <c r="E154" s="24">
        <v>10.3</v>
      </c>
      <c r="F154" s="23">
        <v>7.41</v>
      </c>
      <c r="G154" s="24">
        <v>12.95</v>
      </c>
      <c r="H154" s="24">
        <v>11.62</v>
      </c>
      <c r="I154" s="24">
        <v>7.71</v>
      </c>
      <c r="J154" s="23">
        <v>13.64</v>
      </c>
      <c r="K154" s="24">
        <v>7.98</v>
      </c>
      <c r="L154" s="23">
        <v>11.56</v>
      </c>
      <c r="M154" s="24">
        <v>12.47</v>
      </c>
      <c r="N154" s="24">
        <v>12.46</v>
      </c>
      <c r="O154" s="24">
        <v>9.85</v>
      </c>
      <c r="P154" s="24">
        <v>11.16</v>
      </c>
    </row>
    <row r="155" spans="1:16" ht="10.5" x14ac:dyDescent="0.2">
      <c r="A155" s="42" t="s">
        <v>119</v>
      </c>
      <c r="B155" s="22"/>
      <c r="C155" s="10">
        <v>6</v>
      </c>
      <c r="D155" s="23">
        <v>7.86</v>
      </c>
      <c r="E155" s="24">
        <v>4.22</v>
      </c>
      <c r="F155" s="23">
        <v>5.35</v>
      </c>
      <c r="G155" s="24">
        <v>8.4</v>
      </c>
      <c r="H155" s="24">
        <v>2.38</v>
      </c>
      <c r="I155" s="24">
        <v>2.4</v>
      </c>
      <c r="J155" s="23">
        <v>6.54</v>
      </c>
      <c r="K155" s="24">
        <v>5.22</v>
      </c>
      <c r="L155" s="23">
        <v>9.16</v>
      </c>
      <c r="M155" s="24">
        <v>5.12</v>
      </c>
      <c r="N155" s="24">
        <v>5.33</v>
      </c>
      <c r="O155" s="24">
        <v>6.04</v>
      </c>
      <c r="P155" s="24">
        <v>4.29</v>
      </c>
    </row>
    <row r="156" spans="1:16" ht="10.5" x14ac:dyDescent="0.2">
      <c r="A156" s="22" t="s">
        <v>120</v>
      </c>
      <c r="B156" s="22"/>
      <c r="C156" s="10">
        <v>5.43</v>
      </c>
      <c r="D156" s="23">
        <v>7.43</v>
      </c>
      <c r="E156" s="24">
        <v>3.52</v>
      </c>
      <c r="F156" s="23">
        <v>7.11</v>
      </c>
      <c r="G156" s="24">
        <v>6.78</v>
      </c>
      <c r="H156" s="24">
        <v>3.21</v>
      </c>
      <c r="I156" s="24">
        <v>1.98</v>
      </c>
      <c r="J156" s="23">
        <v>6.32</v>
      </c>
      <c r="K156" s="24">
        <v>4.1500000000000004</v>
      </c>
      <c r="L156" s="23">
        <v>3.96</v>
      </c>
      <c r="M156" s="24">
        <v>5.23</v>
      </c>
      <c r="N156" s="24">
        <v>4.6399999999999997</v>
      </c>
      <c r="O156" s="24">
        <v>7.67</v>
      </c>
      <c r="P156" s="24">
        <v>4.6100000000000003</v>
      </c>
    </row>
    <row r="157" spans="1:16" ht="10.5" x14ac:dyDescent="0.2">
      <c r="A157" s="22" t="s">
        <v>121</v>
      </c>
      <c r="B157" s="22"/>
      <c r="C157" s="10">
        <v>2.68</v>
      </c>
      <c r="D157" s="23">
        <v>1.68</v>
      </c>
      <c r="E157" s="24">
        <v>3.64</v>
      </c>
      <c r="F157" s="23">
        <v>4.5</v>
      </c>
      <c r="G157" s="24">
        <v>1.87</v>
      </c>
      <c r="H157" s="24">
        <v>2.52</v>
      </c>
      <c r="I157" s="24">
        <v>4.63</v>
      </c>
      <c r="J157" s="23">
        <v>2.52</v>
      </c>
      <c r="K157" s="24">
        <v>2.92</v>
      </c>
      <c r="L157" s="23">
        <v>4.93</v>
      </c>
      <c r="M157" s="24">
        <v>2.67</v>
      </c>
      <c r="N157" s="24">
        <v>2.99</v>
      </c>
      <c r="O157" s="24">
        <v>2.12</v>
      </c>
      <c r="P157" s="24">
        <v>1.04</v>
      </c>
    </row>
    <row r="158" spans="1:16" ht="10.5" x14ac:dyDescent="0.2">
      <c r="A158" s="22" t="s">
        <v>93</v>
      </c>
      <c r="B158" s="22"/>
      <c r="C158" s="10">
        <v>2.5099999999999998</v>
      </c>
      <c r="D158" s="23">
        <v>1.92</v>
      </c>
      <c r="E158" s="24">
        <v>3.07</v>
      </c>
      <c r="F158" s="23">
        <v>1.4</v>
      </c>
      <c r="G158" s="24">
        <v>0.12</v>
      </c>
      <c r="H158" s="24">
        <v>1.81</v>
      </c>
      <c r="I158" s="24">
        <v>13.85</v>
      </c>
      <c r="J158" s="23">
        <v>2.54</v>
      </c>
      <c r="K158" s="24">
        <v>2.4500000000000002</v>
      </c>
      <c r="L158" s="23">
        <v>0.55000000000000004</v>
      </c>
      <c r="M158" s="24">
        <v>2.15</v>
      </c>
      <c r="N158" s="24">
        <v>3.96</v>
      </c>
      <c r="O158" s="24">
        <v>3.3</v>
      </c>
      <c r="P158" s="24">
        <v>2.11</v>
      </c>
    </row>
    <row r="159" spans="1:16" ht="10.5" x14ac:dyDescent="0.2">
      <c r="A159" s="22" t="s">
        <v>3</v>
      </c>
      <c r="B159" s="22"/>
      <c r="C159" s="10">
        <v>21.44</v>
      </c>
      <c r="D159" s="23">
        <v>20.85</v>
      </c>
      <c r="E159" s="24">
        <v>22.01</v>
      </c>
      <c r="F159" s="23">
        <v>24.71</v>
      </c>
      <c r="G159" s="24">
        <v>18.260000000000002</v>
      </c>
      <c r="H159" s="24">
        <v>22.1</v>
      </c>
      <c r="I159" s="24">
        <v>30.32</v>
      </c>
      <c r="J159" s="23">
        <v>14.74</v>
      </c>
      <c r="K159" s="24">
        <v>31.09</v>
      </c>
      <c r="L159" s="23">
        <v>18.53</v>
      </c>
      <c r="M159" s="24">
        <v>22.41</v>
      </c>
      <c r="N159" s="24">
        <v>20.190000000000001</v>
      </c>
      <c r="O159" s="24">
        <v>20.57</v>
      </c>
      <c r="P159" s="24">
        <v>26.05</v>
      </c>
    </row>
    <row r="160" spans="1:16" ht="10.5" x14ac:dyDescent="0.2">
      <c r="A160" s="22"/>
      <c r="B160" s="22"/>
      <c r="C160" s="10"/>
      <c r="D160" s="26"/>
      <c r="E160" s="24"/>
      <c r="F160" s="26"/>
      <c r="G160" s="24"/>
      <c r="H160" s="24"/>
      <c r="I160" s="24"/>
      <c r="J160" s="26"/>
      <c r="K160" s="24"/>
      <c r="L160" s="26"/>
      <c r="M160" s="24"/>
      <c r="N160" s="24"/>
      <c r="O160" s="24"/>
      <c r="P160" s="24"/>
    </row>
    <row r="161" spans="1:16" ht="42" x14ac:dyDescent="0.2">
      <c r="A161" s="6" t="s">
        <v>122</v>
      </c>
      <c r="B161" s="22"/>
      <c r="C161" s="10"/>
      <c r="D161" s="26"/>
      <c r="E161" s="24"/>
      <c r="F161" s="26"/>
      <c r="G161" s="24"/>
      <c r="H161" s="24"/>
      <c r="I161" s="24"/>
      <c r="J161" s="26"/>
      <c r="K161" s="24"/>
      <c r="L161" s="26"/>
      <c r="M161" s="24"/>
      <c r="N161" s="24"/>
      <c r="O161" s="24"/>
      <c r="P161" s="24"/>
    </row>
    <row r="162" spans="1:16" ht="10.5" x14ac:dyDescent="0.2">
      <c r="A162" s="43" t="s">
        <v>123</v>
      </c>
      <c r="B162" s="43"/>
      <c r="C162" s="44">
        <f>C163+C164</f>
        <v>48.97</v>
      </c>
      <c r="D162" s="44">
        <f t="shared" ref="D162:P162" si="8">D163+D164</f>
        <v>46.040000000000006</v>
      </c>
      <c r="E162" s="44">
        <f t="shared" si="8"/>
        <v>51.75</v>
      </c>
      <c r="F162" s="44">
        <f t="shared" si="8"/>
        <v>51.24</v>
      </c>
      <c r="G162" s="44">
        <f t="shared" si="8"/>
        <v>54.440000000000005</v>
      </c>
      <c r="H162" s="44">
        <f t="shared" si="8"/>
        <v>45.44</v>
      </c>
      <c r="I162" s="44">
        <f t="shared" si="8"/>
        <v>30.65</v>
      </c>
      <c r="J162" s="44">
        <f t="shared" si="8"/>
        <v>50.16</v>
      </c>
      <c r="K162" s="44">
        <f t="shared" si="8"/>
        <v>47.230000000000004</v>
      </c>
      <c r="L162" s="44">
        <f t="shared" si="8"/>
        <v>52.709999999999994</v>
      </c>
      <c r="M162" s="44">
        <f t="shared" si="8"/>
        <v>46.21</v>
      </c>
      <c r="N162" s="44">
        <f t="shared" si="8"/>
        <v>45.26</v>
      </c>
      <c r="O162" s="44">
        <f t="shared" si="8"/>
        <v>53.54</v>
      </c>
      <c r="P162" s="44">
        <f t="shared" si="8"/>
        <v>44.92</v>
      </c>
    </row>
    <row r="163" spans="1:16" ht="10.5" x14ac:dyDescent="0.2">
      <c r="A163" s="22" t="s">
        <v>124</v>
      </c>
      <c r="B163" s="22"/>
      <c r="C163" s="10">
        <v>33.75</v>
      </c>
      <c r="D163" s="23">
        <v>32.200000000000003</v>
      </c>
      <c r="E163" s="24">
        <v>35.22</v>
      </c>
      <c r="F163" s="23">
        <v>39.43</v>
      </c>
      <c r="G163" s="24">
        <v>36.770000000000003</v>
      </c>
      <c r="H163" s="24">
        <v>30.1</v>
      </c>
      <c r="I163" s="24">
        <v>22.45</v>
      </c>
      <c r="J163" s="23">
        <v>33.5</v>
      </c>
      <c r="K163" s="24">
        <v>34.1</v>
      </c>
      <c r="L163" s="23">
        <v>34.659999999999997</v>
      </c>
      <c r="M163" s="24">
        <v>30.91</v>
      </c>
      <c r="N163" s="24">
        <v>30.14</v>
      </c>
      <c r="O163" s="24">
        <v>37.89</v>
      </c>
      <c r="P163" s="24">
        <v>32.96</v>
      </c>
    </row>
    <row r="164" spans="1:16" ht="10.5" x14ac:dyDescent="0.2">
      <c r="A164" s="22" t="s">
        <v>125</v>
      </c>
      <c r="B164" s="22"/>
      <c r="C164" s="10">
        <v>15.22</v>
      </c>
      <c r="D164" s="23">
        <v>13.84</v>
      </c>
      <c r="E164" s="24">
        <v>16.53</v>
      </c>
      <c r="F164" s="23">
        <v>11.81</v>
      </c>
      <c r="G164" s="24">
        <v>17.670000000000002</v>
      </c>
      <c r="H164" s="24">
        <v>15.34</v>
      </c>
      <c r="I164" s="24">
        <v>8.1999999999999993</v>
      </c>
      <c r="J164" s="23">
        <v>16.66</v>
      </c>
      <c r="K164" s="24">
        <v>13.13</v>
      </c>
      <c r="L164" s="23">
        <v>18.05</v>
      </c>
      <c r="M164" s="24">
        <v>15.3</v>
      </c>
      <c r="N164" s="24">
        <v>15.12</v>
      </c>
      <c r="O164" s="24">
        <v>15.65</v>
      </c>
      <c r="P164" s="24">
        <v>11.96</v>
      </c>
    </row>
    <row r="165" spans="1:16" ht="10.5" x14ac:dyDescent="0.2">
      <c r="A165" s="22" t="s">
        <v>126</v>
      </c>
      <c r="B165" s="22"/>
      <c r="C165" s="10">
        <v>37.909999999999997</v>
      </c>
      <c r="D165" s="23">
        <v>40.630000000000003</v>
      </c>
      <c r="E165" s="24">
        <v>35.33</v>
      </c>
      <c r="F165" s="23">
        <v>30.63</v>
      </c>
      <c r="G165" s="24">
        <v>34.78</v>
      </c>
      <c r="H165" s="24">
        <v>42.6</v>
      </c>
      <c r="I165" s="24">
        <v>49.43</v>
      </c>
      <c r="J165" s="23">
        <v>40.39</v>
      </c>
      <c r="K165" s="24">
        <v>34.35</v>
      </c>
      <c r="L165" s="23">
        <v>35.979999999999997</v>
      </c>
      <c r="M165" s="24">
        <v>41.5</v>
      </c>
      <c r="N165" s="24">
        <v>40.96</v>
      </c>
      <c r="O165" s="24">
        <v>33.1</v>
      </c>
      <c r="P165" s="24">
        <v>40.46</v>
      </c>
    </row>
    <row r="166" spans="1:16" ht="21" x14ac:dyDescent="0.2">
      <c r="A166" s="43" t="s">
        <v>127</v>
      </c>
      <c r="B166" s="43"/>
      <c r="C166" s="44">
        <f t="shared" ref="C166:P166" si="9">C167+C168</f>
        <v>39.67</v>
      </c>
      <c r="D166" s="44">
        <f t="shared" si="9"/>
        <v>39.979999999999997</v>
      </c>
      <c r="E166" s="44">
        <f t="shared" si="9"/>
        <v>39.379999999999995</v>
      </c>
      <c r="F166" s="44">
        <f t="shared" si="9"/>
        <v>42.019999999999996</v>
      </c>
      <c r="G166" s="44">
        <f t="shared" si="9"/>
        <v>47.269999999999996</v>
      </c>
      <c r="H166" s="44">
        <f t="shared" si="9"/>
        <v>33.21</v>
      </c>
      <c r="I166" s="44">
        <f t="shared" si="9"/>
        <v>17.3</v>
      </c>
      <c r="J166" s="44">
        <f t="shared" si="9"/>
        <v>47.370000000000005</v>
      </c>
      <c r="K166" s="44">
        <f t="shared" si="9"/>
        <v>28.61</v>
      </c>
      <c r="L166" s="44">
        <f t="shared" si="9"/>
        <v>42.6</v>
      </c>
      <c r="M166" s="44">
        <f t="shared" si="9"/>
        <v>40.49</v>
      </c>
      <c r="N166" s="44">
        <f t="shared" si="9"/>
        <v>38.61</v>
      </c>
      <c r="O166" s="44">
        <f t="shared" si="9"/>
        <v>45.42</v>
      </c>
      <c r="P166" s="44">
        <f t="shared" si="9"/>
        <v>29.21</v>
      </c>
    </row>
    <row r="167" spans="1:16" ht="10.5" x14ac:dyDescent="0.2">
      <c r="A167" s="22" t="s">
        <v>124</v>
      </c>
      <c r="B167" s="22"/>
      <c r="C167" s="10">
        <v>20.07</v>
      </c>
      <c r="D167" s="23">
        <v>20.239999999999998</v>
      </c>
      <c r="E167" s="24">
        <v>19.899999999999999</v>
      </c>
      <c r="F167" s="23">
        <v>23.65</v>
      </c>
      <c r="G167" s="24">
        <v>23.09</v>
      </c>
      <c r="H167" s="24">
        <v>19.62</v>
      </c>
      <c r="I167" s="24">
        <v>5.84</v>
      </c>
      <c r="J167" s="23">
        <v>24.48</v>
      </c>
      <c r="K167" s="24">
        <v>13.73</v>
      </c>
      <c r="L167" s="23">
        <v>22.5</v>
      </c>
      <c r="M167" s="24">
        <v>24.98</v>
      </c>
      <c r="N167" s="24">
        <v>17.600000000000001</v>
      </c>
      <c r="O167" s="24">
        <v>22.25</v>
      </c>
      <c r="P167" s="24">
        <v>13.18</v>
      </c>
    </row>
    <row r="168" spans="1:16" ht="10.5" x14ac:dyDescent="0.2">
      <c r="A168" s="22" t="s">
        <v>125</v>
      </c>
      <c r="B168" s="22"/>
      <c r="C168" s="10">
        <v>19.600000000000001</v>
      </c>
      <c r="D168" s="23">
        <v>19.739999999999998</v>
      </c>
      <c r="E168" s="24">
        <v>19.48</v>
      </c>
      <c r="F168" s="23">
        <v>18.37</v>
      </c>
      <c r="G168" s="24">
        <v>24.18</v>
      </c>
      <c r="H168" s="24">
        <v>13.59</v>
      </c>
      <c r="I168" s="24">
        <v>11.46</v>
      </c>
      <c r="J168" s="23">
        <v>22.89</v>
      </c>
      <c r="K168" s="24">
        <v>14.88</v>
      </c>
      <c r="L168" s="23">
        <v>20.100000000000001</v>
      </c>
      <c r="M168" s="24">
        <v>15.51</v>
      </c>
      <c r="N168" s="24">
        <v>21.01</v>
      </c>
      <c r="O168" s="24">
        <v>23.17</v>
      </c>
      <c r="P168" s="24">
        <v>16.03</v>
      </c>
    </row>
    <row r="169" spans="1:16" ht="10.5" x14ac:dyDescent="0.2">
      <c r="A169" s="22" t="s">
        <v>126</v>
      </c>
      <c r="B169" s="22"/>
      <c r="C169" s="10">
        <v>47.2</v>
      </c>
      <c r="D169" s="23">
        <v>46.68</v>
      </c>
      <c r="E169" s="24">
        <v>47.7</v>
      </c>
      <c r="F169" s="23">
        <v>39.86</v>
      </c>
      <c r="G169" s="24">
        <v>41.95</v>
      </c>
      <c r="H169" s="24">
        <v>54.83</v>
      </c>
      <c r="I169" s="24">
        <v>62.78</v>
      </c>
      <c r="J169" s="23">
        <v>43.19</v>
      </c>
      <c r="K169" s="24">
        <v>52.97</v>
      </c>
      <c r="L169" s="23">
        <v>46.08</v>
      </c>
      <c r="M169" s="24">
        <v>47.22</v>
      </c>
      <c r="N169" s="24">
        <v>47.6</v>
      </c>
      <c r="O169" s="24">
        <v>41.22</v>
      </c>
      <c r="P169" s="24">
        <v>56.17</v>
      </c>
    </row>
    <row r="170" spans="1:16" ht="21" x14ac:dyDescent="0.2">
      <c r="A170" s="43" t="s">
        <v>128</v>
      </c>
      <c r="B170" s="43"/>
      <c r="C170" s="44">
        <f t="shared" ref="C170:P170" si="10">C171+C172</f>
        <v>23.76</v>
      </c>
      <c r="D170" s="44">
        <f t="shared" si="10"/>
        <v>22.66</v>
      </c>
      <c r="E170" s="44">
        <f t="shared" si="10"/>
        <v>24.81</v>
      </c>
      <c r="F170" s="44">
        <f t="shared" si="10"/>
        <v>27.08</v>
      </c>
      <c r="G170" s="44">
        <f t="shared" si="10"/>
        <v>26.509999999999998</v>
      </c>
      <c r="H170" s="44">
        <f t="shared" si="10"/>
        <v>20.509999999999998</v>
      </c>
      <c r="I170" s="44">
        <f t="shared" si="10"/>
        <v>14.9</v>
      </c>
      <c r="J170" s="44">
        <f t="shared" si="10"/>
        <v>23.380000000000003</v>
      </c>
      <c r="K170" s="44">
        <f t="shared" si="10"/>
        <v>24.33</v>
      </c>
      <c r="L170" s="44">
        <f t="shared" si="10"/>
        <v>21.5</v>
      </c>
      <c r="M170" s="44">
        <f t="shared" si="10"/>
        <v>30.29</v>
      </c>
      <c r="N170" s="44">
        <f t="shared" si="10"/>
        <v>22.02</v>
      </c>
      <c r="O170" s="44">
        <f t="shared" si="10"/>
        <v>22.83</v>
      </c>
      <c r="P170" s="44">
        <f t="shared" si="10"/>
        <v>23.8</v>
      </c>
    </row>
    <row r="171" spans="1:16" ht="10.5" x14ac:dyDescent="0.2">
      <c r="A171" s="22" t="s">
        <v>124</v>
      </c>
      <c r="B171" s="22"/>
      <c r="C171" s="10">
        <v>7.28</v>
      </c>
      <c r="D171" s="23">
        <v>7.45</v>
      </c>
      <c r="E171" s="24">
        <v>7.11</v>
      </c>
      <c r="F171" s="23">
        <v>9.43</v>
      </c>
      <c r="G171" s="24">
        <v>7.68</v>
      </c>
      <c r="H171" s="24">
        <v>7.93</v>
      </c>
      <c r="I171" s="24">
        <v>2.91</v>
      </c>
      <c r="J171" s="23">
        <v>7.67</v>
      </c>
      <c r="K171" s="24">
        <v>6.72</v>
      </c>
      <c r="L171" s="23">
        <v>7.59</v>
      </c>
      <c r="M171" s="24">
        <v>11.63</v>
      </c>
      <c r="N171" s="24">
        <v>6.28</v>
      </c>
      <c r="O171" s="24">
        <v>5.83</v>
      </c>
      <c r="P171" s="24">
        <v>6.53</v>
      </c>
    </row>
    <row r="172" spans="1:16" ht="10.5" x14ac:dyDescent="0.2">
      <c r="A172" s="22" t="s">
        <v>125</v>
      </c>
      <c r="B172" s="22"/>
      <c r="C172" s="10">
        <v>16.48</v>
      </c>
      <c r="D172" s="23">
        <v>15.21</v>
      </c>
      <c r="E172" s="24">
        <v>17.7</v>
      </c>
      <c r="F172" s="23">
        <v>17.649999999999999</v>
      </c>
      <c r="G172" s="24">
        <v>18.829999999999998</v>
      </c>
      <c r="H172" s="24">
        <v>12.58</v>
      </c>
      <c r="I172" s="24">
        <v>11.99</v>
      </c>
      <c r="J172" s="23">
        <v>15.71</v>
      </c>
      <c r="K172" s="24">
        <v>17.61</v>
      </c>
      <c r="L172" s="23">
        <v>13.91</v>
      </c>
      <c r="M172" s="24">
        <v>18.66</v>
      </c>
      <c r="N172" s="24">
        <v>15.74</v>
      </c>
      <c r="O172" s="24">
        <v>17</v>
      </c>
      <c r="P172" s="24">
        <v>17.27</v>
      </c>
    </row>
    <row r="173" spans="1:16" ht="10.5" x14ac:dyDescent="0.2">
      <c r="A173" s="22" t="s">
        <v>126</v>
      </c>
      <c r="B173" s="22"/>
      <c r="C173" s="10">
        <v>63.11</v>
      </c>
      <c r="D173" s="23">
        <v>64</v>
      </c>
      <c r="E173" s="24">
        <v>62.27</v>
      </c>
      <c r="F173" s="23">
        <v>54.79</v>
      </c>
      <c r="G173" s="24">
        <v>62.7</v>
      </c>
      <c r="H173" s="24">
        <v>67.52</v>
      </c>
      <c r="I173" s="24">
        <v>65.180000000000007</v>
      </c>
      <c r="J173" s="23">
        <v>67.180000000000007</v>
      </c>
      <c r="K173" s="24">
        <v>57.26</v>
      </c>
      <c r="L173" s="23">
        <v>67.180000000000007</v>
      </c>
      <c r="M173" s="24">
        <v>57.42</v>
      </c>
      <c r="N173" s="24">
        <v>64.19</v>
      </c>
      <c r="O173" s="24">
        <v>63.81</v>
      </c>
      <c r="P173" s="24">
        <v>61.59</v>
      </c>
    </row>
    <row r="174" spans="1:16" ht="10.5" x14ac:dyDescent="0.2">
      <c r="A174" s="43" t="s">
        <v>129</v>
      </c>
      <c r="B174" s="43"/>
      <c r="C174" s="44">
        <f t="shared" ref="C174:P174" si="11">C175+C176</f>
        <v>19.560000000000002</v>
      </c>
      <c r="D174" s="44">
        <f t="shared" si="11"/>
        <v>24.3</v>
      </c>
      <c r="E174" s="44">
        <f t="shared" si="11"/>
        <v>15.06</v>
      </c>
      <c r="F174" s="44">
        <f t="shared" si="11"/>
        <v>16.23</v>
      </c>
      <c r="G174" s="44">
        <f t="shared" si="11"/>
        <v>20.200000000000003</v>
      </c>
      <c r="H174" s="44">
        <f t="shared" si="11"/>
        <v>19.05</v>
      </c>
      <c r="I174" s="44">
        <f t="shared" si="11"/>
        <v>20.64</v>
      </c>
      <c r="J174" s="44">
        <f t="shared" si="11"/>
        <v>21.03</v>
      </c>
      <c r="K174" s="44">
        <f t="shared" si="11"/>
        <v>17.47</v>
      </c>
      <c r="L174" s="44">
        <f t="shared" si="11"/>
        <v>19.53</v>
      </c>
      <c r="M174" s="44">
        <f t="shared" si="11"/>
        <v>17.91</v>
      </c>
      <c r="N174" s="44">
        <f t="shared" si="11"/>
        <v>22.520000000000003</v>
      </c>
      <c r="O174" s="44">
        <f t="shared" si="11"/>
        <v>16.34</v>
      </c>
      <c r="P174" s="44">
        <f t="shared" si="11"/>
        <v>22.72</v>
      </c>
    </row>
    <row r="175" spans="1:16" ht="10.5" x14ac:dyDescent="0.2">
      <c r="A175" s="22" t="s">
        <v>124</v>
      </c>
      <c r="B175" s="22"/>
      <c r="C175" s="10">
        <v>8.4</v>
      </c>
      <c r="D175" s="23">
        <v>10.48</v>
      </c>
      <c r="E175" s="24">
        <v>6.43</v>
      </c>
      <c r="F175" s="23">
        <v>3.62</v>
      </c>
      <c r="G175" s="24">
        <v>9.99</v>
      </c>
      <c r="H175" s="24">
        <v>7.36</v>
      </c>
      <c r="I175" s="24">
        <v>7.7</v>
      </c>
      <c r="J175" s="23">
        <v>8.43</v>
      </c>
      <c r="K175" s="24">
        <v>8.3699999999999992</v>
      </c>
      <c r="L175" s="23">
        <v>6.3</v>
      </c>
      <c r="M175" s="24">
        <v>4.7699999999999996</v>
      </c>
      <c r="N175" s="24">
        <v>13.3</v>
      </c>
      <c r="O175" s="24">
        <v>6.86</v>
      </c>
      <c r="P175" s="24">
        <v>10.77</v>
      </c>
    </row>
    <row r="176" spans="1:16" ht="10.5" x14ac:dyDescent="0.2">
      <c r="A176" s="22" t="s">
        <v>125</v>
      </c>
      <c r="B176" s="22"/>
      <c r="C176" s="10">
        <v>11.16</v>
      </c>
      <c r="D176" s="23">
        <v>13.82</v>
      </c>
      <c r="E176" s="24">
        <v>8.6300000000000008</v>
      </c>
      <c r="F176" s="23">
        <v>12.61</v>
      </c>
      <c r="G176" s="24">
        <v>10.210000000000001</v>
      </c>
      <c r="H176" s="24">
        <v>11.69</v>
      </c>
      <c r="I176" s="24">
        <v>12.94</v>
      </c>
      <c r="J176" s="23">
        <v>12.6</v>
      </c>
      <c r="K176" s="24">
        <v>9.1</v>
      </c>
      <c r="L176" s="23">
        <v>13.23</v>
      </c>
      <c r="M176" s="24">
        <v>13.14</v>
      </c>
      <c r="N176" s="24">
        <v>9.2200000000000006</v>
      </c>
      <c r="O176" s="24">
        <v>9.48</v>
      </c>
      <c r="P176" s="24">
        <v>11.95</v>
      </c>
    </row>
    <row r="177" spans="1:16" ht="10.5" x14ac:dyDescent="0.2">
      <c r="A177" s="22" t="s">
        <v>126</v>
      </c>
      <c r="B177" s="22"/>
      <c r="C177" s="10">
        <v>67.3</v>
      </c>
      <c r="D177" s="23">
        <v>62.36</v>
      </c>
      <c r="E177" s="24">
        <v>72.02</v>
      </c>
      <c r="F177" s="23">
        <v>65.64</v>
      </c>
      <c r="G177" s="24">
        <v>69.02</v>
      </c>
      <c r="H177" s="24">
        <v>68.989999999999995</v>
      </c>
      <c r="I177" s="24">
        <v>59.45</v>
      </c>
      <c r="J177" s="23">
        <v>69.52</v>
      </c>
      <c r="K177" s="24">
        <v>64.11</v>
      </c>
      <c r="L177" s="23">
        <v>69.16</v>
      </c>
      <c r="M177" s="24">
        <v>69.8</v>
      </c>
      <c r="N177" s="24">
        <v>63.7</v>
      </c>
      <c r="O177" s="24">
        <v>70.3</v>
      </c>
      <c r="P177" s="24">
        <v>62.66</v>
      </c>
    </row>
    <row r="178" spans="1:16" ht="21" x14ac:dyDescent="0.2">
      <c r="A178" s="43" t="s">
        <v>130</v>
      </c>
      <c r="B178" s="43"/>
      <c r="C178" s="44">
        <f t="shared" ref="C178:P178" si="12">C179+C180</f>
        <v>14.29</v>
      </c>
      <c r="D178" s="44">
        <f t="shared" si="12"/>
        <v>14.440000000000001</v>
      </c>
      <c r="E178" s="44">
        <f t="shared" si="12"/>
        <v>14.13</v>
      </c>
      <c r="F178" s="44">
        <f t="shared" si="12"/>
        <v>5.16</v>
      </c>
      <c r="G178" s="44">
        <f t="shared" si="12"/>
        <v>8.07</v>
      </c>
      <c r="H178" s="44">
        <f t="shared" si="12"/>
        <v>21.950000000000003</v>
      </c>
      <c r="I178" s="44">
        <f t="shared" si="12"/>
        <v>35.08</v>
      </c>
      <c r="J178" s="44">
        <f t="shared" si="12"/>
        <v>14</v>
      </c>
      <c r="K178" s="44">
        <f t="shared" si="12"/>
        <v>14.7</v>
      </c>
      <c r="L178" s="44">
        <f t="shared" si="12"/>
        <v>14.309999999999999</v>
      </c>
      <c r="M178" s="44">
        <f t="shared" si="12"/>
        <v>12.169999999999998</v>
      </c>
      <c r="N178" s="44">
        <f t="shared" si="12"/>
        <v>14.459999999999999</v>
      </c>
      <c r="O178" s="44">
        <f t="shared" si="12"/>
        <v>11.63</v>
      </c>
      <c r="P178" s="44">
        <f t="shared" si="12"/>
        <v>19.23</v>
      </c>
    </row>
    <row r="179" spans="1:16" ht="10.5" x14ac:dyDescent="0.2">
      <c r="A179" s="22" t="s">
        <v>124</v>
      </c>
      <c r="B179" s="22"/>
      <c r="C179" s="10">
        <v>7.24</v>
      </c>
      <c r="D179" s="23">
        <v>6.03</v>
      </c>
      <c r="E179" s="24">
        <v>8.3800000000000008</v>
      </c>
      <c r="F179" s="23">
        <v>2.16</v>
      </c>
      <c r="G179" s="24">
        <v>3.56</v>
      </c>
      <c r="H179" s="24">
        <v>12.24</v>
      </c>
      <c r="I179" s="24">
        <v>18.57</v>
      </c>
      <c r="J179" s="23">
        <v>6.69</v>
      </c>
      <c r="K179" s="24">
        <v>8.02</v>
      </c>
      <c r="L179" s="23">
        <v>6.97</v>
      </c>
      <c r="M179" s="24">
        <v>3.88</v>
      </c>
      <c r="N179" s="24">
        <v>9.1199999999999992</v>
      </c>
      <c r="O179" s="24">
        <v>4.6900000000000004</v>
      </c>
      <c r="P179" s="24">
        <v>11.58</v>
      </c>
    </row>
    <row r="180" spans="1:16" ht="10.5" x14ac:dyDescent="0.2">
      <c r="A180" s="22" t="s">
        <v>125</v>
      </c>
      <c r="B180" s="22"/>
      <c r="C180" s="10">
        <v>7.05</v>
      </c>
      <c r="D180" s="23">
        <v>8.41</v>
      </c>
      <c r="E180" s="24">
        <v>5.75</v>
      </c>
      <c r="F180" s="23">
        <v>3</v>
      </c>
      <c r="G180" s="24">
        <v>4.51</v>
      </c>
      <c r="H180" s="24">
        <v>9.7100000000000009</v>
      </c>
      <c r="I180" s="24">
        <v>16.510000000000002</v>
      </c>
      <c r="J180" s="23">
        <v>7.31</v>
      </c>
      <c r="K180" s="24">
        <v>6.68</v>
      </c>
      <c r="L180" s="23">
        <v>7.34</v>
      </c>
      <c r="M180" s="24">
        <v>8.2899999999999991</v>
      </c>
      <c r="N180" s="24">
        <v>5.34</v>
      </c>
      <c r="O180" s="24">
        <v>6.94</v>
      </c>
      <c r="P180" s="24">
        <v>7.65</v>
      </c>
    </row>
    <row r="181" spans="1:16" ht="10.5" x14ac:dyDescent="0.2">
      <c r="A181" s="22" t="s">
        <v>126</v>
      </c>
      <c r="B181" s="22"/>
      <c r="C181" s="10">
        <v>72.59</v>
      </c>
      <c r="D181" s="23">
        <v>72.22</v>
      </c>
      <c r="E181" s="24">
        <v>72.95</v>
      </c>
      <c r="F181" s="23">
        <v>76.709999999999994</v>
      </c>
      <c r="G181" s="24">
        <v>81.150000000000006</v>
      </c>
      <c r="H181" s="24">
        <v>66.08</v>
      </c>
      <c r="I181" s="24">
        <v>44.99</v>
      </c>
      <c r="J181" s="23">
        <v>76.55</v>
      </c>
      <c r="K181" s="24">
        <v>66.89</v>
      </c>
      <c r="L181" s="23">
        <v>74.38</v>
      </c>
      <c r="M181" s="24">
        <v>75.540000000000006</v>
      </c>
      <c r="N181" s="24">
        <v>71.760000000000005</v>
      </c>
      <c r="O181" s="24">
        <v>75.010000000000005</v>
      </c>
      <c r="P181" s="24">
        <v>66.150000000000006</v>
      </c>
    </row>
    <row r="182" spans="1:16" ht="10.5" x14ac:dyDescent="0.2">
      <c r="A182" s="43" t="s">
        <v>131</v>
      </c>
      <c r="B182" s="43"/>
      <c r="C182" s="44">
        <f t="shared" ref="C182:P182" si="13">C183+C184</f>
        <v>13.490000000000002</v>
      </c>
      <c r="D182" s="44">
        <f t="shared" si="13"/>
        <v>14.63</v>
      </c>
      <c r="E182" s="44">
        <f t="shared" si="13"/>
        <v>12.41</v>
      </c>
      <c r="F182" s="44">
        <f t="shared" si="13"/>
        <v>10.9</v>
      </c>
      <c r="G182" s="44">
        <f t="shared" si="13"/>
        <v>14.68</v>
      </c>
      <c r="H182" s="44">
        <f t="shared" si="13"/>
        <v>15.12</v>
      </c>
      <c r="I182" s="44">
        <f t="shared" si="13"/>
        <v>8.5500000000000007</v>
      </c>
      <c r="J182" s="44">
        <f t="shared" si="13"/>
        <v>12.95</v>
      </c>
      <c r="K182" s="44">
        <f t="shared" si="13"/>
        <v>14.27</v>
      </c>
      <c r="L182" s="44">
        <f t="shared" si="13"/>
        <v>12.89</v>
      </c>
      <c r="M182" s="44">
        <f t="shared" si="13"/>
        <v>15.85</v>
      </c>
      <c r="N182" s="44">
        <f t="shared" si="13"/>
        <v>16.009999999999998</v>
      </c>
      <c r="O182" s="44">
        <f t="shared" si="13"/>
        <v>9.4700000000000006</v>
      </c>
      <c r="P182" s="44">
        <f t="shared" si="13"/>
        <v>15.07</v>
      </c>
    </row>
    <row r="183" spans="1:16" ht="10.5" x14ac:dyDescent="0.2">
      <c r="A183" s="22" t="s">
        <v>124</v>
      </c>
      <c r="B183" s="22"/>
      <c r="C183" s="10">
        <v>4.6900000000000004</v>
      </c>
      <c r="D183" s="23">
        <v>5.57</v>
      </c>
      <c r="E183" s="24">
        <v>3.85</v>
      </c>
      <c r="F183" s="23">
        <v>2.73</v>
      </c>
      <c r="G183" s="24">
        <v>5.72</v>
      </c>
      <c r="H183" s="24">
        <v>3.93</v>
      </c>
      <c r="I183" s="24">
        <v>3.37</v>
      </c>
      <c r="J183" s="23">
        <v>5.1100000000000003</v>
      </c>
      <c r="K183" s="24">
        <v>4.08</v>
      </c>
      <c r="L183" s="23">
        <v>5.65</v>
      </c>
      <c r="M183" s="24">
        <v>5.0999999999999996</v>
      </c>
      <c r="N183" s="24">
        <v>3.57</v>
      </c>
      <c r="O183" s="24">
        <v>3.61</v>
      </c>
      <c r="P183" s="24">
        <v>6.1</v>
      </c>
    </row>
    <row r="184" spans="1:16" ht="10.5" x14ac:dyDescent="0.2">
      <c r="A184" s="22" t="s">
        <v>125</v>
      </c>
      <c r="B184" s="22"/>
      <c r="C184" s="10">
        <v>8.8000000000000007</v>
      </c>
      <c r="D184" s="23">
        <v>9.06</v>
      </c>
      <c r="E184" s="24">
        <v>8.56</v>
      </c>
      <c r="F184" s="23">
        <v>8.17</v>
      </c>
      <c r="G184" s="24">
        <v>8.9600000000000009</v>
      </c>
      <c r="H184" s="24">
        <v>11.19</v>
      </c>
      <c r="I184" s="24">
        <v>5.18</v>
      </c>
      <c r="J184" s="23">
        <v>7.84</v>
      </c>
      <c r="K184" s="24">
        <v>10.19</v>
      </c>
      <c r="L184" s="23">
        <v>7.24</v>
      </c>
      <c r="M184" s="24">
        <v>10.75</v>
      </c>
      <c r="N184" s="24">
        <v>12.44</v>
      </c>
      <c r="O184" s="24">
        <v>5.86</v>
      </c>
      <c r="P184" s="24">
        <v>8.9700000000000006</v>
      </c>
    </row>
    <row r="185" spans="1:16" ht="10.5" x14ac:dyDescent="0.2">
      <c r="A185" s="22" t="s">
        <v>126</v>
      </c>
      <c r="B185" s="22"/>
      <c r="C185" s="10">
        <v>73.38</v>
      </c>
      <c r="D185" s="23">
        <v>72.03</v>
      </c>
      <c r="E185" s="24">
        <v>74.67</v>
      </c>
      <c r="F185" s="23">
        <v>70.97</v>
      </c>
      <c r="G185" s="24">
        <v>74.540000000000006</v>
      </c>
      <c r="H185" s="24">
        <v>72.91</v>
      </c>
      <c r="I185" s="24">
        <v>71.52</v>
      </c>
      <c r="J185" s="23">
        <v>77.599999999999994</v>
      </c>
      <c r="K185" s="24">
        <v>67.31</v>
      </c>
      <c r="L185" s="23">
        <v>75.8</v>
      </c>
      <c r="M185" s="24">
        <v>71.86</v>
      </c>
      <c r="N185" s="24">
        <v>70.209999999999994</v>
      </c>
      <c r="O185" s="24">
        <v>77.17</v>
      </c>
      <c r="P185" s="24">
        <v>70.319999999999993</v>
      </c>
    </row>
    <row r="186" spans="1:16" ht="10.5" x14ac:dyDescent="0.2">
      <c r="A186" s="43" t="s">
        <v>93</v>
      </c>
      <c r="B186" s="43"/>
      <c r="C186" s="44">
        <f t="shared" ref="C186:P186" si="14">C187+C188</f>
        <v>14</v>
      </c>
      <c r="D186" s="44">
        <f t="shared" si="14"/>
        <v>11.27</v>
      </c>
      <c r="E186" s="44">
        <f t="shared" si="14"/>
        <v>16.619999999999997</v>
      </c>
      <c r="F186" s="44">
        <f t="shared" si="14"/>
        <v>11.12</v>
      </c>
      <c r="G186" s="44">
        <f t="shared" si="14"/>
        <v>7.2700000000000005</v>
      </c>
      <c r="H186" s="44">
        <f t="shared" si="14"/>
        <v>20.77</v>
      </c>
      <c r="I186" s="44">
        <f t="shared" si="14"/>
        <v>33.03</v>
      </c>
      <c r="J186" s="44">
        <f t="shared" si="14"/>
        <v>12.23</v>
      </c>
      <c r="K186" s="44">
        <f t="shared" si="14"/>
        <v>16.55</v>
      </c>
      <c r="L186" s="44">
        <f t="shared" si="14"/>
        <v>13.850000000000001</v>
      </c>
      <c r="M186" s="44">
        <f t="shared" si="14"/>
        <v>12.5</v>
      </c>
      <c r="N186" s="44">
        <f t="shared" si="14"/>
        <v>13.559999999999999</v>
      </c>
      <c r="O186" s="44">
        <f t="shared" si="14"/>
        <v>14.049999999999999</v>
      </c>
      <c r="P186" s="44">
        <f t="shared" si="14"/>
        <v>15.82</v>
      </c>
    </row>
    <row r="187" spans="1:16" ht="10.5" x14ac:dyDescent="0.2">
      <c r="A187" s="22" t="s">
        <v>124</v>
      </c>
      <c r="B187" s="22"/>
      <c r="C187" s="10">
        <v>5.45</v>
      </c>
      <c r="D187" s="23">
        <v>4.6900000000000004</v>
      </c>
      <c r="E187" s="24">
        <v>6.18</v>
      </c>
      <c r="F187" s="23">
        <v>0.86</v>
      </c>
      <c r="G187" s="24">
        <v>2.41</v>
      </c>
      <c r="H187" s="24">
        <v>6.84</v>
      </c>
      <c r="I187" s="24">
        <v>19.23</v>
      </c>
      <c r="J187" s="23">
        <v>4.68</v>
      </c>
      <c r="K187" s="24">
        <v>6.56</v>
      </c>
      <c r="L187" s="23">
        <v>5.03</v>
      </c>
      <c r="M187" s="24">
        <v>6.43</v>
      </c>
      <c r="N187" s="24">
        <v>6.21</v>
      </c>
      <c r="O187" s="24">
        <v>5.51</v>
      </c>
      <c r="P187" s="24">
        <v>4.2699999999999996</v>
      </c>
    </row>
    <row r="188" spans="1:16" ht="10.5" x14ac:dyDescent="0.2">
      <c r="A188" s="22" t="s">
        <v>125</v>
      </c>
      <c r="B188" s="22"/>
      <c r="C188" s="10">
        <v>8.5500000000000007</v>
      </c>
      <c r="D188" s="23">
        <v>6.58</v>
      </c>
      <c r="E188" s="24">
        <v>10.44</v>
      </c>
      <c r="F188" s="23">
        <v>10.26</v>
      </c>
      <c r="G188" s="24">
        <v>4.8600000000000003</v>
      </c>
      <c r="H188" s="24">
        <v>13.93</v>
      </c>
      <c r="I188" s="24">
        <v>13.8</v>
      </c>
      <c r="J188" s="23">
        <v>7.55</v>
      </c>
      <c r="K188" s="24">
        <v>9.99</v>
      </c>
      <c r="L188" s="23">
        <v>8.82</v>
      </c>
      <c r="M188" s="24">
        <v>6.07</v>
      </c>
      <c r="N188" s="24">
        <v>7.35</v>
      </c>
      <c r="O188" s="24">
        <v>8.5399999999999991</v>
      </c>
      <c r="P188" s="24">
        <v>11.55</v>
      </c>
    </row>
    <row r="189" spans="1:16" ht="10.5" x14ac:dyDescent="0.2">
      <c r="A189" s="22" t="s">
        <v>126</v>
      </c>
      <c r="B189" s="22"/>
      <c r="C189" s="10">
        <v>72.87</v>
      </c>
      <c r="D189" s="23">
        <v>75.400000000000006</v>
      </c>
      <c r="E189" s="24">
        <v>70.459999999999994</v>
      </c>
      <c r="F189" s="23">
        <v>70.760000000000005</v>
      </c>
      <c r="G189" s="24">
        <v>81.95</v>
      </c>
      <c r="H189" s="24">
        <v>67.27</v>
      </c>
      <c r="I189" s="24">
        <v>47.04</v>
      </c>
      <c r="J189" s="23">
        <v>78.31</v>
      </c>
      <c r="K189" s="24">
        <v>65.03</v>
      </c>
      <c r="L189" s="23">
        <v>74.84</v>
      </c>
      <c r="M189" s="24">
        <v>75.209999999999994</v>
      </c>
      <c r="N189" s="24">
        <v>72.66</v>
      </c>
      <c r="O189" s="24">
        <v>72.59</v>
      </c>
      <c r="P189" s="24">
        <v>69.56</v>
      </c>
    </row>
    <row r="190" spans="1:16" ht="10.5" x14ac:dyDescent="0.2">
      <c r="A190" s="22" t="s">
        <v>132</v>
      </c>
      <c r="B190" s="22"/>
      <c r="C190" s="10">
        <v>13.13</v>
      </c>
      <c r="D190" s="23">
        <v>13.34</v>
      </c>
      <c r="E190" s="24">
        <v>12.92</v>
      </c>
      <c r="F190" s="23">
        <v>18.13</v>
      </c>
      <c r="G190" s="24">
        <v>10.78</v>
      </c>
      <c r="H190" s="24">
        <v>11.96</v>
      </c>
      <c r="I190" s="24">
        <v>19.920000000000002</v>
      </c>
      <c r="J190" s="23">
        <v>9.4499999999999993</v>
      </c>
      <c r="K190" s="24">
        <v>18.420000000000002</v>
      </c>
      <c r="L190" s="23">
        <v>11.31</v>
      </c>
      <c r="M190" s="24">
        <v>12.29</v>
      </c>
      <c r="N190" s="24">
        <v>13.78</v>
      </c>
      <c r="O190" s="24">
        <v>13.36</v>
      </c>
      <c r="P190" s="24">
        <v>14.62</v>
      </c>
    </row>
    <row r="191" spans="1:16" ht="10.5" x14ac:dyDescent="0.2">
      <c r="A191" s="22"/>
      <c r="B191" s="22"/>
      <c r="C191" s="10"/>
      <c r="D191" s="26"/>
      <c r="E191" s="24"/>
      <c r="F191" s="26"/>
      <c r="G191" s="24"/>
      <c r="H191" s="24"/>
      <c r="I191" s="24"/>
      <c r="J191" s="26"/>
      <c r="K191" s="24"/>
      <c r="L191" s="26"/>
      <c r="M191" s="24"/>
      <c r="N191" s="24"/>
      <c r="O191" s="24"/>
      <c r="P191" s="24"/>
    </row>
    <row r="192" spans="1:16" ht="21" x14ac:dyDescent="0.2">
      <c r="A192" s="6" t="s">
        <v>133</v>
      </c>
      <c r="B192" s="6"/>
      <c r="C192" s="17"/>
    </row>
    <row r="193" spans="1:16" ht="20" x14ac:dyDescent="0.2">
      <c r="A193" s="22" t="s">
        <v>134</v>
      </c>
      <c r="B193" s="22"/>
      <c r="C193" s="10">
        <v>54.92</v>
      </c>
      <c r="D193" s="23">
        <v>52.22</v>
      </c>
      <c r="E193" s="24">
        <v>57.49</v>
      </c>
      <c r="F193" s="23">
        <v>48.63</v>
      </c>
      <c r="G193" s="24">
        <v>59.62</v>
      </c>
      <c r="H193" s="24">
        <v>57.81</v>
      </c>
      <c r="I193" s="24">
        <v>37.39</v>
      </c>
      <c r="J193" s="23">
        <v>58.55</v>
      </c>
      <c r="K193" s="24">
        <v>49.69</v>
      </c>
      <c r="L193" s="23">
        <v>58.66</v>
      </c>
      <c r="M193" s="24">
        <v>54.2</v>
      </c>
      <c r="N193" s="24">
        <v>56.67</v>
      </c>
      <c r="O193" s="24">
        <v>54.74</v>
      </c>
      <c r="P193" s="24">
        <v>50.65</v>
      </c>
    </row>
    <row r="194" spans="1:16" ht="20" x14ac:dyDescent="0.2">
      <c r="A194" s="22" t="s">
        <v>135</v>
      </c>
      <c r="B194" s="22"/>
      <c r="C194" s="10">
        <v>18.89</v>
      </c>
      <c r="D194" s="23">
        <v>22.16</v>
      </c>
      <c r="E194" s="24">
        <v>15.77</v>
      </c>
      <c r="F194" s="23">
        <v>13.78</v>
      </c>
      <c r="G194" s="24">
        <v>18.66</v>
      </c>
      <c r="H194" s="24">
        <v>17.62</v>
      </c>
      <c r="I194" s="24">
        <v>25.89</v>
      </c>
      <c r="J194" s="23">
        <v>20.82</v>
      </c>
      <c r="K194" s="24">
        <v>16.11</v>
      </c>
      <c r="L194" s="23">
        <v>19.670000000000002</v>
      </c>
      <c r="M194" s="24">
        <v>15.61</v>
      </c>
      <c r="N194" s="24">
        <v>20.87</v>
      </c>
      <c r="O194" s="24">
        <v>15.78</v>
      </c>
      <c r="P194" s="24">
        <v>23.32</v>
      </c>
    </row>
    <row r="195" spans="1:16" ht="20" x14ac:dyDescent="0.2">
      <c r="A195" s="22" t="s">
        <v>136</v>
      </c>
      <c r="B195" s="22"/>
      <c r="C195" s="10">
        <v>5.97</v>
      </c>
      <c r="D195" s="23">
        <v>5.93</v>
      </c>
      <c r="E195" s="24">
        <v>6.02</v>
      </c>
      <c r="F195" s="23">
        <v>3.91</v>
      </c>
      <c r="G195" s="24">
        <v>6.05</v>
      </c>
      <c r="H195" s="24">
        <v>6.78</v>
      </c>
      <c r="I195" s="24">
        <v>6.21</v>
      </c>
      <c r="J195" s="23">
        <v>6.34</v>
      </c>
      <c r="K195" s="24">
        <v>5.44</v>
      </c>
      <c r="L195" s="23">
        <v>6.52</v>
      </c>
      <c r="M195" s="24">
        <v>7.59</v>
      </c>
      <c r="N195" s="24">
        <v>3.64</v>
      </c>
      <c r="O195" s="24">
        <v>6.83</v>
      </c>
      <c r="P195" s="24">
        <v>5.26</v>
      </c>
    </row>
    <row r="196" spans="1:16" ht="10.5" x14ac:dyDescent="0.2">
      <c r="A196" s="22" t="s">
        <v>3</v>
      </c>
      <c r="B196" s="22"/>
      <c r="C196" s="10">
        <v>20.22</v>
      </c>
      <c r="D196" s="23">
        <v>19.690000000000001</v>
      </c>
      <c r="E196" s="24">
        <v>20.73</v>
      </c>
      <c r="F196" s="23">
        <v>33.68</v>
      </c>
      <c r="G196" s="24">
        <v>15.68</v>
      </c>
      <c r="H196" s="24">
        <v>17.79</v>
      </c>
      <c r="I196" s="24">
        <v>30.51</v>
      </c>
      <c r="J196" s="23">
        <v>14.29</v>
      </c>
      <c r="K196" s="24">
        <v>28.76</v>
      </c>
      <c r="L196" s="23">
        <v>15.14</v>
      </c>
      <c r="M196" s="24">
        <v>22.6</v>
      </c>
      <c r="N196" s="24">
        <v>18.829999999999998</v>
      </c>
      <c r="O196" s="24">
        <v>22.66</v>
      </c>
      <c r="P196" s="24">
        <v>20.77</v>
      </c>
    </row>
    <row r="197" spans="1:16" ht="10.5" x14ac:dyDescent="0.2">
      <c r="A197" s="22"/>
      <c r="B197" s="22"/>
      <c r="C197" s="10"/>
      <c r="D197" s="26"/>
      <c r="E197" s="24"/>
      <c r="F197" s="26"/>
      <c r="G197" s="24"/>
      <c r="H197" s="24"/>
      <c r="I197" s="24"/>
      <c r="J197" s="26"/>
      <c r="K197" s="24"/>
      <c r="L197" s="26"/>
      <c r="M197" s="24"/>
      <c r="N197" s="24"/>
      <c r="O197" s="24"/>
      <c r="P197" s="24"/>
    </row>
    <row r="198" spans="1:16" ht="31.5" x14ac:dyDescent="0.2">
      <c r="A198" s="6" t="s">
        <v>137</v>
      </c>
      <c r="B198" s="6"/>
      <c r="C198" s="17"/>
    </row>
    <row r="199" spans="1:16" ht="10.5" x14ac:dyDescent="0.2">
      <c r="A199" s="22" t="s">
        <v>138</v>
      </c>
      <c r="B199" s="22"/>
      <c r="C199" s="10">
        <v>3.39</v>
      </c>
      <c r="D199" s="23">
        <v>3.22</v>
      </c>
      <c r="E199" s="24">
        <v>3.55</v>
      </c>
      <c r="F199" s="23">
        <v>7.89</v>
      </c>
      <c r="G199" s="24">
        <v>3.42</v>
      </c>
      <c r="H199" s="24">
        <v>2.0299999999999998</v>
      </c>
      <c r="I199" s="24">
        <v>1.51</v>
      </c>
      <c r="J199" s="23">
        <v>2.52</v>
      </c>
      <c r="K199" s="24">
        <v>4.6399999999999997</v>
      </c>
      <c r="L199" s="23">
        <v>3.99</v>
      </c>
      <c r="M199" s="24">
        <v>0.64</v>
      </c>
      <c r="N199" s="24">
        <v>2.6</v>
      </c>
      <c r="O199" s="24">
        <v>4.4800000000000004</v>
      </c>
      <c r="P199" s="24">
        <v>4.26</v>
      </c>
    </row>
    <row r="200" spans="1:16" ht="10.5" x14ac:dyDescent="0.2">
      <c r="A200" s="22" t="s">
        <v>139</v>
      </c>
      <c r="B200" s="22"/>
      <c r="C200" s="10">
        <v>11.52</v>
      </c>
      <c r="D200" s="23">
        <v>13.63</v>
      </c>
      <c r="E200" s="24">
        <v>9.5</v>
      </c>
      <c r="F200" s="23">
        <v>15.75</v>
      </c>
      <c r="G200" s="24">
        <v>12.77</v>
      </c>
      <c r="H200" s="24">
        <v>11.02</v>
      </c>
      <c r="I200" s="24">
        <v>3.81</v>
      </c>
      <c r="J200" s="23">
        <v>10.65</v>
      </c>
      <c r="K200" s="24">
        <v>12.77</v>
      </c>
      <c r="L200" s="23">
        <v>14.49</v>
      </c>
      <c r="M200" s="24">
        <v>11.18</v>
      </c>
      <c r="N200" s="24">
        <v>6.66</v>
      </c>
      <c r="O200" s="24">
        <v>14.12</v>
      </c>
      <c r="P200" s="24">
        <v>10.1</v>
      </c>
    </row>
    <row r="201" spans="1:16" ht="10.5" x14ac:dyDescent="0.2">
      <c r="A201" s="12" t="s">
        <v>140</v>
      </c>
      <c r="B201" s="11"/>
      <c r="C201" s="11">
        <f t="shared" ref="C201:P201" si="15">C200+C199</f>
        <v>14.91</v>
      </c>
      <c r="D201" s="11">
        <f t="shared" si="15"/>
        <v>16.850000000000001</v>
      </c>
      <c r="E201" s="11">
        <f t="shared" si="15"/>
        <v>13.05</v>
      </c>
      <c r="F201" s="11">
        <f t="shared" si="15"/>
        <v>23.64</v>
      </c>
      <c r="G201" s="11">
        <f t="shared" si="15"/>
        <v>16.189999999999998</v>
      </c>
      <c r="H201" s="11">
        <f t="shared" si="15"/>
        <v>13.049999999999999</v>
      </c>
      <c r="I201" s="11">
        <f t="shared" si="15"/>
        <v>5.32</v>
      </c>
      <c r="J201" s="11">
        <f t="shared" si="15"/>
        <v>13.17</v>
      </c>
      <c r="K201" s="11">
        <f t="shared" si="15"/>
        <v>17.41</v>
      </c>
      <c r="L201" s="11">
        <f t="shared" si="15"/>
        <v>18.48</v>
      </c>
      <c r="M201" s="11">
        <f t="shared" si="15"/>
        <v>11.82</v>
      </c>
      <c r="N201" s="11">
        <f t="shared" si="15"/>
        <v>9.26</v>
      </c>
      <c r="O201" s="11">
        <f t="shared" si="15"/>
        <v>18.600000000000001</v>
      </c>
      <c r="P201" s="11">
        <f t="shared" si="15"/>
        <v>14.36</v>
      </c>
    </row>
    <row r="202" spans="1:16" ht="10.5" x14ac:dyDescent="0.2">
      <c r="A202" s="22" t="s">
        <v>141</v>
      </c>
      <c r="B202" s="22"/>
      <c r="C202" s="10">
        <v>32.979999999999997</v>
      </c>
      <c r="D202" s="23">
        <v>32.729999999999997</v>
      </c>
      <c r="E202" s="24">
        <v>33.21</v>
      </c>
      <c r="F202" s="23">
        <v>34.18</v>
      </c>
      <c r="G202" s="24">
        <v>36.619999999999997</v>
      </c>
      <c r="H202" s="24">
        <v>27.56</v>
      </c>
      <c r="I202" s="24">
        <v>25.57</v>
      </c>
      <c r="J202" s="23">
        <v>35.299999999999997</v>
      </c>
      <c r="K202" s="24">
        <v>29.62</v>
      </c>
      <c r="L202" s="23">
        <v>37.53</v>
      </c>
      <c r="M202" s="24">
        <v>30.89</v>
      </c>
      <c r="N202" s="24">
        <v>35.85</v>
      </c>
      <c r="O202" s="24">
        <v>31.72</v>
      </c>
      <c r="P202" s="24">
        <v>29.35</v>
      </c>
    </row>
    <row r="203" spans="1:16" ht="10.5" x14ac:dyDescent="0.2">
      <c r="A203" s="22" t="s">
        <v>142</v>
      </c>
      <c r="B203" s="22"/>
      <c r="C203" s="10">
        <v>20.6</v>
      </c>
      <c r="D203" s="23">
        <v>18.559999999999999</v>
      </c>
      <c r="E203" s="24">
        <v>22.53</v>
      </c>
      <c r="F203" s="23">
        <v>3.87</v>
      </c>
      <c r="G203" s="24">
        <v>15.21</v>
      </c>
      <c r="H203" s="24">
        <v>27.06</v>
      </c>
      <c r="I203" s="24">
        <v>46.26</v>
      </c>
      <c r="J203" s="23">
        <v>22.06</v>
      </c>
      <c r="K203" s="24">
        <v>18.489999999999998</v>
      </c>
      <c r="L203" s="23">
        <v>15.64</v>
      </c>
      <c r="M203" s="24">
        <v>23</v>
      </c>
      <c r="N203" s="24">
        <v>20.309999999999999</v>
      </c>
      <c r="O203" s="24">
        <v>20.34</v>
      </c>
      <c r="P203" s="24">
        <v>24.15</v>
      </c>
    </row>
    <row r="204" spans="1:16" ht="10.5" x14ac:dyDescent="0.2">
      <c r="A204" s="12" t="s">
        <v>143</v>
      </c>
      <c r="B204" s="11"/>
      <c r="C204" s="11">
        <f t="shared" ref="C204:P204" si="16">C203+C202</f>
        <v>53.58</v>
      </c>
      <c r="D204" s="11">
        <f t="shared" si="16"/>
        <v>51.289999999999992</v>
      </c>
      <c r="E204" s="11">
        <f t="shared" si="16"/>
        <v>55.74</v>
      </c>
      <c r="F204" s="11">
        <f t="shared" si="16"/>
        <v>38.049999999999997</v>
      </c>
      <c r="G204" s="11">
        <f t="shared" si="16"/>
        <v>51.83</v>
      </c>
      <c r="H204" s="11">
        <f t="shared" si="16"/>
        <v>54.62</v>
      </c>
      <c r="I204" s="11">
        <f t="shared" si="16"/>
        <v>71.83</v>
      </c>
      <c r="J204" s="11">
        <f t="shared" si="16"/>
        <v>57.36</v>
      </c>
      <c r="K204" s="11">
        <f t="shared" si="16"/>
        <v>48.11</v>
      </c>
      <c r="L204" s="11">
        <f t="shared" si="16"/>
        <v>53.17</v>
      </c>
      <c r="M204" s="11">
        <f t="shared" si="16"/>
        <v>53.89</v>
      </c>
      <c r="N204" s="11">
        <f t="shared" si="16"/>
        <v>56.16</v>
      </c>
      <c r="O204" s="11">
        <f t="shared" si="16"/>
        <v>52.06</v>
      </c>
      <c r="P204" s="11">
        <f t="shared" si="16"/>
        <v>53.5</v>
      </c>
    </row>
    <row r="205" spans="1:16" ht="10.5" x14ac:dyDescent="0.2">
      <c r="A205" s="22" t="s">
        <v>3</v>
      </c>
      <c r="B205" s="22"/>
      <c r="C205" s="10">
        <v>31.52</v>
      </c>
      <c r="D205" s="23">
        <v>31.85</v>
      </c>
      <c r="E205" s="24">
        <v>31.2</v>
      </c>
      <c r="F205" s="23">
        <v>38.32</v>
      </c>
      <c r="G205" s="24">
        <v>31.98</v>
      </c>
      <c r="H205" s="24">
        <v>32.33</v>
      </c>
      <c r="I205" s="24">
        <v>22.85</v>
      </c>
      <c r="J205" s="23">
        <v>29.47</v>
      </c>
      <c r="K205" s="24">
        <v>34.479999999999997</v>
      </c>
      <c r="L205" s="23">
        <v>28.34</v>
      </c>
      <c r="M205" s="24">
        <v>34.28</v>
      </c>
      <c r="N205" s="24">
        <v>34.590000000000003</v>
      </c>
      <c r="O205" s="24">
        <v>29.33</v>
      </c>
      <c r="P205" s="24">
        <v>32.15</v>
      </c>
    </row>
  </sheetData>
  <mergeCells count="4">
    <mergeCell ref="L5:P5"/>
    <mergeCell ref="D5:E5"/>
    <mergeCell ref="F5:I5"/>
    <mergeCell ref="J5:K5"/>
  </mergeCells>
  <pageMargins left="0.25" right="0.25" top="0.75" bottom="0.75" header="0.3" footer="0.3"/>
  <pageSetup paperSize="9" scale="95" pageOrder="overThenDown" orientation="portrait" r:id="rId1"/>
  <headerFooter alignWithMargins="0">
    <oddFooter>&amp;L&amp;"Arial,Bold"&amp;10&amp;P&amp;R&amp;"Arial,Bold"&amp;10www.yougov.com&amp;C&amp;10&amp;B&amp;"Arial"© 2017 YouGov plc. All Rights Reserved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RESULTS</vt:lpstr>
      <vt:lpstr>RESULTS!Print_Titles</vt:lpstr>
    </vt:vector>
  </TitlesOfParts>
  <Company>YouGov plc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Survey Report</dc:title>
  <dc:creator>YouGov plc</dc:creator>
  <dc:description>©2017 YouGov plc</dc:description>
  <cp:lastModifiedBy>Tia Harrop</cp:lastModifiedBy>
  <cp:lastPrinted>2018-08-30T08:29:02Z</cp:lastPrinted>
  <dcterms:created xsi:type="dcterms:W3CDTF">2006-03-15T01:27:22Z</dcterms:created>
  <dcterms:modified xsi:type="dcterms:W3CDTF">2018-08-30T08:45:02Z</dcterms:modified>
</cp:coreProperties>
</file>