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2CIF004.onelondon.tfl.local\vdm3_data3$\OliviaDronfield\Desktop\"/>
    </mc:Choice>
  </mc:AlternateContent>
  <xr:revisionPtr revIDLastSave="0" documentId="8_{23C0FCE8-CF4E-4AAA-8F0E-05D0D03DEB18}" xr6:coauthVersionLast="47" xr6:coauthVersionMax="47" xr10:uidLastSave="{00000000-0000-0000-0000-000000000000}"/>
  <bookViews>
    <workbookView xWindow="-98" yWindow="-98" windowWidth="21795" windowHeight="13996" tabRatio="612" xr2:uid="{00000000-000D-0000-FFFF-FFFF00000000}"/>
  </bookViews>
  <sheets>
    <sheet name="Metadata" sheetId="3" r:id="rId1"/>
    <sheet name="Annual" sheetId="5" r:id="rId2"/>
    <sheet name="Key Data (Annual)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1" i="5" l="1"/>
  <c r="AA76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C71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C76" i="5"/>
</calcChain>
</file>

<file path=xl/sharedStrings.xml><?xml version="1.0" encoding="utf-8"?>
<sst xmlns="http://schemas.openxmlformats.org/spreadsheetml/2006/main" count="346" uniqueCount="115">
  <si>
    <t>Name</t>
  </si>
  <si>
    <t>Local Authority Collected Waste Statistics</t>
  </si>
  <si>
    <t>ShortName</t>
  </si>
  <si>
    <t>London Waste data</t>
  </si>
  <si>
    <t>Theme</t>
  </si>
  <si>
    <t>Environment</t>
  </si>
  <si>
    <t>Sub-theme</t>
  </si>
  <si>
    <t>Waste</t>
  </si>
  <si>
    <t>Title</t>
  </si>
  <si>
    <t>Local Authority Collected Waste Management, London</t>
  </si>
  <si>
    <t>Description</t>
  </si>
  <si>
    <t xml:space="preserve">This is a presentation of local authority collected waste statistics afforded by the quarterly reporting to WasteDataFlow. </t>
  </si>
  <si>
    <t>Subject</t>
  </si>
  <si>
    <t>Environment, Waste management, Waste collection</t>
  </si>
  <si>
    <t>Subject.keyword</t>
  </si>
  <si>
    <t xml:space="preserve">waste, landfill, rubbish, recycling, </t>
  </si>
  <si>
    <t>Publisher</t>
  </si>
  <si>
    <t>Environment Statistics Service (DEFRA)</t>
  </si>
  <si>
    <t>Date.available</t>
  </si>
  <si>
    <t>Creator</t>
  </si>
  <si>
    <t>Department for Environment, Food and Rural Affairs (Defra)</t>
  </si>
  <si>
    <t>Date.created</t>
  </si>
  <si>
    <t>Coverage.spatial</t>
  </si>
  <si>
    <t>London</t>
  </si>
  <si>
    <t>Coverage.temporal</t>
  </si>
  <si>
    <t>Annual</t>
  </si>
  <si>
    <t>Type</t>
  </si>
  <si>
    <t>Estimates</t>
  </si>
  <si>
    <t>Language</t>
  </si>
  <si>
    <t>English</t>
  </si>
  <si>
    <t>Rights</t>
  </si>
  <si>
    <t>Copyright of data and/or information presented or attached in this document may not reside solely with this Department. Please contact us or see guidance on Copyright at: http://www.defra.gov.uk/environment/statistics/help.htm</t>
  </si>
  <si>
    <t>More info</t>
  </si>
  <si>
    <t>https://www.gov.uk/government/statistics/local-authority-collected-waste-management-annual-results</t>
  </si>
  <si>
    <t>Download from</t>
  </si>
  <si>
    <t>ENV18 - Local authority collected waste: annual results tables 2021/22 - GOV.UK (www.gov.uk)</t>
  </si>
  <si>
    <t>Measure</t>
  </si>
  <si>
    <t>Thousand tonnes and percentages, and Kg per person per year</t>
  </si>
  <si>
    <t>Warnings/Notes</t>
  </si>
  <si>
    <t>EfW = Energy from Waste</t>
  </si>
  <si>
    <t>RDF = Refuse Derived Fuel</t>
  </si>
  <si>
    <t>Definitions and terms for waste: http://www.defra.gov.uk/statistics/environment/waste/la-definition/</t>
  </si>
  <si>
    <t>Number of households taken from DCLG Household Projections: https://www.gov.uk/government/statistical-data-sets/live-tables-on-household-projections</t>
  </si>
  <si>
    <t>Next release</t>
  </si>
  <si>
    <t>Table 1: Local Authority Collected Waste Generation from 2000/01 to 2021/22</t>
  </si>
  <si>
    <t>Thousand tonnes</t>
  </si>
  <si>
    <t>Household waste from:</t>
  </si>
  <si>
    <t>2000/01</t>
  </si>
  <si>
    <t>2001/02</t>
  </si>
  <si>
    <t>2002/03</t>
  </si>
  <si>
    <t>2003/04</t>
  </si>
  <si>
    <t>2004/05</t>
  </si>
  <si>
    <t>2005/06</t>
  </si>
  <si>
    <t>2006/07r</t>
  </si>
  <si>
    <t>2007/08</t>
  </si>
  <si>
    <t>2008/09r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</si>
  <si>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</si>
  <si>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</si>
  <si>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</si>
  <si>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</si>
  <si>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</si>
  <si>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</si>
  <si>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</si>
  <si>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</si>
  <si>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</si>
  <si>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</si>
  <si>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</si>
  <si>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</si>
  <si>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</si>
  <si>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</si>
  <si>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Regular household collection</t>
  </si>
  <si>
    <t>Other household waste</t>
  </si>
  <si>
    <t>Household civic amenity site waste</t>
  </si>
  <si>
    <t>Household recycling/comp/reuse</t>
  </si>
  <si>
    <t>Total household waste</t>
  </si>
  <si>
    <t>Non household waste (excl. recycling/comp/reuse)</t>
  </si>
  <si>
    <t>Non household recycling/comp/reuse</t>
  </si>
  <si>
    <t>Total local authority collected waste</t>
  </si>
  <si>
    <t>England</t>
  </si>
  <si>
    <t>Table 2: Management of Local Authority Collected Waste from 2000/01 to 2021/22</t>
  </si>
  <si>
    <t>Thousand tonnes and percentages</t>
  </si>
  <si>
    <t>2006/07</t>
  </si>
  <si>
    <t>2008/09</t>
  </si>
  <si>
    <t>Landfill</t>
  </si>
  <si>
    <t>(percentage</t>
  </si>
  <si>
    <t>Incineration with EfW</t>
  </si>
  <si>
    <t>Incineration without EfW</t>
  </si>
  <si>
    <t>Recycled/composted/reused</t>
  </si>
  <si>
    <t>Other</t>
  </si>
  <si>
    <t>Total</t>
  </si>
  <si>
    <t>Table 3a: Regional Household Recycling Rates 2000/01 to 2021/22</t>
  </si>
  <si>
    <t>Region</t>
  </si>
  <si>
    <t>North East</t>
  </si>
  <si>
    <t>North West</t>
  </si>
  <si>
    <t>Yorkshire and the Humber</t>
  </si>
  <si>
    <t>East Midlands</t>
  </si>
  <si>
    <t>West Midlands</t>
  </si>
  <si>
    <t>Eastern</t>
  </si>
  <si>
    <t>South East</t>
  </si>
  <si>
    <t>South West</t>
  </si>
  <si>
    <t>Household Waste Generated per household</t>
  </si>
  <si>
    <t>Total Household Waste (Kilograms)</t>
  </si>
  <si>
    <t>Number of Households</t>
  </si>
  <si>
    <t>Household Waste Generated (kg per household)</t>
  </si>
  <si>
    <t>Indicator</t>
  </si>
  <si>
    <t>Landfill (percentage)</t>
  </si>
  <si>
    <t>Household Recycling Rates</t>
  </si>
  <si>
    <t>Household waste not recycled/composted/reused (KG per person per year)</t>
  </si>
  <si>
    <t>Area</t>
  </si>
  <si>
    <t>2023/24</t>
  </si>
  <si>
    <t>2024/25</t>
  </si>
  <si>
    <t>2000/01 - 2024/25</t>
  </si>
  <si>
    <t>May 26</t>
  </si>
  <si>
    <t>Mar 27</t>
  </si>
  <si>
    <t>Local authority collected waste management - annual results - 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</si>
</sst>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&quot; &quot;#,##0.00&quot; &quot;;&quot;-&quot;#,##0.00&quot; &quot;;&quot; -&quot;00&quot; &quot;;&quot; &quot;@&quot; &quot;"/>
    <numFmt numFmtId="167" formatCode="&quot; &quot;[$£]#,##0.00&quot; &quot;;&quot;-&quot;[$£]#,##0.00&quot; &quot;;&quot; &quot;[$£]&quot;-&quot;00&quot; &quot;;&quot; &quot;@&quot; &quot;"/>
    <numFmt numFmtId="168" formatCode="0000"/>
    <numFmt numFmtId="169" formatCode="&quot; &quot;[$£-809]#,##0.00&quot; &quot;;&quot;-&quot;[$£-809]#,##0.00&quot; &quot;;&quot; &quot;[$£-809]&quot;-&quot;00&quot; &quot;;&quot; &quot;@&quot; &quot;"/>
    <numFmt numFmtId="170" formatCode="0.0%"/>
    <numFmt numFmtId="171" formatCode="&quot; &quot;#,##0&quot; &quot;;&quot;-&quot;#,##0&quot; &quot;;&quot; -&quot;#&quot; &quot;;&quot; &quot;@&quot; &quot;"/>
  </numFmts>
  <fonts count="75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2F2B20"/>
      <name val="Arial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b/>
      <sz val="11"/>
      <color rgb="FFFF9900"/>
      <name val="Calibri"/>
      <family val="2"/>
    </font>
    <font>
      <b/>
      <sz val="11"/>
      <color rgb="FFFA7D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FFFF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1"/>
      <color rgb="FF808080"/>
      <name val="Calibri"/>
      <family val="2"/>
    </font>
    <font>
      <i/>
      <sz val="11"/>
      <color rgb="FF7F7F7F"/>
      <name val="Calibri"/>
      <family val="2"/>
    </font>
    <font>
      <sz val="11"/>
      <color rgb="FF008000"/>
      <name val="Calibri"/>
      <family val="2"/>
    </font>
    <font>
      <sz val="11"/>
      <color rgb="FF006100"/>
      <name val="Calibri"/>
      <family val="2"/>
    </font>
    <font>
      <b/>
      <sz val="15"/>
      <color rgb="FF003366"/>
      <name val="Calibri"/>
      <family val="2"/>
    </font>
    <font>
      <b/>
      <sz val="15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1F497D"/>
      <name val="Calibri"/>
      <family val="2"/>
    </font>
    <font>
      <b/>
      <sz val="11"/>
      <color rgb="FF003366"/>
      <name val="Calibri"/>
      <family val="2"/>
    </font>
    <font>
      <b/>
      <sz val="11"/>
      <color rgb="FF1F497D"/>
      <name val="Calibri"/>
      <family val="2"/>
    </font>
    <font>
      <b/>
      <i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MS Sans Serif"/>
      <family val="2"/>
    </font>
    <font>
      <u/>
      <sz val="10"/>
      <color rgb="FF0000FF"/>
      <name val="MS Sans Serif"/>
    </font>
    <font>
      <u/>
      <sz val="10"/>
      <color rgb="FF0000FF"/>
      <name val="Arial"/>
      <family val="2"/>
    </font>
    <font>
      <u/>
      <sz val="10"/>
      <color rgb="FFD25814"/>
      <name val="Arial"/>
      <family val="2"/>
    </font>
    <font>
      <u/>
      <sz val="10"/>
      <color rgb="FF0563C1"/>
      <name val="Arial"/>
      <family val="2"/>
    </font>
    <font>
      <sz val="11"/>
      <color rgb="FF333399"/>
      <name val="Calibri"/>
      <family val="2"/>
    </font>
    <font>
      <sz val="11"/>
      <color rgb="FF3F3F76"/>
      <name val="Calibri"/>
      <family val="2"/>
    </font>
    <font>
      <sz val="11"/>
      <color rgb="FFFF9900"/>
      <name val="Calibri"/>
      <family val="2"/>
    </font>
    <font>
      <sz val="11"/>
      <color rgb="FFFA7D00"/>
      <name val="Calibri"/>
      <family val="2"/>
    </font>
    <font>
      <sz val="11"/>
      <color rgb="FF993300"/>
      <name val="Calibri"/>
      <family val="2"/>
    </font>
    <font>
      <sz val="11"/>
      <color rgb="FF9C6500"/>
      <name val="Calibri"/>
      <family val="2"/>
    </font>
    <font>
      <sz val="11"/>
      <color rgb="FF2F2B20"/>
      <name val="Calibri"/>
      <family val="2"/>
    </font>
    <font>
      <sz val="10"/>
      <color rgb="FF2F2B20"/>
      <name val="Arial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9CCFF"/>
        <bgColor rgb="FF99CCFF"/>
      </patternFill>
    </fill>
    <fill>
      <patternFill patternType="solid">
        <fgColor rgb="FFB8CCE4"/>
        <bgColor rgb="FFB8CCE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8080"/>
        <bgColor rgb="FFFF8080"/>
      </patternFill>
    </fill>
    <fill>
      <patternFill patternType="solid">
        <fgColor rgb="FFE6B8B7"/>
        <bgColor rgb="FFE6B8B7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C0DA"/>
        <bgColor rgb="FFCCC0DA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7DEE8"/>
        <bgColor rgb="FFB7DEE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00"/>
        <bgColor rgb="FFFFCC00"/>
      </patternFill>
    </fill>
    <fill>
      <patternFill patternType="solid">
        <fgColor rgb="FFFCD5B4"/>
        <bgColor rgb="FFFCD5B4"/>
      </patternFill>
    </fill>
    <fill>
      <patternFill patternType="solid">
        <fgColor rgb="FF0066CC"/>
        <bgColor rgb="FF0066CC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33CCCC"/>
        <bgColor rgb="FF33CCCC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333399"/>
        <bgColor rgb="FF333399"/>
      </patternFill>
    </fill>
    <fill>
      <patternFill patternType="solid">
        <fgColor rgb="FF4F81BD"/>
        <bgColor rgb="FF4F81BD"/>
      </patternFill>
    </fill>
    <fill>
      <patternFill patternType="solid">
        <fgColor rgb="FFFF0000"/>
        <bgColor rgb="FFFF0000"/>
      </patternFill>
    </fill>
    <fill>
      <patternFill patternType="solid">
        <fgColor rgb="FFC0504D"/>
        <bgColor rgb="FFC0504D"/>
      </patternFill>
    </fill>
    <fill>
      <patternFill patternType="solid">
        <fgColor rgb="FF339966"/>
        <bgColor rgb="FF33996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F6600"/>
        <bgColor rgb="FFFF6600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FF99"/>
        <bgColor rgb="FFFFFF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rgb="FFFF99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894">
    <xf numFmtId="0" fontId="0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Font="0" applyBorder="0" applyAlignment="0" applyProtection="0"/>
    <xf numFmtId="0" fontId="1" fillId="2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Font="0" applyBorder="0" applyAlignment="0" applyProtection="0"/>
    <xf numFmtId="0" fontId="29" fillId="25" borderId="0" applyNumberFormat="0" applyBorder="0" applyAlignment="0" applyProtection="0"/>
    <xf numFmtId="0" fontId="31" fillId="26" borderId="0" applyNumberFormat="0" applyFont="0" applyBorder="0" applyAlignment="0" applyProtection="0"/>
    <xf numFmtId="0" fontId="1" fillId="2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Font="0" applyBorder="0" applyAlignment="0" applyProtection="0"/>
    <xf numFmtId="0" fontId="1" fillId="2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Fon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Font="0" applyBorder="0" applyAlignment="0" applyProtection="0"/>
    <xf numFmtId="0" fontId="32" fillId="27" borderId="0" applyNumberFormat="0" applyFont="0" applyBorder="0" applyAlignment="0" applyProtection="0"/>
    <xf numFmtId="0" fontId="31" fillId="27" borderId="0" applyNumberFormat="0" applyFont="0" applyBorder="0" applyAlignment="0" applyProtection="0"/>
    <xf numFmtId="0" fontId="32" fillId="27" borderId="0" applyNumberFormat="0" applyFont="0" applyBorder="0" applyAlignment="0" applyProtection="0"/>
    <xf numFmtId="0" fontId="31" fillId="27" borderId="0" applyNumberFormat="0" applyFont="0" applyBorder="0" applyAlignment="0" applyProtection="0"/>
    <xf numFmtId="0" fontId="31" fillId="27" borderId="0" applyNumberFormat="0" applyFont="0" applyBorder="0" applyAlignment="0" applyProtection="0"/>
    <xf numFmtId="0" fontId="29" fillId="25" borderId="0" applyNumberFormat="0" applyBorder="0" applyAlignment="0" applyProtection="0"/>
    <xf numFmtId="0" fontId="31" fillId="26" borderId="0" applyNumberFormat="0" applyFont="0" applyBorder="0" applyAlignment="0" applyProtection="0"/>
    <xf numFmtId="0" fontId="1" fillId="2" borderId="0" applyNumberFormat="0" applyBorder="0" applyAlignment="0" applyProtection="0"/>
    <xf numFmtId="0" fontId="31" fillId="26" borderId="0" applyNumberFormat="0" applyFont="0" applyBorder="0" applyAlignment="0" applyProtection="0"/>
    <xf numFmtId="0" fontId="29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Font="0" applyBorder="0" applyAlignment="0" applyProtection="0"/>
    <xf numFmtId="0" fontId="1" fillId="3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Font="0" applyBorder="0" applyAlignment="0" applyProtection="0"/>
    <xf numFmtId="0" fontId="29" fillId="28" borderId="0" applyNumberFormat="0" applyBorder="0" applyAlignment="0" applyProtection="0"/>
    <xf numFmtId="0" fontId="31" fillId="29" borderId="0" applyNumberFormat="0" applyFont="0" applyBorder="0" applyAlignment="0" applyProtection="0"/>
    <xf numFmtId="0" fontId="1" fillId="3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Font="0" applyBorder="0" applyAlignment="0" applyProtection="0"/>
    <xf numFmtId="0" fontId="1" fillId="3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Fon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31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31" fillId="30" borderId="0" applyNumberFormat="0" applyFont="0" applyBorder="0" applyAlignment="0" applyProtection="0"/>
    <xf numFmtId="0" fontId="31" fillId="30" borderId="0" applyNumberFormat="0" applyFont="0" applyBorder="0" applyAlignment="0" applyProtection="0"/>
    <xf numFmtId="0" fontId="29" fillId="28" borderId="0" applyNumberFormat="0" applyBorder="0" applyAlignment="0" applyProtection="0"/>
    <xf numFmtId="0" fontId="31" fillId="29" borderId="0" applyNumberFormat="0" applyFont="0" applyBorder="0" applyAlignment="0" applyProtection="0"/>
    <xf numFmtId="0" fontId="1" fillId="3" borderId="0" applyNumberFormat="0" applyBorder="0" applyAlignment="0" applyProtection="0"/>
    <xf numFmtId="0" fontId="31" fillId="29" borderId="0" applyNumberFormat="0" applyFont="0" applyBorder="0" applyAlignment="0" applyProtection="0"/>
    <xf numFmtId="0" fontId="29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Font="0" applyBorder="0" applyAlignment="0" applyProtection="0"/>
    <xf numFmtId="0" fontId="1" fillId="4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Font="0" applyBorder="0" applyAlignment="0" applyProtection="0"/>
    <xf numFmtId="0" fontId="29" fillId="31" borderId="0" applyNumberFormat="0" applyBorder="0" applyAlignment="0" applyProtection="0"/>
    <xf numFmtId="0" fontId="31" fillId="32" borderId="0" applyNumberFormat="0" applyFont="0" applyBorder="0" applyAlignment="0" applyProtection="0"/>
    <xf numFmtId="0" fontId="1" fillId="4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Font="0" applyBorder="0" applyAlignment="0" applyProtection="0"/>
    <xf numFmtId="0" fontId="1" fillId="4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Fon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31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31" fillId="33" borderId="0" applyNumberFormat="0" applyFont="0" applyBorder="0" applyAlignment="0" applyProtection="0"/>
    <xf numFmtId="0" fontId="31" fillId="33" borderId="0" applyNumberFormat="0" applyFont="0" applyBorder="0" applyAlignment="0" applyProtection="0"/>
    <xf numFmtId="0" fontId="29" fillId="31" borderId="0" applyNumberFormat="0" applyBorder="0" applyAlignment="0" applyProtection="0"/>
    <xf numFmtId="0" fontId="31" fillId="32" borderId="0" applyNumberFormat="0" applyFont="0" applyBorder="0" applyAlignment="0" applyProtection="0"/>
    <xf numFmtId="0" fontId="1" fillId="4" borderId="0" applyNumberFormat="0" applyBorder="0" applyAlignment="0" applyProtection="0"/>
    <xf numFmtId="0" fontId="31" fillId="32" borderId="0" applyNumberFormat="0" applyFont="0" applyBorder="0" applyAlignment="0" applyProtection="0"/>
    <xf numFmtId="0" fontId="29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29" fillId="34" borderId="0" applyNumberForma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31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31" fillId="36" borderId="0" applyNumberFormat="0" applyFont="0" applyBorder="0" applyAlignment="0" applyProtection="0"/>
    <xf numFmtId="0" fontId="31" fillId="36" borderId="0" applyNumberFormat="0" applyFont="0" applyBorder="0" applyAlignment="0" applyProtection="0"/>
    <xf numFmtId="0" fontId="29" fillId="34" borderId="0" applyNumberForma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29" fillId="3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Font="0" applyBorder="0" applyAlignment="0" applyProtection="0"/>
    <xf numFmtId="0" fontId="1" fillId="6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Font="0" applyBorder="0" applyAlignment="0" applyProtection="0"/>
    <xf numFmtId="0" fontId="29" fillId="37" borderId="0" applyNumberFormat="0" applyBorder="0" applyAlignment="0" applyProtection="0"/>
    <xf numFmtId="0" fontId="31" fillId="38" borderId="0" applyNumberFormat="0" applyFont="0" applyBorder="0" applyAlignment="0" applyProtection="0"/>
    <xf numFmtId="0" fontId="1" fillId="6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Font="0" applyBorder="0" applyAlignment="0" applyProtection="0"/>
    <xf numFmtId="0" fontId="1" fillId="6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Fon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31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31" fillId="39" borderId="0" applyNumberFormat="0" applyFont="0" applyBorder="0" applyAlignment="0" applyProtection="0"/>
    <xf numFmtId="0" fontId="31" fillId="39" borderId="0" applyNumberFormat="0" applyFont="0" applyBorder="0" applyAlignment="0" applyProtection="0"/>
    <xf numFmtId="0" fontId="29" fillId="37" borderId="0" applyNumberFormat="0" applyBorder="0" applyAlignment="0" applyProtection="0"/>
    <xf numFmtId="0" fontId="31" fillId="38" borderId="0" applyNumberFormat="0" applyFont="0" applyBorder="0" applyAlignment="0" applyProtection="0"/>
    <xf numFmtId="0" fontId="1" fillId="6" borderId="0" applyNumberFormat="0" applyBorder="0" applyAlignment="0" applyProtection="0"/>
    <xf numFmtId="0" fontId="31" fillId="38" borderId="0" applyNumberFormat="0" applyFont="0" applyBorder="0" applyAlignment="0" applyProtection="0"/>
    <xf numFmtId="0" fontId="29" fillId="37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Font="0" applyBorder="0" applyAlignment="0" applyProtection="0"/>
    <xf numFmtId="0" fontId="1" fillId="7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Font="0" applyBorder="0" applyAlignment="0" applyProtection="0"/>
    <xf numFmtId="0" fontId="29" fillId="40" borderId="0" applyNumberFormat="0" applyBorder="0" applyAlignment="0" applyProtection="0"/>
    <xf numFmtId="0" fontId="31" fillId="41" borderId="0" applyNumberFormat="0" applyFont="0" applyBorder="0" applyAlignment="0" applyProtection="0"/>
    <xf numFmtId="0" fontId="1" fillId="7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Font="0" applyBorder="0" applyAlignment="0" applyProtection="0"/>
    <xf numFmtId="0" fontId="1" fillId="7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Fon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31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31" fillId="42" borderId="0" applyNumberFormat="0" applyFont="0" applyBorder="0" applyAlignment="0" applyProtection="0"/>
    <xf numFmtId="0" fontId="31" fillId="42" borderId="0" applyNumberFormat="0" applyFont="0" applyBorder="0" applyAlignment="0" applyProtection="0"/>
    <xf numFmtId="0" fontId="29" fillId="40" borderId="0" applyNumberFormat="0" applyBorder="0" applyAlignment="0" applyProtection="0"/>
    <xf numFmtId="0" fontId="31" fillId="41" borderId="0" applyNumberFormat="0" applyFont="0" applyBorder="0" applyAlignment="0" applyProtection="0"/>
    <xf numFmtId="0" fontId="1" fillId="7" borderId="0" applyNumberFormat="0" applyBorder="0" applyAlignment="0" applyProtection="0"/>
    <xf numFmtId="0" fontId="31" fillId="41" borderId="0" applyNumberFormat="0" applyFont="0" applyBorder="0" applyAlignment="0" applyProtection="0"/>
    <xf numFmtId="0" fontId="29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29" fillId="43" borderId="0" applyNumberForma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2" fillId="45" borderId="0" applyNumberFormat="0" applyFont="0" applyBorder="0" applyAlignment="0" applyProtection="0"/>
    <xf numFmtId="0" fontId="31" fillId="45" borderId="0" applyNumberFormat="0" applyFont="0" applyBorder="0" applyAlignment="0" applyProtection="0"/>
    <xf numFmtId="0" fontId="32" fillId="45" borderId="0" applyNumberFormat="0" applyFont="0" applyBorder="0" applyAlignment="0" applyProtection="0"/>
    <xf numFmtId="0" fontId="31" fillId="45" borderId="0" applyNumberFormat="0" applyFont="0" applyBorder="0" applyAlignment="0" applyProtection="0"/>
    <xf numFmtId="0" fontId="31" fillId="45" borderId="0" applyNumberFormat="0" applyFont="0" applyBorder="0" applyAlignment="0" applyProtection="0"/>
    <xf numFmtId="0" fontId="29" fillId="43" borderId="0" applyNumberForma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29" fillId="43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Font="0" applyBorder="0" applyAlignment="0" applyProtection="0"/>
    <xf numFmtId="0" fontId="1" fillId="9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Font="0" applyBorder="0" applyAlignment="0" applyProtection="0"/>
    <xf numFmtId="0" fontId="29" fillId="46" borderId="0" applyNumberFormat="0" applyBorder="0" applyAlignment="0" applyProtection="0"/>
    <xf numFmtId="0" fontId="31" fillId="47" borderId="0" applyNumberFormat="0" applyFont="0" applyBorder="0" applyAlignment="0" applyProtection="0"/>
    <xf numFmtId="0" fontId="1" fillId="9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Font="0" applyBorder="0" applyAlignment="0" applyProtection="0"/>
    <xf numFmtId="0" fontId="1" fillId="9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Fon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Font="0" applyBorder="0" applyAlignment="0" applyProtection="0"/>
    <xf numFmtId="0" fontId="32" fillId="48" borderId="0" applyNumberFormat="0" applyFont="0" applyBorder="0" applyAlignment="0" applyProtection="0"/>
    <xf numFmtId="0" fontId="31" fillId="48" borderId="0" applyNumberFormat="0" applyFont="0" applyBorder="0" applyAlignment="0" applyProtection="0"/>
    <xf numFmtId="0" fontId="32" fillId="48" borderId="0" applyNumberFormat="0" applyFont="0" applyBorder="0" applyAlignment="0" applyProtection="0"/>
    <xf numFmtId="0" fontId="31" fillId="48" borderId="0" applyNumberFormat="0" applyFont="0" applyBorder="0" applyAlignment="0" applyProtection="0"/>
    <xf numFmtId="0" fontId="31" fillId="48" borderId="0" applyNumberFormat="0" applyFont="0" applyBorder="0" applyAlignment="0" applyProtection="0"/>
    <xf numFmtId="0" fontId="29" fillId="46" borderId="0" applyNumberFormat="0" applyBorder="0" applyAlignment="0" applyProtection="0"/>
    <xf numFmtId="0" fontId="31" fillId="47" borderId="0" applyNumberFormat="0" applyFont="0" applyBorder="0" applyAlignment="0" applyProtection="0"/>
    <xf numFmtId="0" fontId="1" fillId="9" borderId="0" applyNumberFormat="0" applyBorder="0" applyAlignment="0" applyProtection="0"/>
    <xf numFmtId="0" fontId="31" fillId="47" borderId="0" applyNumberFormat="0" applyFont="0" applyBorder="0" applyAlignment="0" applyProtection="0"/>
    <xf numFmtId="0" fontId="29" fillId="46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Font="0" applyBorder="0" applyAlignment="0" applyProtection="0"/>
    <xf numFmtId="0" fontId="1" fillId="1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Font="0" applyBorder="0" applyAlignment="0" applyProtection="0"/>
    <xf numFmtId="0" fontId="29" fillId="49" borderId="0" applyNumberFormat="0" applyBorder="0" applyAlignment="0" applyProtection="0"/>
    <xf numFmtId="0" fontId="31" fillId="50" borderId="0" applyNumberFormat="0" applyFont="0" applyBorder="0" applyAlignment="0" applyProtection="0"/>
    <xf numFmtId="0" fontId="1" fillId="1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Font="0" applyBorder="0" applyAlignment="0" applyProtection="0"/>
    <xf numFmtId="0" fontId="1" fillId="1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Fon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31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31" fillId="51" borderId="0" applyNumberFormat="0" applyFont="0" applyBorder="0" applyAlignment="0" applyProtection="0"/>
    <xf numFmtId="0" fontId="31" fillId="51" borderId="0" applyNumberFormat="0" applyFont="0" applyBorder="0" applyAlignment="0" applyProtection="0"/>
    <xf numFmtId="0" fontId="29" fillId="49" borderId="0" applyNumberFormat="0" applyBorder="0" applyAlignment="0" applyProtection="0"/>
    <xf numFmtId="0" fontId="31" fillId="50" borderId="0" applyNumberFormat="0" applyFont="0" applyBorder="0" applyAlignment="0" applyProtection="0"/>
    <xf numFmtId="0" fontId="1" fillId="10" borderId="0" applyNumberFormat="0" applyBorder="0" applyAlignment="0" applyProtection="0"/>
    <xf numFmtId="0" fontId="31" fillId="50" borderId="0" applyNumberFormat="0" applyFont="0" applyBorder="0" applyAlignment="0" applyProtection="0"/>
    <xf numFmtId="0" fontId="29" fillId="4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29" fillId="52" borderId="0" applyNumberForma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Font="0" applyBorder="0" applyAlignment="0" applyProtection="0"/>
    <xf numFmtId="0" fontId="32" fillId="53" borderId="0" applyNumberFormat="0" applyFont="0" applyBorder="0" applyAlignment="0" applyProtection="0"/>
    <xf numFmtId="0" fontId="31" fillId="53" borderId="0" applyNumberFormat="0" applyFont="0" applyBorder="0" applyAlignment="0" applyProtection="0"/>
    <xf numFmtId="0" fontId="32" fillId="53" borderId="0" applyNumberFormat="0" applyFont="0" applyBorder="0" applyAlignment="0" applyProtection="0"/>
    <xf numFmtId="0" fontId="31" fillId="53" borderId="0" applyNumberFormat="0" applyFont="0" applyBorder="0" applyAlignment="0" applyProtection="0"/>
    <xf numFmtId="0" fontId="31" fillId="53" borderId="0" applyNumberFormat="0" applyFont="0" applyBorder="0" applyAlignment="0" applyProtection="0"/>
    <xf numFmtId="0" fontId="29" fillId="52" borderId="0" applyNumberFormat="0" applyBorder="0" applyAlignment="0" applyProtection="0"/>
    <xf numFmtId="0" fontId="31" fillId="35" borderId="0" applyNumberFormat="0" applyFont="0" applyBorder="0" applyAlignment="0" applyProtection="0"/>
    <xf numFmtId="0" fontId="1" fillId="5" borderId="0" applyNumberFormat="0" applyBorder="0" applyAlignment="0" applyProtection="0"/>
    <xf numFmtId="0" fontId="31" fillId="35" borderId="0" applyNumberFormat="0" applyFont="0" applyBorder="0" applyAlignment="0" applyProtection="0"/>
    <xf numFmtId="0" fontId="29" fillId="52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29" fillId="54" borderId="0" applyNumberForma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Font="0" applyBorder="0" applyAlignment="0" applyProtection="0"/>
    <xf numFmtId="0" fontId="32" fillId="55" borderId="0" applyNumberFormat="0" applyFont="0" applyBorder="0" applyAlignment="0" applyProtection="0"/>
    <xf numFmtId="0" fontId="31" fillId="55" borderId="0" applyNumberFormat="0" applyFont="0" applyBorder="0" applyAlignment="0" applyProtection="0"/>
    <xf numFmtId="0" fontId="32" fillId="55" borderId="0" applyNumberFormat="0" applyFont="0" applyBorder="0" applyAlignment="0" applyProtection="0"/>
    <xf numFmtId="0" fontId="31" fillId="55" borderId="0" applyNumberFormat="0" applyFont="0" applyBorder="0" applyAlignment="0" applyProtection="0"/>
    <xf numFmtId="0" fontId="31" fillId="55" borderId="0" applyNumberFormat="0" applyFont="0" applyBorder="0" applyAlignment="0" applyProtection="0"/>
    <xf numFmtId="0" fontId="29" fillId="54" borderId="0" applyNumberFormat="0" applyBorder="0" applyAlignment="0" applyProtection="0"/>
    <xf numFmtId="0" fontId="31" fillId="44" borderId="0" applyNumberFormat="0" applyFont="0" applyBorder="0" applyAlignment="0" applyProtection="0"/>
    <xf numFmtId="0" fontId="1" fillId="8" borderId="0" applyNumberFormat="0" applyBorder="0" applyAlignment="0" applyProtection="0"/>
    <xf numFmtId="0" fontId="31" fillId="44" borderId="0" applyNumberFormat="0" applyFont="0" applyBorder="0" applyAlignment="0" applyProtection="0"/>
    <xf numFmtId="0" fontId="29" fillId="54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Font="0" applyBorder="0" applyAlignment="0" applyProtection="0"/>
    <xf numFmtId="0" fontId="1" fillId="11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Font="0" applyBorder="0" applyAlignment="0" applyProtection="0"/>
    <xf numFmtId="0" fontId="29" fillId="56" borderId="0" applyNumberFormat="0" applyBorder="0" applyAlignment="0" applyProtection="0"/>
    <xf numFmtId="0" fontId="31" fillId="57" borderId="0" applyNumberFormat="0" applyFont="0" applyBorder="0" applyAlignment="0" applyProtection="0"/>
    <xf numFmtId="0" fontId="1" fillId="11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Font="0" applyBorder="0" applyAlignment="0" applyProtection="0"/>
    <xf numFmtId="0" fontId="1" fillId="11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Fon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31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31" fillId="58" borderId="0" applyNumberFormat="0" applyFont="0" applyBorder="0" applyAlignment="0" applyProtection="0"/>
    <xf numFmtId="0" fontId="31" fillId="58" borderId="0" applyNumberFormat="0" applyFont="0" applyBorder="0" applyAlignment="0" applyProtection="0"/>
    <xf numFmtId="0" fontId="29" fillId="56" borderId="0" applyNumberFormat="0" applyBorder="0" applyAlignment="0" applyProtection="0"/>
    <xf numFmtId="0" fontId="31" fillId="57" borderId="0" applyNumberFormat="0" applyFont="0" applyBorder="0" applyAlignment="0" applyProtection="0"/>
    <xf numFmtId="0" fontId="1" fillId="11" borderId="0" applyNumberFormat="0" applyBorder="0" applyAlignment="0" applyProtection="0"/>
    <xf numFmtId="0" fontId="31" fillId="57" borderId="0" applyNumberFormat="0" applyFont="0" applyBorder="0" applyAlignment="0" applyProtection="0"/>
    <xf numFmtId="0" fontId="29" fillId="56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14" fillId="12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59" borderId="0" applyNumberFormat="0" applyBorder="0" applyAlignment="0" applyProtection="0"/>
    <xf numFmtId="0" fontId="14" fillId="12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4" fillId="9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61" borderId="0" applyNumberFormat="0" applyBorder="0" applyAlignment="0" applyProtection="0"/>
    <xf numFmtId="0" fontId="33" fillId="47" borderId="0" applyNumberFormat="0" applyBorder="0" applyAlignment="0" applyProtection="0"/>
    <xf numFmtId="0" fontId="14" fillId="9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14" fillId="1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62" borderId="0" applyNumberFormat="0" applyBorder="0" applyAlignment="0" applyProtection="0"/>
    <xf numFmtId="0" fontId="33" fillId="50" borderId="0" applyNumberFormat="0" applyBorder="0" applyAlignment="0" applyProtection="0"/>
    <xf numFmtId="0" fontId="14" fillId="10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14" fillId="1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3" borderId="0" applyNumberFormat="0" applyBorder="0" applyAlignment="0" applyProtection="0"/>
    <xf numFmtId="0" fontId="14" fillId="13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14" fillId="1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6" borderId="0" applyNumberFormat="0" applyBorder="0" applyAlignment="0" applyProtection="0"/>
    <xf numFmtId="0" fontId="33" fillId="65" borderId="0" applyNumberFormat="0" applyBorder="0" applyAlignment="0" applyProtection="0"/>
    <xf numFmtId="0" fontId="14" fillId="14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14" fillId="1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67" borderId="0" applyNumberFormat="0" applyBorder="0" applyAlignment="0" applyProtection="0"/>
    <xf numFmtId="0" fontId="14" fillId="15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4" fillId="16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69" borderId="0" applyNumberFormat="0" applyBorder="0" applyAlignment="0" applyProtection="0"/>
    <xf numFmtId="0" fontId="14" fillId="16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4" fillId="17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3" fillId="71" borderId="0" applyNumberFormat="0" applyBorder="0" applyAlignment="0" applyProtection="0"/>
    <xf numFmtId="0" fontId="14" fillId="17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14" fillId="18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3" borderId="0" applyNumberFormat="0" applyBorder="0" applyAlignment="0" applyProtection="0"/>
    <xf numFmtId="0" fontId="14" fillId="18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14" fillId="1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75" borderId="0" applyNumberFormat="0" applyBorder="0" applyAlignment="0" applyProtection="0"/>
    <xf numFmtId="0" fontId="33" fillId="63" borderId="0" applyNumberFormat="0" applyBorder="0" applyAlignment="0" applyProtection="0"/>
    <xf numFmtId="0" fontId="14" fillId="13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14" fillId="1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76" borderId="0" applyNumberFormat="0" applyBorder="0" applyAlignment="0" applyProtection="0"/>
    <xf numFmtId="0" fontId="33" fillId="65" borderId="0" applyNumberFormat="0" applyBorder="0" applyAlignment="0" applyProtection="0"/>
    <xf numFmtId="0" fontId="14" fillId="14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4" fillId="1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8" borderId="0" applyNumberFormat="0" applyBorder="0" applyAlignment="0" applyProtection="0"/>
    <xf numFmtId="0" fontId="33" fillId="77" borderId="0" applyNumberFormat="0" applyBorder="0" applyAlignment="0" applyProtection="0"/>
    <xf numFmtId="0" fontId="14" fillId="1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5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79" borderId="0" applyNumberFormat="0" applyBorder="0" applyAlignment="0" applyProtection="0"/>
    <xf numFmtId="0" fontId="34" fillId="29" borderId="0" applyNumberFormat="0" applyBorder="0" applyAlignment="0" applyProtection="0"/>
    <xf numFmtId="0" fontId="15" fillId="3" borderId="0" applyNumberFormat="0" applyBorder="0" applyAlignment="0" applyProtection="0"/>
    <xf numFmtId="0" fontId="36" fillId="80" borderId="29" applyNumberFormat="0" applyAlignment="0" applyProtection="0"/>
    <xf numFmtId="0" fontId="36" fillId="80" borderId="29" applyNumberFormat="0" applyAlignment="0" applyProtection="0"/>
    <xf numFmtId="0" fontId="36" fillId="80" borderId="29" applyNumberFormat="0" applyAlignment="0" applyProtection="0"/>
    <xf numFmtId="0" fontId="36" fillId="80" borderId="29" applyNumberFormat="0" applyAlignment="0" applyProtection="0"/>
    <xf numFmtId="0" fontId="16" fillId="20" borderId="1" applyNumberFormat="0" applyAlignment="0" applyProtection="0"/>
    <xf numFmtId="0" fontId="36" fillId="80" borderId="29" applyNumberFormat="0" applyAlignment="0" applyProtection="0"/>
    <xf numFmtId="0" fontId="36" fillId="80" borderId="29" applyNumberFormat="0" applyAlignment="0" applyProtection="0"/>
    <xf numFmtId="0" fontId="37" fillId="81" borderId="28" applyNumberFormat="0" applyAlignment="0" applyProtection="0"/>
    <xf numFmtId="0" fontId="36" fillId="80" borderId="29" applyNumberFormat="0" applyAlignment="0" applyProtection="0"/>
    <xf numFmtId="0" fontId="16" fillId="20" borderId="1" applyNumberFormat="0" applyAlignment="0" applyProtection="0"/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2" fillId="21" borderId="2">
      <alignment horizontal="right" vertical="top"/>
    </xf>
    <xf numFmtId="0" fontId="30" fillId="82" borderId="30" applyNumberFormat="0" applyProtection="0">
      <alignment horizontal="left" indent="5"/>
    </xf>
    <xf numFmtId="0" fontId="30" fillId="82" borderId="30" applyNumberFormat="0" applyProtection="0">
      <alignment horizontal="left" indent="5"/>
    </xf>
    <xf numFmtId="0" fontId="30" fillId="82" borderId="30" applyNumberFormat="0" applyProtection="0">
      <alignment horizontal="left" indent="5"/>
    </xf>
    <xf numFmtId="0" fontId="2" fillId="21" borderId="2">
      <alignment horizontal="left" indent="5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2" fillId="21" borderId="2">
      <alignment horizontal="right"/>
    </xf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2" fillId="21" borderId="3" applyNumberFormat="0">
      <alignment horizontal="right" vertical="top"/>
    </xf>
    <xf numFmtId="0" fontId="30" fillId="82" borderId="30" applyNumberFormat="0" applyProtection="0">
      <alignment horizontal="left" indent="3"/>
    </xf>
    <xf numFmtId="0" fontId="30" fillId="82" borderId="30" applyNumberFormat="0" applyProtection="0">
      <alignment horizontal="left" indent="3"/>
    </xf>
    <xf numFmtId="0" fontId="30" fillId="82" borderId="30" applyNumberFormat="0" applyProtection="0">
      <alignment horizontal="left" indent="3"/>
    </xf>
    <xf numFmtId="0" fontId="2" fillId="21" borderId="3">
      <alignment horizontal="left" indent="3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2" fillId="21" borderId="3">
      <alignment horizontal="right"/>
    </xf>
    <xf numFmtId="168" fontId="38" fillId="82" borderId="30" applyProtection="0">
      <alignment horizontal="right" vertical="top"/>
    </xf>
    <xf numFmtId="168" fontId="38" fillId="82" borderId="30" applyProtection="0">
      <alignment horizontal="right" vertical="top"/>
    </xf>
    <xf numFmtId="168" fontId="38" fillId="82" borderId="30" applyProtection="0">
      <alignment horizontal="right" vertical="top"/>
    </xf>
    <xf numFmtId="168" fontId="4" fillId="21" borderId="3" applyNumberFormat="0">
      <alignment horizontal="right" vertical="top"/>
    </xf>
    <xf numFmtId="0" fontId="38" fillId="82" borderId="30" applyNumberFormat="0" applyProtection="0">
      <alignment horizontal="left" indent="1"/>
    </xf>
    <xf numFmtId="0" fontId="38" fillId="82" borderId="30" applyNumberFormat="0" applyProtection="0">
      <alignment horizontal="left" indent="1"/>
    </xf>
    <xf numFmtId="0" fontId="38" fillId="82" borderId="30" applyNumberFormat="0" applyProtection="0">
      <alignment horizontal="left" indent="1"/>
    </xf>
    <xf numFmtId="0" fontId="4" fillId="21" borderId="3">
      <alignment horizontal="left" indent="1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4" fillId="21" borderId="3">
      <alignment horizontal="right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4" fillId="21" borderId="3">
      <alignment horizontal="right"/>
    </xf>
    <xf numFmtId="0" fontId="32" fillId="0" borderId="30" applyNumberFormat="0" applyFont="0" applyFill="0" applyAlignment="0" applyProtection="0"/>
    <xf numFmtId="0" fontId="31" fillId="0" borderId="30" applyNumberFormat="0" applyFont="0" applyFill="0" applyAlignment="0" applyProtection="0"/>
    <xf numFmtId="0" fontId="32" fillId="0" borderId="30" applyNumberFormat="0" applyFont="0" applyFill="0" applyAlignment="0" applyProtection="0"/>
    <xf numFmtId="0" fontId="31" fillId="0" borderId="30" applyNumberFormat="0" applyFont="0" applyFill="0" applyAlignment="0" applyProtection="0"/>
    <xf numFmtId="0" fontId="2" fillId="21" borderId="4" applyFont="0" applyFill="0" applyAlignment="0"/>
    <xf numFmtId="0" fontId="31" fillId="0" borderId="30" applyNumberFormat="0" applyFont="0" applyFill="0" applyAlignment="0" applyProtection="0"/>
    <xf numFmtId="0" fontId="38" fillId="82" borderId="30" applyNumberFormat="0" applyProtection="0">
      <alignment horizontal="right" vertical="top"/>
    </xf>
    <xf numFmtId="0" fontId="38" fillId="82" borderId="30" applyNumberFormat="0" applyProtection="0">
      <alignment horizontal="right" vertical="top"/>
    </xf>
    <xf numFmtId="0" fontId="38" fillId="82" borderId="30" applyNumberFormat="0" applyProtection="0">
      <alignment horizontal="right" vertical="top"/>
    </xf>
    <xf numFmtId="0" fontId="4" fillId="21" borderId="3">
      <alignment horizontal="right" vertical="top"/>
    </xf>
    <xf numFmtId="0" fontId="38" fillId="82" borderId="30" applyNumberFormat="0" applyProtection="0">
      <alignment horizontal="left" indent="2"/>
    </xf>
    <xf numFmtId="0" fontId="38" fillId="82" borderId="30" applyNumberFormat="0" applyProtection="0">
      <alignment horizontal="left" indent="2"/>
    </xf>
    <xf numFmtId="0" fontId="38" fillId="82" borderId="30" applyNumberFormat="0" applyProtection="0">
      <alignment horizontal="left" indent="2"/>
    </xf>
    <xf numFmtId="0" fontId="4" fillId="21" borderId="3">
      <alignment horizontal="left" indent="2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38" fillId="82" borderId="30" applyProtection="0">
      <alignment horizontal="right"/>
    </xf>
    <xf numFmtId="3" fontId="4" fillId="21" borderId="3">
      <alignment horizontal="right"/>
    </xf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30" fillId="82" borderId="30" applyProtection="0">
      <alignment horizontal="right" vertical="top"/>
    </xf>
    <xf numFmtId="168" fontId="2" fillId="21" borderId="3" applyNumberFormat="0">
      <alignment horizontal="right" vertical="top"/>
    </xf>
    <xf numFmtId="0" fontId="30" fillId="82" borderId="30" applyNumberFormat="0" applyProtection="0">
      <alignment horizontal="left" indent="3"/>
    </xf>
    <xf numFmtId="0" fontId="30" fillId="82" borderId="30" applyNumberFormat="0" applyProtection="0">
      <alignment horizontal="left" indent="3"/>
    </xf>
    <xf numFmtId="0" fontId="30" fillId="82" borderId="30" applyNumberFormat="0" applyProtection="0">
      <alignment horizontal="left" indent="3"/>
    </xf>
    <xf numFmtId="0" fontId="2" fillId="21" borderId="3">
      <alignment horizontal="left" indent="3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30" fillId="82" borderId="30" applyProtection="0">
      <alignment horizontal="right"/>
    </xf>
    <xf numFmtId="3" fontId="2" fillId="21" borderId="3">
      <alignment horizontal="right"/>
    </xf>
    <xf numFmtId="0" fontId="39" fillId="83" borderId="31" applyNumberFormat="0" applyFont="0" applyAlignment="0" applyProtection="0"/>
    <xf numFmtId="0" fontId="32" fillId="83" borderId="31" applyNumberFormat="0" applyFont="0" applyAlignment="0" applyProtection="0"/>
    <xf numFmtId="0" fontId="31" fillId="83" borderId="31" applyNumberFormat="0" applyFont="0" applyAlignment="0" applyProtection="0"/>
    <xf numFmtId="0" fontId="32" fillId="83" borderId="31" applyNumberFormat="0" applyFont="0" applyAlignment="0" applyProtection="0"/>
    <xf numFmtId="0" fontId="31" fillId="83" borderId="31" applyNumberFormat="0" applyFont="0" applyAlignment="0" applyProtection="0"/>
    <xf numFmtId="0" fontId="39" fillId="83" borderId="31" applyNumberFormat="0" applyFont="0" applyAlignment="0" applyProtection="0"/>
    <xf numFmtId="0" fontId="31" fillId="83" borderId="31" applyNumberFormat="0" applyFont="0" applyAlignment="0" applyProtection="0"/>
    <xf numFmtId="0" fontId="32" fillId="83" borderId="31" applyNumberFormat="0" applyFont="0" applyAlignment="0" applyProtection="0"/>
    <xf numFmtId="0" fontId="31" fillId="83" borderId="31" applyNumberFormat="0" applyFont="0" applyAlignment="0" applyProtection="0"/>
    <xf numFmtId="0" fontId="32" fillId="83" borderId="31" applyNumberFormat="0" applyFont="0" applyAlignment="0" applyProtection="0"/>
    <xf numFmtId="0" fontId="31" fillId="83" borderId="31" applyNumberFormat="0" applyFont="0" applyAlignment="0" applyProtection="0"/>
    <xf numFmtId="0" fontId="40" fillId="84" borderId="33" applyNumberFormat="0" applyAlignment="0" applyProtection="0"/>
    <xf numFmtId="0" fontId="40" fillId="84" borderId="33" applyNumberFormat="0" applyAlignment="0" applyProtection="0"/>
    <xf numFmtId="0" fontId="40" fillId="84" borderId="33" applyNumberFormat="0" applyAlignment="0" applyProtection="0"/>
    <xf numFmtId="0" fontId="40" fillId="84" borderId="33" applyNumberFormat="0" applyAlignment="0" applyProtection="0"/>
    <xf numFmtId="0" fontId="17" fillId="22" borderId="5" applyNumberFormat="0" applyAlignment="0" applyProtection="0"/>
    <xf numFmtId="0" fontId="40" fillId="84" borderId="33" applyNumberFormat="0" applyAlignment="0" applyProtection="0"/>
    <xf numFmtId="0" fontId="40" fillId="84" borderId="33" applyNumberFormat="0" applyAlignment="0" applyProtection="0"/>
    <xf numFmtId="0" fontId="40" fillId="85" borderId="32" applyNumberFormat="0" applyAlignment="0" applyProtection="0"/>
    <xf numFmtId="0" fontId="40" fillId="84" borderId="33" applyNumberFormat="0" applyAlignment="0" applyProtection="0"/>
    <xf numFmtId="0" fontId="17" fillId="22" borderId="5" applyNumberFormat="0" applyAlignment="0" applyProtection="0"/>
    <xf numFmtId="43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9" fillId="4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6" fillId="86" borderId="0" applyNumberFormat="0" applyBorder="0" applyAlignment="0" applyProtection="0"/>
    <xf numFmtId="0" fontId="45" fillId="32" borderId="0" applyNumberFormat="0" applyBorder="0" applyAlignment="0" applyProtection="0"/>
    <xf numFmtId="0" fontId="19" fillId="4" borderId="0" applyNumberFormat="0" applyBorder="0" applyAlignment="0" applyProtection="0"/>
    <xf numFmtId="1" fontId="38" fillId="87" borderId="30" applyProtection="0">
      <alignment horizontal="center" wrapText="1"/>
    </xf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20" fillId="0" borderId="6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7" fillId="0" borderId="34" applyNumberFormat="0" applyFill="0" applyAlignment="0" applyProtection="0"/>
    <xf numFmtId="0" fontId="20" fillId="0" borderId="6" applyNumberFormat="0" applyFill="0" applyAlignment="0" applyProtection="0"/>
    <xf numFmtId="1" fontId="38" fillId="87" borderId="30" applyProtection="0">
      <alignment horizontal="center" wrapText="1"/>
    </xf>
    <xf numFmtId="1" fontId="4" fillId="23" borderId="3" applyNumberFormat="0">
      <alignment horizontal="center" wrapText="1"/>
    </xf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21" fillId="0" borderId="7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50" fillId="0" borderId="37" applyNumberFormat="0" applyFill="0" applyAlignment="0" applyProtection="0"/>
    <xf numFmtId="0" fontId="49" fillId="0" borderId="36" applyNumberFormat="0" applyFill="0" applyAlignment="0" applyProtection="0"/>
    <xf numFmtId="0" fontId="21" fillId="0" borderId="7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22" fillId="0" borderId="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1" fillId="0" borderId="38" applyNumberFormat="0" applyFill="0" applyAlignment="0" applyProtection="0"/>
    <xf numFmtId="0" fontId="22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" fontId="38" fillId="87" borderId="30" applyProtection="0">
      <alignment horizontal="center" wrapText="1"/>
    </xf>
    <xf numFmtId="1" fontId="38" fillId="87" borderId="30" applyProtection="0">
      <alignment horizontal="center" wrapText="1"/>
    </xf>
    <xf numFmtId="1" fontId="38" fillId="87" borderId="30" applyProtection="0">
      <alignment horizontal="center" wrapText="1"/>
    </xf>
    <xf numFmtId="1" fontId="38" fillId="87" borderId="30" applyProtection="0">
      <alignment horizontal="center" wrapText="1"/>
    </xf>
    <xf numFmtId="1" fontId="4" fillId="23" borderId="3" applyNumberFormat="0">
      <alignment horizontal="center" wrapText="1"/>
    </xf>
    <xf numFmtId="1" fontId="38" fillId="87" borderId="30" applyProtection="0">
      <alignment horizontal="center" wrapText="1"/>
    </xf>
    <xf numFmtId="1" fontId="38" fillId="87" borderId="30" applyProtection="0">
      <alignment horizontal="center" wrapText="1"/>
    </xf>
    <xf numFmtId="1" fontId="4" fillId="23" borderId="3" applyNumberFormat="0">
      <alignment horizontal="center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28" fillId="24" borderId="3">
      <alignment vertical="top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28" fillId="24" borderId="3">
      <alignment vertical="top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53" fillId="83" borderId="30" applyNumberFormat="0" applyProtection="0">
      <alignment vertical="top" wrapText="1"/>
    </xf>
    <xf numFmtId="0" fontId="28" fillId="24" borderId="3">
      <alignment vertical="top" wrapText="1"/>
    </xf>
    <xf numFmtId="1" fontId="38" fillId="87" borderId="30" applyProtection="0">
      <alignment horizontal="center" wrapText="1"/>
    </xf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0" fillId="41" borderId="29" applyNumberFormat="0" applyAlignment="0" applyProtection="0"/>
    <xf numFmtId="0" fontId="60" fillId="41" borderId="29" applyNumberFormat="0" applyAlignment="0" applyProtection="0"/>
    <xf numFmtId="0" fontId="60" fillId="41" borderId="29" applyNumberFormat="0" applyAlignment="0" applyProtection="0"/>
    <xf numFmtId="0" fontId="60" fillId="41" borderId="29" applyNumberFormat="0" applyAlignment="0" applyProtection="0"/>
    <xf numFmtId="0" fontId="24" fillId="7" borderId="1" applyNumberFormat="0" applyAlignment="0" applyProtection="0"/>
    <xf numFmtId="0" fontId="60" fillId="41" borderId="29" applyNumberFormat="0" applyAlignment="0" applyProtection="0"/>
    <xf numFmtId="0" fontId="60" fillId="41" borderId="29" applyNumberFormat="0" applyAlignment="0" applyProtection="0"/>
    <xf numFmtId="0" fontId="61" fillId="41" borderId="28" applyNumberFormat="0" applyAlignment="0" applyProtection="0"/>
    <xf numFmtId="0" fontId="60" fillId="41" borderId="29" applyNumberFormat="0" applyAlignment="0" applyProtection="0"/>
    <xf numFmtId="0" fontId="24" fillId="7" borderId="1" applyNumberFormat="0" applyAlignment="0" applyProtection="0"/>
    <xf numFmtId="0" fontId="62" fillId="0" borderId="41" applyNumberFormat="0" applyFill="0" applyAlignment="0" applyProtection="0"/>
    <xf numFmtId="0" fontId="62" fillId="0" borderId="41" applyNumberFormat="0" applyFill="0" applyAlignment="0" applyProtection="0"/>
    <xf numFmtId="0" fontId="62" fillId="0" borderId="41" applyNumberFormat="0" applyFill="0" applyAlignment="0" applyProtection="0"/>
    <xf numFmtId="0" fontId="62" fillId="0" borderId="41" applyNumberFormat="0" applyFill="0" applyAlignment="0" applyProtection="0"/>
    <xf numFmtId="0" fontId="25" fillId="0" borderId="9" applyNumberFormat="0" applyFill="0" applyAlignment="0" applyProtection="0"/>
    <xf numFmtId="0" fontId="62" fillId="0" borderId="41" applyNumberFormat="0" applyFill="0" applyAlignment="0" applyProtection="0"/>
    <xf numFmtId="0" fontId="62" fillId="0" borderId="41" applyNumberFormat="0" applyFill="0" applyAlignment="0" applyProtection="0"/>
    <xf numFmtId="0" fontId="63" fillId="0" borderId="40" applyNumberFormat="0" applyFill="0" applyAlignment="0" applyProtection="0"/>
    <xf numFmtId="0" fontId="62" fillId="0" borderId="41" applyNumberFormat="0" applyFill="0" applyAlignment="0" applyProtection="0"/>
    <xf numFmtId="0" fontId="25" fillId="0" borderId="9" applyNumberFormat="0" applyFill="0" applyAlignment="0" applyProtection="0"/>
    <xf numFmtId="0" fontId="64" fillId="87" borderId="0" applyNumberFormat="0" applyBorder="0" applyAlignment="0" applyProtection="0"/>
    <xf numFmtId="0" fontId="64" fillId="87" borderId="0" applyNumberFormat="0" applyBorder="0" applyAlignment="0" applyProtection="0"/>
    <xf numFmtId="0" fontId="64" fillId="87" borderId="0" applyNumberFormat="0" applyBorder="0" applyAlignment="0" applyProtection="0"/>
    <xf numFmtId="0" fontId="64" fillId="87" borderId="0" applyNumberFormat="0" applyBorder="0" applyAlignment="0" applyProtection="0"/>
    <xf numFmtId="0" fontId="26" fillId="23" borderId="0" applyNumberFormat="0" applyBorder="0" applyAlignment="0" applyProtection="0"/>
    <xf numFmtId="0" fontId="64" fillId="87" borderId="0" applyNumberFormat="0" applyBorder="0" applyAlignment="0" applyProtection="0"/>
    <xf numFmtId="0" fontId="64" fillId="87" borderId="0" applyNumberFormat="0" applyBorder="0" applyAlignment="0" applyProtection="0"/>
    <xf numFmtId="0" fontId="65" fillId="88" borderId="0" applyNumberFormat="0" applyBorder="0" applyAlignment="0" applyProtection="0"/>
    <xf numFmtId="0" fontId="64" fillId="87" borderId="0" applyNumberFormat="0" applyBorder="0" applyAlignment="0" applyProtection="0"/>
    <xf numFmtId="0" fontId="26" fillId="23" borderId="0" applyNumberFormat="0" applyBorder="0" applyAlignment="0" applyProtection="0"/>
    <xf numFmtId="0" fontId="31" fillId="0" borderId="0" applyNumberFormat="0" applyBorder="0" applyProtection="0"/>
    <xf numFmtId="0" fontId="66" fillId="0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2" fillId="0" borderId="0"/>
    <xf numFmtId="0" fontId="39" fillId="0" borderId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2" fillId="0" borderId="0" applyNumberFormat="0" applyFon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67" fillId="0" borderId="0" applyNumberFormat="0" applyBorder="0" applyProtection="0"/>
    <xf numFmtId="0" fontId="30" fillId="82" borderId="0" applyNumberFormat="0" applyBorder="0" applyProtection="0"/>
    <xf numFmtId="0" fontId="39" fillId="0" borderId="0" applyNumberFormat="0" applyBorder="0" applyProtection="0"/>
    <xf numFmtId="0" fontId="30" fillId="82" borderId="0" applyNumberFormat="0" applyBorder="0" applyProtection="0"/>
    <xf numFmtId="0" fontId="42" fillId="0" borderId="0"/>
    <xf numFmtId="0" fontId="30" fillId="82" borderId="0" applyNumberFormat="0" applyBorder="0" applyProtection="0"/>
    <xf numFmtId="0" fontId="2" fillId="21" borderId="0"/>
    <xf numFmtId="0" fontId="32" fillId="0" borderId="0" applyNumberFormat="0" applyBorder="0" applyProtection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2" fillId="0" borderId="0" applyNumberFormat="0" applyBorder="0" applyProtection="0"/>
    <xf numFmtId="0" fontId="32" fillId="0" borderId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0" fillId="0" borderId="0" applyNumberFormat="0" applyBorder="0" applyProtection="0"/>
    <xf numFmtId="0" fontId="67" fillId="0" borderId="0" applyNumberFormat="0" applyBorder="0" applyProtection="0"/>
    <xf numFmtId="0" fontId="41" fillId="0" borderId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32" fillId="0" borderId="0"/>
    <xf numFmtId="0" fontId="30" fillId="0" borderId="0" applyNumberFormat="0" applyBorder="0" applyProtection="0"/>
    <xf numFmtId="0" fontId="2" fillId="0" borderId="0"/>
    <xf numFmtId="0" fontId="32" fillId="0" borderId="0" applyNumberFormat="0" applyBorder="0" applyProtection="0"/>
    <xf numFmtId="0" fontId="31" fillId="0" borderId="0"/>
    <xf numFmtId="0" fontId="29" fillId="0" borderId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Fon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2" fillId="0" borderId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31" fillId="0" borderId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9" fillId="0" borderId="0" applyNumberFormat="0" applyFont="0" applyBorder="0" applyProtection="0"/>
    <xf numFmtId="0" fontId="30" fillId="0" borderId="0" applyNumberFormat="0" applyBorder="0" applyProtection="0"/>
    <xf numFmtId="0" fontId="2" fillId="0" borderId="0"/>
    <xf numFmtId="0" fontId="11" fillId="0" borderId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31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41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9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39" fillId="0" borderId="0" applyNumberFormat="0" applyBorder="0" applyProtection="0"/>
    <xf numFmtId="0" fontId="39" fillId="0" borderId="0" applyNumberFormat="0" applyBorder="0" applyProtection="0"/>
    <xf numFmtId="0" fontId="39" fillId="0" borderId="0" applyNumberFormat="0" applyBorder="0" applyProtection="0"/>
    <xf numFmtId="0" fontId="39" fillId="0" borderId="0"/>
    <xf numFmtId="0" fontId="42" fillId="0" borderId="0"/>
    <xf numFmtId="0" fontId="39" fillId="0" borderId="0" applyNumberFormat="0" applyFont="0" applyBorder="0" applyProtection="0"/>
    <xf numFmtId="0" fontId="32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1" fillId="0" borderId="0" applyNumberFormat="0" applyFont="0" applyBorder="0" applyProtection="0"/>
    <xf numFmtId="0" fontId="39" fillId="0" borderId="0" applyNumberFormat="0" applyFont="0" applyBorder="0" applyProtection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1" fillId="0" borderId="0" applyNumberFormat="0" applyFont="0" applyBorder="0" applyProtection="0"/>
    <xf numFmtId="0" fontId="32" fillId="0" borderId="0" applyNumberFormat="0" applyFont="0" applyBorder="0" applyProtection="0"/>
    <xf numFmtId="0" fontId="39" fillId="0" borderId="0" applyNumberFormat="0" applyBorder="0" applyProtection="0"/>
    <xf numFmtId="0" fontId="42" fillId="0" borderId="0"/>
    <xf numFmtId="0" fontId="29" fillId="0" borderId="0"/>
    <xf numFmtId="0" fontId="31" fillId="0" borderId="0" applyNumberFormat="0" applyFon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29" fillId="0" borderId="0"/>
    <xf numFmtId="0" fontId="39" fillId="0" borderId="0" applyNumberFormat="0" applyBorder="0" applyProtection="0"/>
    <xf numFmtId="0" fontId="42" fillId="0" borderId="0"/>
    <xf numFmtId="0" fontId="30" fillId="0" borderId="0" applyNumberFormat="0" applyBorder="0" applyProtection="0"/>
    <xf numFmtId="0" fontId="2" fillId="0" borderId="0"/>
    <xf numFmtId="0" fontId="9" fillId="0" borderId="0"/>
    <xf numFmtId="0" fontId="31" fillId="0" borderId="0" applyNumberFormat="0" applyBorder="0" applyProtection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29" fillId="0" borderId="0"/>
    <xf numFmtId="0" fontId="31" fillId="0" borderId="0" applyNumberFormat="0" applyBorder="0" applyProtection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1" fillId="0" borderId="0" applyNumberFormat="0" applyFon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2" fillId="0" borderId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1" fillId="0" borderId="0" applyNumberFormat="0" applyBorder="0" applyProtection="0"/>
    <xf numFmtId="0" fontId="31" fillId="0" borderId="0" applyNumberFormat="0" applyFon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66" fillId="0" borderId="0" applyNumberFormat="0" applyBorder="0" applyProtection="0"/>
    <xf numFmtId="0" fontId="66" fillId="0" borderId="0" applyNumberFormat="0" applyBorder="0" applyProtection="0"/>
    <xf numFmtId="0" fontId="31" fillId="0" borderId="0" applyNumberFormat="0" applyFont="0" applyBorder="0" applyProtection="0"/>
    <xf numFmtId="0" fontId="29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30" fillId="0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30" fillId="82" borderId="0" applyNumberFormat="0" applyBorder="0" applyProtection="0"/>
    <xf numFmtId="0" fontId="2" fillId="21" borderId="0"/>
    <xf numFmtId="0" fontId="30" fillId="0" borderId="0" applyNumberFormat="0" applyBorder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83" borderId="43" applyNumberFormat="0" applyFont="0" applyAlignment="0" applyProtection="0"/>
    <xf numFmtId="0" fontId="32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29" fillId="89" borderId="42" applyNumberFormat="0" applyFont="0" applyAlignment="0" applyProtection="0"/>
    <xf numFmtId="0" fontId="31" fillId="83" borderId="43" applyNumberFormat="0" applyFont="0" applyAlignment="0" applyProtection="0"/>
    <xf numFmtId="0" fontId="2" fillId="24" borderId="10" applyNumberFormat="0" applyFont="0" applyAlignment="0" applyProtection="0"/>
    <xf numFmtId="0" fontId="31" fillId="83" borderId="43" applyNumberFormat="0" applyFont="0" applyAlignment="0" applyProtection="0"/>
    <xf numFmtId="0" fontId="32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31" fillId="83" borderId="43" applyNumberFormat="0" applyFont="0" applyAlignment="0" applyProtection="0"/>
    <xf numFmtId="0" fontId="39" fillId="83" borderId="43" applyNumberFormat="0" applyFont="0" applyAlignment="0" applyProtection="0"/>
    <xf numFmtId="0" fontId="31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32" fillId="83" borderId="42" applyNumberFormat="0" applyFont="0" applyAlignment="0" applyProtection="0"/>
    <xf numFmtId="0" fontId="31" fillId="83" borderId="42" applyNumberFormat="0" applyFont="0" applyAlignment="0" applyProtection="0"/>
    <xf numFmtId="0" fontId="32" fillId="83" borderId="42" applyNumberFormat="0" applyFont="0" applyAlignment="0" applyProtection="0"/>
    <xf numFmtId="0" fontId="31" fillId="83" borderId="42" applyNumberFormat="0" applyFont="0" applyAlignment="0" applyProtection="0"/>
    <xf numFmtId="0" fontId="31" fillId="83" borderId="42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2" fillId="24" borderId="10" applyNumberFormat="0" applyFont="0" applyAlignment="0" applyProtection="0"/>
    <xf numFmtId="0" fontId="29" fillId="89" borderId="42" applyNumberFormat="0" applyFont="0" applyAlignment="0" applyProtection="0"/>
    <xf numFmtId="0" fontId="31" fillId="83" borderId="43" applyNumberFormat="0" applyFont="0" applyAlignment="0" applyProtection="0"/>
    <xf numFmtId="0" fontId="39" fillId="83" borderId="43" applyNumberFormat="0" applyFont="0" applyAlignment="0" applyProtection="0"/>
    <xf numFmtId="0" fontId="32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31" fillId="83" borderId="43" applyNumberFormat="0" applyFont="0" applyAlignment="0" applyProtection="0"/>
    <xf numFmtId="0" fontId="2" fillId="24" borderId="10" applyNumberFormat="0" applyFont="0" applyAlignment="0" applyProtection="0"/>
    <xf numFmtId="0" fontId="31" fillId="83" borderId="43" applyNumberFormat="0" applyFont="0" applyAlignment="0" applyProtection="0"/>
    <xf numFmtId="0" fontId="32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31" fillId="83" borderId="43" applyNumberFormat="0" applyFont="0" applyAlignment="0" applyProtection="0"/>
    <xf numFmtId="0" fontId="39" fillId="83" borderId="43" applyNumberFormat="0" applyFont="0" applyAlignment="0" applyProtection="0"/>
    <xf numFmtId="0" fontId="31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32" fillId="83" borderId="43" applyNumberFormat="0" applyFont="0" applyAlignment="0" applyProtection="0"/>
    <xf numFmtId="0" fontId="31" fillId="83" borderId="43" applyNumberFormat="0" applyFont="0" applyAlignment="0" applyProtection="0"/>
    <xf numFmtId="0" fontId="2" fillId="24" borderId="10" applyNumberFormat="0" applyFont="0" applyAlignment="0" applyProtection="0"/>
    <xf numFmtId="0" fontId="29" fillId="89" borderId="42" applyNumberFormat="0" applyFont="0" applyAlignment="0" applyProtection="0"/>
    <xf numFmtId="0" fontId="31" fillId="83" borderId="43" applyNumberFormat="0" applyFont="0" applyAlignment="0" applyProtection="0"/>
    <xf numFmtId="0" fontId="68" fillId="80" borderId="45" applyNumberFormat="0" applyAlignment="0" applyProtection="0"/>
    <xf numFmtId="0" fontId="68" fillId="80" borderId="45" applyNumberFormat="0" applyAlignment="0" applyProtection="0"/>
    <xf numFmtId="0" fontId="68" fillId="80" borderId="45" applyNumberFormat="0" applyAlignment="0" applyProtection="0"/>
    <xf numFmtId="0" fontId="68" fillId="80" borderId="45" applyNumberFormat="0" applyAlignment="0" applyProtection="0"/>
    <xf numFmtId="0" fontId="27" fillId="20" borderId="11" applyNumberFormat="0" applyAlignment="0" applyProtection="0"/>
    <xf numFmtId="0" fontId="68" fillId="80" borderId="45" applyNumberFormat="0" applyAlignment="0" applyProtection="0"/>
    <xf numFmtId="0" fontId="68" fillId="80" borderId="45" applyNumberFormat="0" applyAlignment="0" applyProtection="0"/>
    <xf numFmtId="0" fontId="69" fillId="81" borderId="44" applyNumberFormat="0" applyAlignment="0" applyProtection="0"/>
    <xf numFmtId="0" fontId="68" fillId="80" borderId="45" applyNumberFormat="0" applyAlignment="0" applyProtection="0"/>
    <xf numFmtId="0" fontId="27" fillId="20" borderId="11" applyNumberFormat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3" fillId="0" borderId="0">
      <alignment horizontal="left"/>
    </xf>
    <xf numFmtId="0" fontId="12" fillId="0" borderId="0">
      <alignment horizontal="center" vertical="center" wrapText="1"/>
    </xf>
    <xf numFmtId="0" fontId="70" fillId="0" borderId="0" applyNumberFormat="0" applyFill="0" applyBorder="0" applyAlignment="0" applyProtection="0"/>
    <xf numFmtId="0" fontId="71" fillId="0" borderId="46" applyNumberFormat="0" applyFill="0" applyAlignment="0" applyProtection="0"/>
    <xf numFmtId="0" fontId="72" fillId="0" borderId="0" applyNumberFormat="0" applyFill="0" applyBorder="0" applyAlignment="0" applyProtection="0"/>
    <xf numFmtId="0" fontId="4" fillId="0" borderId="0"/>
    <xf numFmtId="0" fontId="2" fillId="0" borderId="0"/>
  </cellStyleXfs>
  <cellXfs count="99">
    <xf numFmtId="0" fontId="0" fillId="0" borderId="0" xfId="0"/>
    <xf numFmtId="0" fontId="2" fillId="0" borderId="0" xfId="0" applyFont="1"/>
    <xf numFmtId="0" fontId="4" fillId="0" borderId="12" xfId="1560" applyFont="1" applyBorder="1"/>
    <xf numFmtId="0" fontId="4" fillId="0" borderId="13" xfId="0" applyFont="1" applyBorder="1" applyAlignment="1">
      <alignment horizontal="center" wrapText="1"/>
    </xf>
    <xf numFmtId="3" fontId="2" fillId="0" borderId="0" xfId="0" applyNumberFormat="1" applyFont="1"/>
    <xf numFmtId="3" fontId="4" fillId="0" borderId="13" xfId="1560" applyNumberFormat="1" applyFont="1" applyBorder="1"/>
    <xf numFmtId="3" fontId="4" fillId="0" borderId="0" xfId="1560" applyNumberFormat="1" applyFont="1"/>
    <xf numFmtId="0" fontId="4" fillId="0" borderId="0" xfId="0" applyFont="1"/>
    <xf numFmtId="0" fontId="4" fillId="0" borderId="13" xfId="0" applyFont="1" applyBorder="1"/>
    <xf numFmtId="3" fontId="4" fillId="0" borderId="14" xfId="1560" applyNumberFormat="1" applyFont="1" applyBorder="1" applyAlignment="1">
      <alignment horizontal="left"/>
    </xf>
    <xf numFmtId="1" fontId="5" fillId="0" borderId="0" xfId="1560" applyNumberFormat="1" applyFont="1" applyAlignment="1">
      <alignment horizontal="left"/>
    </xf>
    <xf numFmtId="3" fontId="2" fillId="0" borderId="0" xfId="1560" applyNumberFormat="1" applyFont="1" applyAlignment="1">
      <alignment horizontal="left"/>
    </xf>
    <xf numFmtId="1" fontId="6" fillId="0" borderId="0" xfId="1560" applyNumberFormat="1" applyFont="1" applyAlignment="1">
      <alignment horizontal="left"/>
    </xf>
    <xf numFmtId="0" fontId="6" fillId="0" borderId="0" xfId="0" applyFont="1"/>
    <xf numFmtId="3" fontId="2" fillId="0" borderId="0" xfId="1560" applyNumberFormat="1" applyFont="1"/>
    <xf numFmtId="0" fontId="2" fillId="0" borderId="13" xfId="0" applyFont="1" applyBorder="1"/>
    <xf numFmtId="3" fontId="2" fillId="0" borderId="14" xfId="156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right"/>
    </xf>
    <xf numFmtId="0" fontId="4" fillId="90" borderId="0" xfId="1558" applyFont="1" applyFill="1" applyAlignment="1">
      <alignment horizontal="left"/>
    </xf>
    <xf numFmtId="10" fontId="2" fillId="0" borderId="0" xfId="0" applyNumberFormat="1" applyFont="1" applyAlignment="1">
      <alignment horizontal="right"/>
    </xf>
    <xf numFmtId="0" fontId="4" fillId="0" borderId="0" xfId="1892" applyAlignment="1">
      <alignment horizontal="left"/>
    </xf>
    <xf numFmtId="10" fontId="0" fillId="0" borderId="0" xfId="0" applyNumberFormat="1" applyAlignment="1">
      <alignment horizontal="left"/>
    </xf>
    <xf numFmtId="0" fontId="4" fillId="0" borderId="13" xfId="156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2" fillId="0" borderId="16" xfId="1560" applyFont="1" applyBorder="1"/>
    <xf numFmtId="0" fontId="2" fillId="0" borderId="17" xfId="1560" applyFont="1" applyBorder="1"/>
    <xf numFmtId="0" fontId="4" fillId="0" borderId="13" xfId="1560" applyFont="1" applyBorder="1"/>
    <xf numFmtId="0" fontId="8" fillId="0" borderId="0" xfId="0" applyFont="1" applyAlignment="1">
      <alignment horizontal="center" vertical="center" textRotation="90"/>
    </xf>
    <xf numFmtId="3" fontId="4" fillId="0" borderId="0" xfId="0" applyNumberFormat="1" applyFont="1"/>
    <xf numFmtId="164" fontId="0" fillId="0" borderId="0" xfId="648" applyNumberFormat="1" applyFont="1"/>
    <xf numFmtId="0" fontId="4" fillId="0" borderId="17" xfId="1560" applyFont="1" applyBorder="1"/>
    <xf numFmtId="0" fontId="54" fillId="0" borderId="0" xfId="1092" applyAlignment="1">
      <alignment horizontal="left"/>
    </xf>
    <xf numFmtId="17" fontId="0" fillId="0" borderId="0" xfId="0" quotePrefix="1" applyNumberFormat="1" applyAlignment="1">
      <alignment horizontal="left"/>
    </xf>
    <xf numFmtId="3" fontId="4" fillId="0" borderId="18" xfId="1221" applyNumberFormat="1" applyFont="1" applyBorder="1"/>
    <xf numFmtId="0" fontId="2" fillId="0" borderId="19" xfId="0" applyFont="1" applyBorder="1" applyAlignment="1">
      <alignment horizontal="right"/>
    </xf>
    <xf numFmtId="3" fontId="30" fillId="0" borderId="0" xfId="0" applyNumberFormat="1" applyFont="1"/>
    <xf numFmtId="164" fontId="0" fillId="0" borderId="0" xfId="0" applyNumberFormat="1"/>
    <xf numFmtId="3" fontId="30" fillId="0" borderId="47" xfId="1220" applyNumberFormat="1" applyBorder="1"/>
    <xf numFmtId="3" fontId="30" fillId="0" borderId="0" xfId="1220" applyNumberFormat="1"/>
    <xf numFmtId="3" fontId="30" fillId="0" borderId="48" xfId="0" applyNumberFormat="1" applyFont="1" applyBorder="1"/>
    <xf numFmtId="3" fontId="30" fillId="0" borderId="0" xfId="681" applyNumberFormat="1" applyFont="1" applyFill="1"/>
    <xf numFmtId="3" fontId="30" fillId="0" borderId="49" xfId="0" applyNumberFormat="1" applyFont="1" applyBorder="1"/>
    <xf numFmtId="3" fontId="38" fillId="0" borderId="50" xfId="1220" applyNumberFormat="1" applyFont="1" applyBorder="1"/>
    <xf numFmtId="3" fontId="38" fillId="0" borderId="51" xfId="1220" applyNumberFormat="1" applyFont="1" applyBorder="1"/>
    <xf numFmtId="3" fontId="38" fillId="0" borderId="51" xfId="0" applyNumberFormat="1" applyFont="1" applyBorder="1"/>
    <xf numFmtId="3" fontId="38" fillId="0" borderId="51" xfId="681" applyNumberFormat="1" applyFont="1" applyFill="1" applyBorder="1"/>
    <xf numFmtId="3" fontId="38" fillId="0" borderId="49" xfId="0" applyNumberFormat="1" applyFont="1" applyBorder="1"/>
    <xf numFmtId="3" fontId="30" fillId="0" borderId="0" xfId="703" applyNumberFormat="1" applyFont="1" applyFill="1"/>
    <xf numFmtId="3" fontId="38" fillId="0" borderId="51" xfId="703" applyNumberFormat="1" applyFont="1" applyFill="1" applyBorder="1"/>
    <xf numFmtId="3" fontId="30" fillId="0" borderId="49" xfId="703" applyNumberFormat="1" applyFont="1" applyFill="1" applyBorder="1"/>
    <xf numFmtId="3" fontId="38" fillId="0" borderId="49" xfId="703" applyNumberFormat="1" applyFont="1" applyFill="1" applyBorder="1"/>
    <xf numFmtId="3" fontId="30" fillId="0" borderId="48" xfId="1559" applyNumberFormat="1" applyFont="1" applyBorder="1"/>
    <xf numFmtId="3" fontId="30" fillId="0" borderId="0" xfId="1559" applyNumberFormat="1" applyFont="1"/>
    <xf numFmtId="171" fontId="30" fillId="0" borderId="0" xfId="681" applyNumberFormat="1" applyFont="1" applyFill="1" applyAlignment="1"/>
    <xf numFmtId="171" fontId="30" fillId="0" borderId="0" xfId="703" applyNumberFormat="1" applyFont="1"/>
    <xf numFmtId="170" fontId="30" fillId="0" borderId="0" xfId="1220" applyNumberFormat="1"/>
    <xf numFmtId="170" fontId="30" fillId="0" borderId="0" xfId="1664" applyNumberFormat="1" applyFont="1" applyFill="1" applyAlignment="1">
      <alignment horizontal="right"/>
    </xf>
    <xf numFmtId="170" fontId="30" fillId="0" borderId="0" xfId="1664" applyNumberFormat="1" applyFont="1" applyFill="1" applyAlignment="1"/>
    <xf numFmtId="170" fontId="30" fillId="0" borderId="0" xfId="1749" applyNumberFormat="1" applyFont="1"/>
    <xf numFmtId="3" fontId="38" fillId="0" borderId="51" xfId="1559" applyNumberFormat="1" applyFont="1" applyBorder="1"/>
    <xf numFmtId="171" fontId="38" fillId="0" borderId="51" xfId="681" applyNumberFormat="1" applyFont="1" applyFill="1" applyBorder="1" applyAlignment="1"/>
    <xf numFmtId="171" fontId="38" fillId="0" borderId="51" xfId="703" applyNumberFormat="1" applyFont="1" applyBorder="1"/>
    <xf numFmtId="165" fontId="30" fillId="0" borderId="0" xfId="1561" applyNumberFormat="1" applyFont="1"/>
    <xf numFmtId="165" fontId="30" fillId="0" borderId="0" xfId="1237" applyNumberFormat="1" applyFont="1"/>
    <xf numFmtId="165" fontId="30" fillId="0" borderId="0" xfId="1626" applyNumberFormat="1" applyFont="1" applyFill="1"/>
    <xf numFmtId="165" fontId="38" fillId="0" borderId="52" xfId="1626" applyNumberFormat="1" applyFont="1" applyFill="1" applyBorder="1" applyAlignment="1">
      <alignment horizontal="right"/>
    </xf>
    <xf numFmtId="165" fontId="38" fillId="0" borderId="52" xfId="1561" applyNumberFormat="1" applyFont="1" applyBorder="1"/>
    <xf numFmtId="165" fontId="38" fillId="0" borderId="52" xfId="1237" applyNumberFormat="1" applyFont="1" applyBorder="1"/>
    <xf numFmtId="0" fontId="54" fillId="0" borderId="0" xfId="1092"/>
    <xf numFmtId="164" fontId="4" fillId="0" borderId="15" xfId="0" applyNumberFormat="1" applyFont="1" applyBorder="1"/>
    <xf numFmtId="0" fontId="4" fillId="0" borderId="53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 applyBorder="1"/>
    <xf numFmtId="164" fontId="0" fillId="0" borderId="0" xfId="648" applyNumberFormat="1" applyFont="1" applyFill="1"/>
    <xf numFmtId="3" fontId="74" fillId="0" borderId="0" xfId="0" applyNumberFormat="1" applyFont="1" applyFill="1"/>
    <xf numFmtId="0" fontId="8" fillId="91" borderId="20" xfId="0" applyFont="1" applyFill="1" applyBorder="1" applyAlignment="1">
      <alignment horizontal="center" vertical="center" textRotation="90"/>
    </xf>
    <xf numFmtId="0" fontId="8" fillId="91" borderId="21" xfId="0" applyFont="1" applyFill="1" applyBorder="1" applyAlignment="1">
      <alignment horizontal="center" vertical="center" textRotation="90"/>
    </xf>
    <xf numFmtId="0" fontId="8" fillId="91" borderId="22" xfId="0" applyFont="1" applyFill="1" applyBorder="1" applyAlignment="1">
      <alignment horizontal="center" vertical="center" textRotation="90"/>
    </xf>
    <xf numFmtId="0" fontId="8" fillId="92" borderId="23" xfId="0" applyFont="1" applyFill="1" applyBorder="1" applyAlignment="1">
      <alignment horizontal="center" vertical="center" textRotation="90"/>
    </xf>
    <xf numFmtId="0" fontId="8" fillId="92" borderId="24" xfId="0" applyFont="1" applyFill="1" applyBorder="1" applyAlignment="1">
      <alignment horizontal="center" vertical="center" textRotation="90"/>
    </xf>
    <xf numFmtId="0" fontId="8" fillId="92" borderId="25" xfId="0" applyFont="1" applyFill="1" applyBorder="1" applyAlignment="1">
      <alignment horizontal="center" vertical="center" textRotation="90"/>
    </xf>
    <xf numFmtId="0" fontId="8" fillId="91" borderId="23" xfId="0" applyFont="1" applyFill="1" applyBorder="1" applyAlignment="1">
      <alignment horizontal="center" vertical="center" textRotation="90"/>
    </xf>
    <xf numFmtId="0" fontId="8" fillId="91" borderId="24" xfId="0" applyFont="1" applyFill="1" applyBorder="1" applyAlignment="1">
      <alignment horizontal="center" vertical="center" textRotation="90"/>
    </xf>
    <xf numFmtId="0" fontId="8" fillId="91" borderId="25" xfId="0" applyFont="1" applyFill="1" applyBorder="1" applyAlignment="1">
      <alignment horizontal="center" vertical="center" textRotation="90"/>
    </xf>
    <xf numFmtId="0" fontId="8" fillId="92" borderId="20" xfId="0" applyFont="1" applyFill="1" applyBorder="1" applyAlignment="1">
      <alignment horizontal="center" vertical="center" textRotation="90"/>
    </xf>
    <xf numFmtId="0" fontId="8" fillId="92" borderId="21" xfId="0" applyFont="1" applyFill="1" applyBorder="1" applyAlignment="1">
      <alignment horizontal="center" vertical="center" textRotation="90"/>
    </xf>
    <xf numFmtId="0" fontId="8" fillId="92" borderId="22" xfId="0" applyFont="1" applyFill="1" applyBorder="1" applyAlignment="1">
      <alignment horizontal="center" vertical="center" textRotation="90"/>
    </xf>
    <xf numFmtId="1" fontId="7" fillId="0" borderId="3" xfId="1560" applyNumberFormat="1" applyFont="1" applyBorder="1" applyAlignment="1">
      <alignment horizontal="center" wrapText="1"/>
    </xf>
    <xf numFmtId="1" fontId="7" fillId="0" borderId="26" xfId="1560" applyNumberFormat="1" applyFont="1" applyBorder="1" applyAlignment="1">
      <alignment horizontal="center" wrapText="1"/>
    </xf>
    <xf numFmtId="1" fontId="7" fillId="0" borderId="27" xfId="1560" applyNumberFormat="1" applyFont="1" applyBorder="1" applyAlignment="1">
      <alignment horizontal="center" wrapText="1"/>
    </xf>
    <xf numFmtId="165" fontId="30" fillId="0" borderId="55" xfId="1237" applyNumberFormat="1" applyFont="1" applyBorder="1"/>
    <xf numFmtId="165" fontId="38" fillId="0" borderId="56" xfId="1237" applyNumberFormat="1" applyFont="1" applyBorder="1"/>
    <xf numFmtId="0" fontId="4" fillId="0" borderId="57" xfId="1560" applyFont="1" applyBorder="1"/>
    <xf numFmtId="3" fontId="73" fillId="93" borderId="0" xfId="0" applyNumberFormat="1" applyFont="1" applyFill="1"/>
    <xf numFmtId="3" fontId="73" fillId="93" borderId="54" xfId="0" applyNumberFormat="1" applyFont="1" applyFill="1" applyBorder="1"/>
  </cellXfs>
  <cellStyles count="1894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2 3" xfId="4" xr:uid="{00000000-0005-0000-0000-000003000000}"/>
    <cellStyle name="% 2 3 2" xfId="5" xr:uid="{00000000-0005-0000-0000-000004000000}"/>
    <cellStyle name="% 3" xfId="6" xr:uid="{00000000-0005-0000-0000-000005000000}"/>
    <cellStyle name="% 4" xfId="7" xr:uid="{00000000-0005-0000-0000-000006000000}"/>
    <cellStyle name="% 4 2" xfId="8" xr:uid="{00000000-0005-0000-0000-000007000000}"/>
    <cellStyle name="20% - Accent1 2" xfId="9" xr:uid="{00000000-0005-0000-0000-000008000000}"/>
    <cellStyle name="20% - Accent1 2 2" xfId="10" xr:uid="{00000000-0005-0000-0000-000009000000}"/>
    <cellStyle name="20% - Accent1 2 2 2" xfId="11" xr:uid="{00000000-0005-0000-0000-00000A000000}"/>
    <cellStyle name="20% - Accent1 2 2 2 2" xfId="12" xr:uid="{00000000-0005-0000-0000-00000B000000}"/>
    <cellStyle name="20% - Accent1 2 2 2 2 2" xfId="13" xr:uid="{00000000-0005-0000-0000-00000C000000}"/>
    <cellStyle name="20% - Accent1 2 2 2 3" xfId="14" xr:uid="{00000000-0005-0000-0000-00000D000000}"/>
    <cellStyle name="20% - Accent1 2 2 2 3 2" xfId="15" xr:uid="{00000000-0005-0000-0000-00000E000000}"/>
    <cellStyle name="20% - Accent1 2 2 2 4" xfId="16" xr:uid="{00000000-0005-0000-0000-00000F000000}"/>
    <cellStyle name="20% - Accent1 2 2 3" xfId="17" xr:uid="{00000000-0005-0000-0000-000010000000}"/>
    <cellStyle name="20% - Accent1 2 2 3 2" xfId="18" xr:uid="{00000000-0005-0000-0000-000011000000}"/>
    <cellStyle name="20% - Accent1 2 2 4" xfId="19" xr:uid="{00000000-0005-0000-0000-000012000000}"/>
    <cellStyle name="20% - Accent1 2 2 4 2" xfId="20" xr:uid="{00000000-0005-0000-0000-000013000000}"/>
    <cellStyle name="20% - Accent1 2 2 4 3" xfId="21" xr:uid="{00000000-0005-0000-0000-000014000000}"/>
    <cellStyle name="20% - Accent1 2 2 5" xfId="22" xr:uid="{00000000-0005-0000-0000-000015000000}"/>
    <cellStyle name="20% - Accent1 2 3" xfId="23" xr:uid="{00000000-0005-0000-0000-000016000000}"/>
    <cellStyle name="20% - Accent1 2 3 2" xfId="24" xr:uid="{00000000-0005-0000-0000-000017000000}"/>
    <cellStyle name="20% - Accent1 2 3 2 2" xfId="25" xr:uid="{00000000-0005-0000-0000-000018000000}"/>
    <cellStyle name="20% - Accent1 2 3 3" xfId="26" xr:uid="{00000000-0005-0000-0000-000019000000}"/>
    <cellStyle name="20% - Accent1 2 3 3 2" xfId="27" xr:uid="{00000000-0005-0000-0000-00001A000000}"/>
    <cellStyle name="20% - Accent1 2 3 4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6 2 2" xfId="35" xr:uid="{00000000-0005-0000-0000-000022000000}"/>
    <cellStyle name="20% - Accent1 2 6 3" xfId="36" xr:uid="{00000000-0005-0000-0000-000023000000}"/>
    <cellStyle name="20% - Accent1 2 6 4" xfId="37" xr:uid="{00000000-0005-0000-0000-000024000000}"/>
    <cellStyle name="20% - Accent1 2 7" xfId="38" xr:uid="{00000000-0005-0000-0000-000025000000}"/>
    <cellStyle name="20% - Accent1 2 7 2" xfId="39" xr:uid="{00000000-0005-0000-0000-000026000000}"/>
    <cellStyle name="20% - Accent1 2 7 3" xfId="40" xr:uid="{00000000-0005-0000-0000-000027000000}"/>
    <cellStyle name="20% - Accent1 2 8" xfId="41" xr:uid="{00000000-0005-0000-0000-000028000000}"/>
    <cellStyle name="20% - Accent1 3" xfId="42" xr:uid="{00000000-0005-0000-0000-000029000000}"/>
    <cellStyle name="20% - Accent2 2" xfId="43" xr:uid="{00000000-0005-0000-0000-00002A000000}"/>
    <cellStyle name="20% - Accent2 2 2" xfId="44" xr:uid="{00000000-0005-0000-0000-00002B000000}"/>
    <cellStyle name="20% - Accent2 2 2 2" xfId="45" xr:uid="{00000000-0005-0000-0000-00002C000000}"/>
    <cellStyle name="20% - Accent2 2 2 2 2" xfId="46" xr:uid="{00000000-0005-0000-0000-00002D000000}"/>
    <cellStyle name="20% - Accent2 2 2 2 2 2" xfId="47" xr:uid="{00000000-0005-0000-0000-00002E000000}"/>
    <cellStyle name="20% - Accent2 2 2 2 3" xfId="48" xr:uid="{00000000-0005-0000-0000-00002F000000}"/>
    <cellStyle name="20% - Accent2 2 2 2 3 2" xfId="49" xr:uid="{00000000-0005-0000-0000-000030000000}"/>
    <cellStyle name="20% - Accent2 2 2 2 4" xfId="50" xr:uid="{00000000-0005-0000-0000-000031000000}"/>
    <cellStyle name="20% - Accent2 2 2 3" xfId="51" xr:uid="{00000000-0005-0000-0000-000032000000}"/>
    <cellStyle name="20% - Accent2 2 2 3 2" xfId="52" xr:uid="{00000000-0005-0000-0000-000033000000}"/>
    <cellStyle name="20% - Accent2 2 2 4" xfId="53" xr:uid="{00000000-0005-0000-0000-000034000000}"/>
    <cellStyle name="20% - Accent2 2 2 4 2" xfId="54" xr:uid="{00000000-0005-0000-0000-000035000000}"/>
    <cellStyle name="20% - Accent2 2 2 4 3" xfId="55" xr:uid="{00000000-0005-0000-0000-000036000000}"/>
    <cellStyle name="20% - Accent2 2 2 5" xfId="56" xr:uid="{00000000-0005-0000-0000-000037000000}"/>
    <cellStyle name="20% - Accent2 2 3" xfId="57" xr:uid="{00000000-0005-0000-0000-000038000000}"/>
    <cellStyle name="20% - Accent2 2 3 2" xfId="58" xr:uid="{00000000-0005-0000-0000-000039000000}"/>
    <cellStyle name="20% - Accent2 2 3 2 2" xfId="59" xr:uid="{00000000-0005-0000-0000-00003A000000}"/>
    <cellStyle name="20% - Accent2 2 3 3" xfId="60" xr:uid="{00000000-0005-0000-0000-00003B000000}"/>
    <cellStyle name="20% - Accent2 2 3 3 2" xfId="61" xr:uid="{00000000-0005-0000-0000-00003C000000}"/>
    <cellStyle name="20% - Accent2 2 3 4" xfId="62" xr:uid="{00000000-0005-0000-0000-00003D000000}"/>
    <cellStyle name="20% - Accent2 2 4" xfId="63" xr:uid="{00000000-0005-0000-0000-00003E000000}"/>
    <cellStyle name="20% - Accent2 2 4 2" xfId="64" xr:uid="{00000000-0005-0000-0000-00003F000000}"/>
    <cellStyle name="20% - Accent2 2 5" xfId="65" xr:uid="{00000000-0005-0000-0000-000040000000}"/>
    <cellStyle name="20% - Accent2 2 5 2" xfId="66" xr:uid="{00000000-0005-0000-0000-000041000000}"/>
    <cellStyle name="20% - Accent2 2 6" xfId="67" xr:uid="{00000000-0005-0000-0000-000042000000}"/>
    <cellStyle name="20% - Accent2 2 6 2" xfId="68" xr:uid="{00000000-0005-0000-0000-000043000000}"/>
    <cellStyle name="20% - Accent2 2 6 2 2" xfId="69" xr:uid="{00000000-0005-0000-0000-000044000000}"/>
    <cellStyle name="20% - Accent2 2 6 3" xfId="70" xr:uid="{00000000-0005-0000-0000-000045000000}"/>
    <cellStyle name="20% - Accent2 2 6 4" xfId="71" xr:uid="{00000000-0005-0000-0000-000046000000}"/>
    <cellStyle name="20% - Accent2 2 7" xfId="72" xr:uid="{00000000-0005-0000-0000-000047000000}"/>
    <cellStyle name="20% - Accent2 2 7 2" xfId="73" xr:uid="{00000000-0005-0000-0000-000048000000}"/>
    <cellStyle name="20% - Accent2 2 7 3" xfId="74" xr:uid="{00000000-0005-0000-0000-000049000000}"/>
    <cellStyle name="20% - Accent2 2 8" xfId="75" xr:uid="{00000000-0005-0000-0000-00004A000000}"/>
    <cellStyle name="20% - Accent2 3" xfId="76" xr:uid="{00000000-0005-0000-0000-00004B000000}"/>
    <cellStyle name="20% - Accent3 2" xfId="77" xr:uid="{00000000-0005-0000-0000-00004C000000}"/>
    <cellStyle name="20% - Accent3 2 2" xfId="78" xr:uid="{00000000-0005-0000-0000-00004D000000}"/>
    <cellStyle name="20% - Accent3 2 2 2" xfId="79" xr:uid="{00000000-0005-0000-0000-00004E000000}"/>
    <cellStyle name="20% - Accent3 2 2 2 2" xfId="80" xr:uid="{00000000-0005-0000-0000-00004F000000}"/>
    <cellStyle name="20% - Accent3 2 2 2 2 2" xfId="81" xr:uid="{00000000-0005-0000-0000-000050000000}"/>
    <cellStyle name="20% - Accent3 2 2 2 3" xfId="82" xr:uid="{00000000-0005-0000-0000-000051000000}"/>
    <cellStyle name="20% - Accent3 2 2 2 3 2" xfId="83" xr:uid="{00000000-0005-0000-0000-000052000000}"/>
    <cellStyle name="20% - Accent3 2 2 2 4" xfId="84" xr:uid="{00000000-0005-0000-0000-000053000000}"/>
    <cellStyle name="20% - Accent3 2 2 3" xfId="85" xr:uid="{00000000-0005-0000-0000-000054000000}"/>
    <cellStyle name="20% - Accent3 2 2 3 2" xfId="86" xr:uid="{00000000-0005-0000-0000-000055000000}"/>
    <cellStyle name="20% - Accent3 2 2 4" xfId="87" xr:uid="{00000000-0005-0000-0000-000056000000}"/>
    <cellStyle name="20% - Accent3 2 2 4 2" xfId="88" xr:uid="{00000000-0005-0000-0000-000057000000}"/>
    <cellStyle name="20% - Accent3 2 2 4 3" xfId="89" xr:uid="{00000000-0005-0000-0000-000058000000}"/>
    <cellStyle name="20% - Accent3 2 2 5" xfId="90" xr:uid="{00000000-0005-0000-0000-000059000000}"/>
    <cellStyle name="20% - Accent3 2 3" xfId="91" xr:uid="{00000000-0005-0000-0000-00005A000000}"/>
    <cellStyle name="20% - Accent3 2 3 2" xfId="92" xr:uid="{00000000-0005-0000-0000-00005B000000}"/>
    <cellStyle name="20% - Accent3 2 3 2 2" xfId="93" xr:uid="{00000000-0005-0000-0000-00005C000000}"/>
    <cellStyle name="20% - Accent3 2 3 3" xfId="94" xr:uid="{00000000-0005-0000-0000-00005D000000}"/>
    <cellStyle name="20% - Accent3 2 3 3 2" xfId="95" xr:uid="{00000000-0005-0000-0000-00005E000000}"/>
    <cellStyle name="20% - Accent3 2 3 4" xfId="96" xr:uid="{00000000-0005-0000-0000-00005F000000}"/>
    <cellStyle name="20% - Accent3 2 4" xfId="97" xr:uid="{00000000-0005-0000-0000-000060000000}"/>
    <cellStyle name="20% - Accent3 2 4 2" xfId="98" xr:uid="{00000000-0005-0000-0000-000061000000}"/>
    <cellStyle name="20% - Accent3 2 5" xfId="99" xr:uid="{00000000-0005-0000-0000-000062000000}"/>
    <cellStyle name="20% - Accent3 2 5 2" xfId="100" xr:uid="{00000000-0005-0000-0000-000063000000}"/>
    <cellStyle name="20% - Accent3 2 6" xfId="101" xr:uid="{00000000-0005-0000-0000-000064000000}"/>
    <cellStyle name="20% - Accent3 2 6 2" xfId="102" xr:uid="{00000000-0005-0000-0000-000065000000}"/>
    <cellStyle name="20% - Accent3 2 6 2 2" xfId="103" xr:uid="{00000000-0005-0000-0000-000066000000}"/>
    <cellStyle name="20% - Accent3 2 6 3" xfId="104" xr:uid="{00000000-0005-0000-0000-000067000000}"/>
    <cellStyle name="20% - Accent3 2 6 4" xfId="105" xr:uid="{00000000-0005-0000-0000-000068000000}"/>
    <cellStyle name="20% - Accent3 2 7" xfId="106" xr:uid="{00000000-0005-0000-0000-000069000000}"/>
    <cellStyle name="20% - Accent3 2 7 2" xfId="107" xr:uid="{00000000-0005-0000-0000-00006A000000}"/>
    <cellStyle name="20% - Accent3 2 7 3" xfId="108" xr:uid="{00000000-0005-0000-0000-00006B000000}"/>
    <cellStyle name="20% - Accent3 2 8" xfId="109" xr:uid="{00000000-0005-0000-0000-00006C000000}"/>
    <cellStyle name="20% - Accent3 3" xfId="110" xr:uid="{00000000-0005-0000-0000-00006D000000}"/>
    <cellStyle name="20% - Accent4 2" xfId="111" xr:uid="{00000000-0005-0000-0000-00006E000000}"/>
    <cellStyle name="20% - Accent4 2 2" xfId="112" xr:uid="{00000000-0005-0000-0000-00006F000000}"/>
    <cellStyle name="20% - Accent4 2 2 2" xfId="113" xr:uid="{00000000-0005-0000-0000-000070000000}"/>
    <cellStyle name="20% - Accent4 2 2 2 2" xfId="114" xr:uid="{00000000-0005-0000-0000-000071000000}"/>
    <cellStyle name="20% - Accent4 2 2 2 2 2" xfId="115" xr:uid="{00000000-0005-0000-0000-000072000000}"/>
    <cellStyle name="20% - Accent4 2 2 2 3" xfId="116" xr:uid="{00000000-0005-0000-0000-000073000000}"/>
    <cellStyle name="20% - Accent4 2 2 2 3 2" xfId="117" xr:uid="{00000000-0005-0000-0000-000074000000}"/>
    <cellStyle name="20% - Accent4 2 2 2 4" xfId="118" xr:uid="{00000000-0005-0000-0000-000075000000}"/>
    <cellStyle name="20% - Accent4 2 2 3" xfId="119" xr:uid="{00000000-0005-0000-0000-000076000000}"/>
    <cellStyle name="20% - Accent4 2 2 3 2" xfId="120" xr:uid="{00000000-0005-0000-0000-000077000000}"/>
    <cellStyle name="20% - Accent4 2 2 4" xfId="121" xr:uid="{00000000-0005-0000-0000-000078000000}"/>
    <cellStyle name="20% - Accent4 2 2 4 2" xfId="122" xr:uid="{00000000-0005-0000-0000-000079000000}"/>
    <cellStyle name="20% - Accent4 2 2 4 3" xfId="123" xr:uid="{00000000-0005-0000-0000-00007A000000}"/>
    <cellStyle name="20% - Accent4 2 2 5" xfId="124" xr:uid="{00000000-0005-0000-0000-00007B000000}"/>
    <cellStyle name="20% - Accent4 2 3" xfId="125" xr:uid="{00000000-0005-0000-0000-00007C000000}"/>
    <cellStyle name="20% - Accent4 2 3 2" xfId="126" xr:uid="{00000000-0005-0000-0000-00007D000000}"/>
    <cellStyle name="20% - Accent4 2 3 2 2" xfId="127" xr:uid="{00000000-0005-0000-0000-00007E000000}"/>
    <cellStyle name="20% - Accent4 2 3 3" xfId="128" xr:uid="{00000000-0005-0000-0000-00007F000000}"/>
    <cellStyle name="20% - Accent4 2 3 3 2" xfId="129" xr:uid="{00000000-0005-0000-0000-000080000000}"/>
    <cellStyle name="20% - Accent4 2 3 4" xfId="130" xr:uid="{00000000-0005-0000-0000-000081000000}"/>
    <cellStyle name="20% - Accent4 2 4" xfId="131" xr:uid="{00000000-0005-0000-0000-000082000000}"/>
    <cellStyle name="20% - Accent4 2 4 2" xfId="132" xr:uid="{00000000-0005-0000-0000-000083000000}"/>
    <cellStyle name="20% - Accent4 2 5" xfId="133" xr:uid="{00000000-0005-0000-0000-000084000000}"/>
    <cellStyle name="20% - Accent4 2 5 2" xfId="134" xr:uid="{00000000-0005-0000-0000-000085000000}"/>
    <cellStyle name="20% - Accent4 2 6" xfId="135" xr:uid="{00000000-0005-0000-0000-000086000000}"/>
    <cellStyle name="20% - Accent4 2 6 2" xfId="136" xr:uid="{00000000-0005-0000-0000-000087000000}"/>
    <cellStyle name="20% - Accent4 2 6 2 2" xfId="137" xr:uid="{00000000-0005-0000-0000-000088000000}"/>
    <cellStyle name="20% - Accent4 2 6 3" xfId="138" xr:uid="{00000000-0005-0000-0000-000089000000}"/>
    <cellStyle name="20% - Accent4 2 6 4" xfId="139" xr:uid="{00000000-0005-0000-0000-00008A000000}"/>
    <cellStyle name="20% - Accent4 2 7" xfId="140" xr:uid="{00000000-0005-0000-0000-00008B000000}"/>
    <cellStyle name="20% - Accent4 2 7 2" xfId="141" xr:uid="{00000000-0005-0000-0000-00008C000000}"/>
    <cellStyle name="20% - Accent4 2 7 3" xfId="142" xr:uid="{00000000-0005-0000-0000-00008D000000}"/>
    <cellStyle name="20% - Accent4 2 8" xfId="143" xr:uid="{00000000-0005-0000-0000-00008E000000}"/>
    <cellStyle name="20% - Accent4 3" xfId="144" xr:uid="{00000000-0005-0000-0000-00008F000000}"/>
    <cellStyle name="20% - Accent5 2" xfId="145" xr:uid="{00000000-0005-0000-0000-000090000000}"/>
    <cellStyle name="20% - Accent5 2 2" xfId="146" xr:uid="{00000000-0005-0000-0000-000091000000}"/>
    <cellStyle name="20% - Accent5 2 2 2" xfId="147" xr:uid="{00000000-0005-0000-0000-000092000000}"/>
    <cellStyle name="20% - Accent5 2 2 2 2" xfId="148" xr:uid="{00000000-0005-0000-0000-000093000000}"/>
    <cellStyle name="20% - Accent5 2 2 2 2 2" xfId="149" xr:uid="{00000000-0005-0000-0000-000094000000}"/>
    <cellStyle name="20% - Accent5 2 2 2 3" xfId="150" xr:uid="{00000000-0005-0000-0000-000095000000}"/>
    <cellStyle name="20% - Accent5 2 2 2 3 2" xfId="151" xr:uid="{00000000-0005-0000-0000-000096000000}"/>
    <cellStyle name="20% - Accent5 2 2 2 4" xfId="152" xr:uid="{00000000-0005-0000-0000-000097000000}"/>
    <cellStyle name="20% - Accent5 2 2 3" xfId="153" xr:uid="{00000000-0005-0000-0000-000098000000}"/>
    <cellStyle name="20% - Accent5 2 2 3 2" xfId="154" xr:uid="{00000000-0005-0000-0000-000099000000}"/>
    <cellStyle name="20% - Accent5 2 2 4" xfId="155" xr:uid="{00000000-0005-0000-0000-00009A000000}"/>
    <cellStyle name="20% - Accent5 2 2 4 2" xfId="156" xr:uid="{00000000-0005-0000-0000-00009B000000}"/>
    <cellStyle name="20% - Accent5 2 2 4 3" xfId="157" xr:uid="{00000000-0005-0000-0000-00009C000000}"/>
    <cellStyle name="20% - Accent5 2 2 5" xfId="158" xr:uid="{00000000-0005-0000-0000-00009D000000}"/>
    <cellStyle name="20% - Accent5 2 3" xfId="159" xr:uid="{00000000-0005-0000-0000-00009E000000}"/>
    <cellStyle name="20% - Accent5 2 3 2" xfId="160" xr:uid="{00000000-0005-0000-0000-00009F000000}"/>
    <cellStyle name="20% - Accent5 2 3 2 2" xfId="161" xr:uid="{00000000-0005-0000-0000-0000A0000000}"/>
    <cellStyle name="20% - Accent5 2 3 3" xfId="162" xr:uid="{00000000-0005-0000-0000-0000A1000000}"/>
    <cellStyle name="20% - Accent5 2 3 3 2" xfId="163" xr:uid="{00000000-0005-0000-0000-0000A2000000}"/>
    <cellStyle name="20% - Accent5 2 3 4" xfId="164" xr:uid="{00000000-0005-0000-0000-0000A3000000}"/>
    <cellStyle name="20% - Accent5 2 4" xfId="165" xr:uid="{00000000-0005-0000-0000-0000A4000000}"/>
    <cellStyle name="20% - Accent5 2 4 2" xfId="166" xr:uid="{00000000-0005-0000-0000-0000A5000000}"/>
    <cellStyle name="20% - Accent5 2 5" xfId="167" xr:uid="{00000000-0005-0000-0000-0000A6000000}"/>
    <cellStyle name="20% - Accent5 2 5 2" xfId="168" xr:uid="{00000000-0005-0000-0000-0000A7000000}"/>
    <cellStyle name="20% - Accent5 2 6" xfId="169" xr:uid="{00000000-0005-0000-0000-0000A8000000}"/>
    <cellStyle name="20% - Accent5 2 6 2" xfId="170" xr:uid="{00000000-0005-0000-0000-0000A9000000}"/>
    <cellStyle name="20% - Accent5 2 6 2 2" xfId="171" xr:uid="{00000000-0005-0000-0000-0000AA000000}"/>
    <cellStyle name="20% - Accent5 2 6 3" xfId="172" xr:uid="{00000000-0005-0000-0000-0000AB000000}"/>
    <cellStyle name="20% - Accent5 2 6 4" xfId="173" xr:uid="{00000000-0005-0000-0000-0000AC000000}"/>
    <cellStyle name="20% - Accent5 2 7" xfId="174" xr:uid="{00000000-0005-0000-0000-0000AD000000}"/>
    <cellStyle name="20% - Accent5 2 7 2" xfId="175" xr:uid="{00000000-0005-0000-0000-0000AE000000}"/>
    <cellStyle name="20% - Accent5 2 7 3" xfId="176" xr:uid="{00000000-0005-0000-0000-0000AF000000}"/>
    <cellStyle name="20% - Accent5 2 8" xfId="177" xr:uid="{00000000-0005-0000-0000-0000B0000000}"/>
    <cellStyle name="20% - Accent5 3" xfId="178" xr:uid="{00000000-0005-0000-0000-0000B1000000}"/>
    <cellStyle name="20% - Accent6 2" xfId="179" xr:uid="{00000000-0005-0000-0000-0000B2000000}"/>
    <cellStyle name="20% - Accent6 2 2" xfId="180" xr:uid="{00000000-0005-0000-0000-0000B3000000}"/>
    <cellStyle name="20% - Accent6 2 2 2" xfId="181" xr:uid="{00000000-0005-0000-0000-0000B4000000}"/>
    <cellStyle name="20% - Accent6 2 2 2 2" xfId="182" xr:uid="{00000000-0005-0000-0000-0000B5000000}"/>
    <cellStyle name="20% - Accent6 2 2 2 2 2" xfId="183" xr:uid="{00000000-0005-0000-0000-0000B6000000}"/>
    <cellStyle name="20% - Accent6 2 2 2 3" xfId="184" xr:uid="{00000000-0005-0000-0000-0000B7000000}"/>
    <cellStyle name="20% - Accent6 2 2 2 3 2" xfId="185" xr:uid="{00000000-0005-0000-0000-0000B8000000}"/>
    <cellStyle name="20% - Accent6 2 2 2 4" xfId="186" xr:uid="{00000000-0005-0000-0000-0000B9000000}"/>
    <cellStyle name="20% - Accent6 2 2 3" xfId="187" xr:uid="{00000000-0005-0000-0000-0000BA000000}"/>
    <cellStyle name="20% - Accent6 2 2 3 2" xfId="188" xr:uid="{00000000-0005-0000-0000-0000BB000000}"/>
    <cellStyle name="20% - Accent6 2 2 4" xfId="189" xr:uid="{00000000-0005-0000-0000-0000BC000000}"/>
    <cellStyle name="20% - Accent6 2 2 4 2" xfId="190" xr:uid="{00000000-0005-0000-0000-0000BD000000}"/>
    <cellStyle name="20% - Accent6 2 2 4 3" xfId="191" xr:uid="{00000000-0005-0000-0000-0000BE000000}"/>
    <cellStyle name="20% - Accent6 2 2 5" xfId="192" xr:uid="{00000000-0005-0000-0000-0000BF000000}"/>
    <cellStyle name="20% - Accent6 2 3" xfId="193" xr:uid="{00000000-0005-0000-0000-0000C0000000}"/>
    <cellStyle name="20% - Accent6 2 3 2" xfId="194" xr:uid="{00000000-0005-0000-0000-0000C1000000}"/>
    <cellStyle name="20% - Accent6 2 3 2 2" xfId="195" xr:uid="{00000000-0005-0000-0000-0000C2000000}"/>
    <cellStyle name="20% - Accent6 2 3 3" xfId="196" xr:uid="{00000000-0005-0000-0000-0000C3000000}"/>
    <cellStyle name="20% - Accent6 2 3 3 2" xfId="197" xr:uid="{00000000-0005-0000-0000-0000C4000000}"/>
    <cellStyle name="20% - Accent6 2 3 4" xfId="198" xr:uid="{00000000-0005-0000-0000-0000C5000000}"/>
    <cellStyle name="20% - Accent6 2 4" xfId="199" xr:uid="{00000000-0005-0000-0000-0000C6000000}"/>
    <cellStyle name="20% - Accent6 2 4 2" xfId="200" xr:uid="{00000000-0005-0000-0000-0000C7000000}"/>
    <cellStyle name="20% - Accent6 2 5" xfId="201" xr:uid="{00000000-0005-0000-0000-0000C8000000}"/>
    <cellStyle name="20% - Accent6 2 5 2" xfId="202" xr:uid="{00000000-0005-0000-0000-0000C9000000}"/>
    <cellStyle name="20% - Accent6 2 6" xfId="203" xr:uid="{00000000-0005-0000-0000-0000CA000000}"/>
    <cellStyle name="20% - Accent6 2 6 2" xfId="204" xr:uid="{00000000-0005-0000-0000-0000CB000000}"/>
    <cellStyle name="20% - Accent6 2 6 2 2" xfId="205" xr:uid="{00000000-0005-0000-0000-0000CC000000}"/>
    <cellStyle name="20% - Accent6 2 6 3" xfId="206" xr:uid="{00000000-0005-0000-0000-0000CD000000}"/>
    <cellStyle name="20% - Accent6 2 6 4" xfId="207" xr:uid="{00000000-0005-0000-0000-0000CE000000}"/>
    <cellStyle name="20% - Accent6 2 7" xfId="208" xr:uid="{00000000-0005-0000-0000-0000CF000000}"/>
    <cellStyle name="20% - Accent6 2 7 2" xfId="209" xr:uid="{00000000-0005-0000-0000-0000D0000000}"/>
    <cellStyle name="20% - Accent6 2 7 3" xfId="210" xr:uid="{00000000-0005-0000-0000-0000D1000000}"/>
    <cellStyle name="20% - Accent6 2 8" xfId="211" xr:uid="{00000000-0005-0000-0000-0000D2000000}"/>
    <cellStyle name="20% - Accent6 3" xfId="212" xr:uid="{00000000-0005-0000-0000-0000D3000000}"/>
    <cellStyle name="40% - Accent1 2" xfId="213" xr:uid="{00000000-0005-0000-0000-0000D4000000}"/>
    <cellStyle name="40% - Accent1 2 2" xfId="214" xr:uid="{00000000-0005-0000-0000-0000D5000000}"/>
    <cellStyle name="40% - Accent1 2 2 2" xfId="215" xr:uid="{00000000-0005-0000-0000-0000D6000000}"/>
    <cellStyle name="40% - Accent1 2 2 2 2" xfId="216" xr:uid="{00000000-0005-0000-0000-0000D7000000}"/>
    <cellStyle name="40% - Accent1 2 2 2 2 2" xfId="217" xr:uid="{00000000-0005-0000-0000-0000D8000000}"/>
    <cellStyle name="40% - Accent1 2 2 2 3" xfId="218" xr:uid="{00000000-0005-0000-0000-0000D9000000}"/>
    <cellStyle name="40% - Accent1 2 2 2 3 2" xfId="219" xr:uid="{00000000-0005-0000-0000-0000DA000000}"/>
    <cellStyle name="40% - Accent1 2 2 2 4" xfId="220" xr:uid="{00000000-0005-0000-0000-0000DB000000}"/>
    <cellStyle name="40% - Accent1 2 2 3" xfId="221" xr:uid="{00000000-0005-0000-0000-0000DC000000}"/>
    <cellStyle name="40% - Accent1 2 2 3 2" xfId="222" xr:uid="{00000000-0005-0000-0000-0000DD000000}"/>
    <cellStyle name="40% - Accent1 2 2 4" xfId="223" xr:uid="{00000000-0005-0000-0000-0000DE000000}"/>
    <cellStyle name="40% - Accent1 2 2 4 2" xfId="224" xr:uid="{00000000-0005-0000-0000-0000DF000000}"/>
    <cellStyle name="40% - Accent1 2 2 4 3" xfId="225" xr:uid="{00000000-0005-0000-0000-0000E0000000}"/>
    <cellStyle name="40% - Accent1 2 2 5" xfId="226" xr:uid="{00000000-0005-0000-0000-0000E1000000}"/>
    <cellStyle name="40% - Accent1 2 3" xfId="227" xr:uid="{00000000-0005-0000-0000-0000E2000000}"/>
    <cellStyle name="40% - Accent1 2 3 2" xfId="228" xr:uid="{00000000-0005-0000-0000-0000E3000000}"/>
    <cellStyle name="40% - Accent1 2 3 2 2" xfId="229" xr:uid="{00000000-0005-0000-0000-0000E4000000}"/>
    <cellStyle name="40% - Accent1 2 3 3" xfId="230" xr:uid="{00000000-0005-0000-0000-0000E5000000}"/>
    <cellStyle name="40% - Accent1 2 3 3 2" xfId="231" xr:uid="{00000000-0005-0000-0000-0000E6000000}"/>
    <cellStyle name="40% - Accent1 2 3 4" xfId="232" xr:uid="{00000000-0005-0000-0000-0000E7000000}"/>
    <cellStyle name="40% - Accent1 2 4" xfId="233" xr:uid="{00000000-0005-0000-0000-0000E8000000}"/>
    <cellStyle name="40% - Accent1 2 4 2" xfId="234" xr:uid="{00000000-0005-0000-0000-0000E9000000}"/>
    <cellStyle name="40% - Accent1 2 5" xfId="235" xr:uid="{00000000-0005-0000-0000-0000EA000000}"/>
    <cellStyle name="40% - Accent1 2 5 2" xfId="236" xr:uid="{00000000-0005-0000-0000-0000EB000000}"/>
    <cellStyle name="40% - Accent1 2 6" xfId="237" xr:uid="{00000000-0005-0000-0000-0000EC000000}"/>
    <cellStyle name="40% - Accent1 2 6 2" xfId="238" xr:uid="{00000000-0005-0000-0000-0000ED000000}"/>
    <cellStyle name="40% - Accent1 2 6 2 2" xfId="239" xr:uid="{00000000-0005-0000-0000-0000EE000000}"/>
    <cellStyle name="40% - Accent1 2 6 3" xfId="240" xr:uid="{00000000-0005-0000-0000-0000EF000000}"/>
    <cellStyle name="40% - Accent1 2 6 4" xfId="241" xr:uid="{00000000-0005-0000-0000-0000F0000000}"/>
    <cellStyle name="40% - Accent1 2 7" xfId="242" xr:uid="{00000000-0005-0000-0000-0000F1000000}"/>
    <cellStyle name="40% - Accent1 2 7 2" xfId="243" xr:uid="{00000000-0005-0000-0000-0000F2000000}"/>
    <cellStyle name="40% - Accent1 2 7 3" xfId="244" xr:uid="{00000000-0005-0000-0000-0000F3000000}"/>
    <cellStyle name="40% - Accent1 2 8" xfId="245" xr:uid="{00000000-0005-0000-0000-0000F4000000}"/>
    <cellStyle name="40% - Accent1 3" xfId="246" xr:uid="{00000000-0005-0000-0000-0000F5000000}"/>
    <cellStyle name="40% - Accent2 2" xfId="247" xr:uid="{00000000-0005-0000-0000-0000F6000000}"/>
    <cellStyle name="40% - Accent2 2 2" xfId="248" xr:uid="{00000000-0005-0000-0000-0000F7000000}"/>
    <cellStyle name="40% - Accent2 2 2 2" xfId="249" xr:uid="{00000000-0005-0000-0000-0000F8000000}"/>
    <cellStyle name="40% - Accent2 2 2 2 2" xfId="250" xr:uid="{00000000-0005-0000-0000-0000F9000000}"/>
    <cellStyle name="40% - Accent2 2 2 2 2 2" xfId="251" xr:uid="{00000000-0005-0000-0000-0000FA000000}"/>
    <cellStyle name="40% - Accent2 2 2 2 3" xfId="252" xr:uid="{00000000-0005-0000-0000-0000FB000000}"/>
    <cellStyle name="40% - Accent2 2 2 2 3 2" xfId="253" xr:uid="{00000000-0005-0000-0000-0000FC000000}"/>
    <cellStyle name="40% - Accent2 2 2 2 4" xfId="254" xr:uid="{00000000-0005-0000-0000-0000FD000000}"/>
    <cellStyle name="40% - Accent2 2 2 3" xfId="255" xr:uid="{00000000-0005-0000-0000-0000FE000000}"/>
    <cellStyle name="40% - Accent2 2 2 3 2" xfId="256" xr:uid="{00000000-0005-0000-0000-0000FF000000}"/>
    <cellStyle name="40% - Accent2 2 2 4" xfId="257" xr:uid="{00000000-0005-0000-0000-000000010000}"/>
    <cellStyle name="40% - Accent2 2 2 4 2" xfId="258" xr:uid="{00000000-0005-0000-0000-000001010000}"/>
    <cellStyle name="40% - Accent2 2 2 4 3" xfId="259" xr:uid="{00000000-0005-0000-0000-000002010000}"/>
    <cellStyle name="40% - Accent2 2 2 5" xfId="260" xr:uid="{00000000-0005-0000-0000-000003010000}"/>
    <cellStyle name="40% - Accent2 2 3" xfId="261" xr:uid="{00000000-0005-0000-0000-000004010000}"/>
    <cellStyle name="40% - Accent2 2 3 2" xfId="262" xr:uid="{00000000-0005-0000-0000-000005010000}"/>
    <cellStyle name="40% - Accent2 2 3 2 2" xfId="263" xr:uid="{00000000-0005-0000-0000-000006010000}"/>
    <cellStyle name="40% - Accent2 2 3 3" xfId="264" xr:uid="{00000000-0005-0000-0000-000007010000}"/>
    <cellStyle name="40% - Accent2 2 3 3 2" xfId="265" xr:uid="{00000000-0005-0000-0000-000008010000}"/>
    <cellStyle name="40% - Accent2 2 3 4" xfId="266" xr:uid="{00000000-0005-0000-0000-000009010000}"/>
    <cellStyle name="40% - Accent2 2 4" xfId="267" xr:uid="{00000000-0005-0000-0000-00000A010000}"/>
    <cellStyle name="40% - Accent2 2 4 2" xfId="268" xr:uid="{00000000-0005-0000-0000-00000B010000}"/>
    <cellStyle name="40% - Accent2 2 5" xfId="269" xr:uid="{00000000-0005-0000-0000-00000C010000}"/>
    <cellStyle name="40% - Accent2 2 5 2" xfId="270" xr:uid="{00000000-0005-0000-0000-00000D010000}"/>
    <cellStyle name="40% - Accent2 2 6" xfId="271" xr:uid="{00000000-0005-0000-0000-00000E010000}"/>
    <cellStyle name="40% - Accent2 2 6 2" xfId="272" xr:uid="{00000000-0005-0000-0000-00000F010000}"/>
    <cellStyle name="40% - Accent2 2 6 2 2" xfId="273" xr:uid="{00000000-0005-0000-0000-000010010000}"/>
    <cellStyle name="40% - Accent2 2 6 3" xfId="274" xr:uid="{00000000-0005-0000-0000-000011010000}"/>
    <cellStyle name="40% - Accent2 2 6 4" xfId="275" xr:uid="{00000000-0005-0000-0000-000012010000}"/>
    <cellStyle name="40% - Accent2 2 7" xfId="276" xr:uid="{00000000-0005-0000-0000-000013010000}"/>
    <cellStyle name="40% - Accent2 2 7 2" xfId="277" xr:uid="{00000000-0005-0000-0000-000014010000}"/>
    <cellStyle name="40% - Accent2 2 7 3" xfId="278" xr:uid="{00000000-0005-0000-0000-000015010000}"/>
    <cellStyle name="40% - Accent2 2 8" xfId="279" xr:uid="{00000000-0005-0000-0000-000016010000}"/>
    <cellStyle name="40% - Accent2 3" xfId="280" xr:uid="{00000000-0005-0000-0000-000017010000}"/>
    <cellStyle name="40% - Accent3 2" xfId="281" xr:uid="{00000000-0005-0000-0000-000018010000}"/>
    <cellStyle name="40% - Accent3 2 2" xfId="282" xr:uid="{00000000-0005-0000-0000-000019010000}"/>
    <cellStyle name="40% - Accent3 2 2 2" xfId="283" xr:uid="{00000000-0005-0000-0000-00001A010000}"/>
    <cellStyle name="40% - Accent3 2 2 2 2" xfId="284" xr:uid="{00000000-0005-0000-0000-00001B010000}"/>
    <cellStyle name="40% - Accent3 2 2 2 2 2" xfId="285" xr:uid="{00000000-0005-0000-0000-00001C010000}"/>
    <cellStyle name="40% - Accent3 2 2 2 3" xfId="286" xr:uid="{00000000-0005-0000-0000-00001D010000}"/>
    <cellStyle name="40% - Accent3 2 2 2 3 2" xfId="287" xr:uid="{00000000-0005-0000-0000-00001E010000}"/>
    <cellStyle name="40% - Accent3 2 2 2 4" xfId="288" xr:uid="{00000000-0005-0000-0000-00001F010000}"/>
    <cellStyle name="40% - Accent3 2 2 3" xfId="289" xr:uid="{00000000-0005-0000-0000-000020010000}"/>
    <cellStyle name="40% - Accent3 2 2 3 2" xfId="290" xr:uid="{00000000-0005-0000-0000-000021010000}"/>
    <cellStyle name="40% - Accent3 2 2 4" xfId="291" xr:uid="{00000000-0005-0000-0000-000022010000}"/>
    <cellStyle name="40% - Accent3 2 2 4 2" xfId="292" xr:uid="{00000000-0005-0000-0000-000023010000}"/>
    <cellStyle name="40% - Accent3 2 2 4 3" xfId="293" xr:uid="{00000000-0005-0000-0000-000024010000}"/>
    <cellStyle name="40% - Accent3 2 2 5" xfId="294" xr:uid="{00000000-0005-0000-0000-000025010000}"/>
    <cellStyle name="40% - Accent3 2 3" xfId="295" xr:uid="{00000000-0005-0000-0000-000026010000}"/>
    <cellStyle name="40% - Accent3 2 3 2" xfId="296" xr:uid="{00000000-0005-0000-0000-000027010000}"/>
    <cellStyle name="40% - Accent3 2 3 2 2" xfId="297" xr:uid="{00000000-0005-0000-0000-000028010000}"/>
    <cellStyle name="40% - Accent3 2 3 3" xfId="298" xr:uid="{00000000-0005-0000-0000-000029010000}"/>
    <cellStyle name="40% - Accent3 2 3 3 2" xfId="299" xr:uid="{00000000-0005-0000-0000-00002A010000}"/>
    <cellStyle name="40% - Accent3 2 3 4" xfId="300" xr:uid="{00000000-0005-0000-0000-00002B010000}"/>
    <cellStyle name="40% - Accent3 2 4" xfId="301" xr:uid="{00000000-0005-0000-0000-00002C010000}"/>
    <cellStyle name="40% - Accent3 2 4 2" xfId="302" xr:uid="{00000000-0005-0000-0000-00002D010000}"/>
    <cellStyle name="40% - Accent3 2 5" xfId="303" xr:uid="{00000000-0005-0000-0000-00002E010000}"/>
    <cellStyle name="40% - Accent3 2 5 2" xfId="304" xr:uid="{00000000-0005-0000-0000-00002F010000}"/>
    <cellStyle name="40% - Accent3 2 6" xfId="305" xr:uid="{00000000-0005-0000-0000-000030010000}"/>
    <cellStyle name="40% - Accent3 2 6 2" xfId="306" xr:uid="{00000000-0005-0000-0000-000031010000}"/>
    <cellStyle name="40% - Accent3 2 6 2 2" xfId="307" xr:uid="{00000000-0005-0000-0000-000032010000}"/>
    <cellStyle name="40% - Accent3 2 6 3" xfId="308" xr:uid="{00000000-0005-0000-0000-000033010000}"/>
    <cellStyle name="40% - Accent3 2 6 4" xfId="309" xr:uid="{00000000-0005-0000-0000-000034010000}"/>
    <cellStyle name="40% - Accent3 2 7" xfId="310" xr:uid="{00000000-0005-0000-0000-000035010000}"/>
    <cellStyle name="40% - Accent3 2 7 2" xfId="311" xr:uid="{00000000-0005-0000-0000-000036010000}"/>
    <cellStyle name="40% - Accent3 2 7 3" xfId="312" xr:uid="{00000000-0005-0000-0000-000037010000}"/>
    <cellStyle name="40% - Accent3 2 8" xfId="313" xr:uid="{00000000-0005-0000-0000-000038010000}"/>
    <cellStyle name="40% - Accent3 3" xfId="314" xr:uid="{00000000-0005-0000-0000-000039010000}"/>
    <cellStyle name="40% - Accent4 2" xfId="315" xr:uid="{00000000-0005-0000-0000-00003A010000}"/>
    <cellStyle name="40% - Accent4 2 2" xfId="316" xr:uid="{00000000-0005-0000-0000-00003B010000}"/>
    <cellStyle name="40% - Accent4 2 2 2" xfId="317" xr:uid="{00000000-0005-0000-0000-00003C010000}"/>
    <cellStyle name="40% - Accent4 2 2 2 2" xfId="318" xr:uid="{00000000-0005-0000-0000-00003D010000}"/>
    <cellStyle name="40% - Accent4 2 2 2 2 2" xfId="319" xr:uid="{00000000-0005-0000-0000-00003E010000}"/>
    <cellStyle name="40% - Accent4 2 2 2 3" xfId="320" xr:uid="{00000000-0005-0000-0000-00003F010000}"/>
    <cellStyle name="40% - Accent4 2 2 2 3 2" xfId="321" xr:uid="{00000000-0005-0000-0000-000040010000}"/>
    <cellStyle name="40% - Accent4 2 2 2 4" xfId="322" xr:uid="{00000000-0005-0000-0000-000041010000}"/>
    <cellStyle name="40% - Accent4 2 2 3" xfId="323" xr:uid="{00000000-0005-0000-0000-000042010000}"/>
    <cellStyle name="40% - Accent4 2 2 3 2" xfId="324" xr:uid="{00000000-0005-0000-0000-000043010000}"/>
    <cellStyle name="40% - Accent4 2 2 4" xfId="325" xr:uid="{00000000-0005-0000-0000-000044010000}"/>
    <cellStyle name="40% - Accent4 2 2 4 2" xfId="326" xr:uid="{00000000-0005-0000-0000-000045010000}"/>
    <cellStyle name="40% - Accent4 2 2 4 3" xfId="327" xr:uid="{00000000-0005-0000-0000-000046010000}"/>
    <cellStyle name="40% - Accent4 2 2 5" xfId="328" xr:uid="{00000000-0005-0000-0000-000047010000}"/>
    <cellStyle name="40% - Accent4 2 3" xfId="329" xr:uid="{00000000-0005-0000-0000-000048010000}"/>
    <cellStyle name="40% - Accent4 2 3 2" xfId="330" xr:uid="{00000000-0005-0000-0000-000049010000}"/>
    <cellStyle name="40% - Accent4 2 3 2 2" xfId="331" xr:uid="{00000000-0005-0000-0000-00004A010000}"/>
    <cellStyle name="40% - Accent4 2 3 3" xfId="332" xr:uid="{00000000-0005-0000-0000-00004B010000}"/>
    <cellStyle name="40% - Accent4 2 3 3 2" xfId="333" xr:uid="{00000000-0005-0000-0000-00004C010000}"/>
    <cellStyle name="40% - Accent4 2 3 4" xfId="334" xr:uid="{00000000-0005-0000-0000-00004D010000}"/>
    <cellStyle name="40% - Accent4 2 4" xfId="335" xr:uid="{00000000-0005-0000-0000-00004E010000}"/>
    <cellStyle name="40% - Accent4 2 4 2" xfId="336" xr:uid="{00000000-0005-0000-0000-00004F010000}"/>
    <cellStyle name="40% - Accent4 2 5" xfId="337" xr:uid="{00000000-0005-0000-0000-000050010000}"/>
    <cellStyle name="40% - Accent4 2 5 2" xfId="338" xr:uid="{00000000-0005-0000-0000-000051010000}"/>
    <cellStyle name="40% - Accent4 2 6" xfId="339" xr:uid="{00000000-0005-0000-0000-000052010000}"/>
    <cellStyle name="40% - Accent4 2 6 2" xfId="340" xr:uid="{00000000-0005-0000-0000-000053010000}"/>
    <cellStyle name="40% - Accent4 2 6 2 2" xfId="341" xr:uid="{00000000-0005-0000-0000-000054010000}"/>
    <cellStyle name="40% - Accent4 2 6 3" xfId="342" xr:uid="{00000000-0005-0000-0000-000055010000}"/>
    <cellStyle name="40% - Accent4 2 6 4" xfId="343" xr:uid="{00000000-0005-0000-0000-000056010000}"/>
    <cellStyle name="40% - Accent4 2 7" xfId="344" xr:uid="{00000000-0005-0000-0000-000057010000}"/>
    <cellStyle name="40% - Accent4 2 7 2" xfId="345" xr:uid="{00000000-0005-0000-0000-000058010000}"/>
    <cellStyle name="40% - Accent4 2 7 3" xfId="346" xr:uid="{00000000-0005-0000-0000-000059010000}"/>
    <cellStyle name="40% - Accent4 2 8" xfId="347" xr:uid="{00000000-0005-0000-0000-00005A010000}"/>
    <cellStyle name="40% - Accent4 3" xfId="348" xr:uid="{00000000-0005-0000-0000-00005B010000}"/>
    <cellStyle name="40% - Accent5 2" xfId="349" xr:uid="{00000000-0005-0000-0000-00005C010000}"/>
    <cellStyle name="40% - Accent5 2 2" xfId="350" xr:uid="{00000000-0005-0000-0000-00005D010000}"/>
    <cellStyle name="40% - Accent5 2 2 2" xfId="351" xr:uid="{00000000-0005-0000-0000-00005E010000}"/>
    <cellStyle name="40% - Accent5 2 2 2 2" xfId="352" xr:uid="{00000000-0005-0000-0000-00005F010000}"/>
    <cellStyle name="40% - Accent5 2 2 2 2 2" xfId="353" xr:uid="{00000000-0005-0000-0000-000060010000}"/>
    <cellStyle name="40% - Accent5 2 2 2 3" xfId="354" xr:uid="{00000000-0005-0000-0000-000061010000}"/>
    <cellStyle name="40% - Accent5 2 2 2 3 2" xfId="355" xr:uid="{00000000-0005-0000-0000-000062010000}"/>
    <cellStyle name="40% - Accent5 2 2 2 4" xfId="356" xr:uid="{00000000-0005-0000-0000-000063010000}"/>
    <cellStyle name="40% - Accent5 2 2 3" xfId="357" xr:uid="{00000000-0005-0000-0000-000064010000}"/>
    <cellStyle name="40% - Accent5 2 2 3 2" xfId="358" xr:uid="{00000000-0005-0000-0000-000065010000}"/>
    <cellStyle name="40% - Accent5 2 2 4" xfId="359" xr:uid="{00000000-0005-0000-0000-000066010000}"/>
    <cellStyle name="40% - Accent5 2 2 4 2" xfId="360" xr:uid="{00000000-0005-0000-0000-000067010000}"/>
    <cellStyle name="40% - Accent5 2 2 4 3" xfId="361" xr:uid="{00000000-0005-0000-0000-000068010000}"/>
    <cellStyle name="40% - Accent5 2 2 5" xfId="362" xr:uid="{00000000-0005-0000-0000-000069010000}"/>
    <cellStyle name="40% - Accent5 2 3" xfId="363" xr:uid="{00000000-0005-0000-0000-00006A010000}"/>
    <cellStyle name="40% - Accent5 2 3 2" xfId="364" xr:uid="{00000000-0005-0000-0000-00006B010000}"/>
    <cellStyle name="40% - Accent5 2 3 2 2" xfId="365" xr:uid="{00000000-0005-0000-0000-00006C010000}"/>
    <cellStyle name="40% - Accent5 2 3 3" xfId="366" xr:uid="{00000000-0005-0000-0000-00006D010000}"/>
    <cellStyle name="40% - Accent5 2 3 3 2" xfId="367" xr:uid="{00000000-0005-0000-0000-00006E010000}"/>
    <cellStyle name="40% - Accent5 2 3 4" xfId="368" xr:uid="{00000000-0005-0000-0000-00006F010000}"/>
    <cellStyle name="40% - Accent5 2 4" xfId="369" xr:uid="{00000000-0005-0000-0000-000070010000}"/>
    <cellStyle name="40% - Accent5 2 4 2" xfId="370" xr:uid="{00000000-0005-0000-0000-000071010000}"/>
    <cellStyle name="40% - Accent5 2 5" xfId="371" xr:uid="{00000000-0005-0000-0000-000072010000}"/>
    <cellStyle name="40% - Accent5 2 5 2" xfId="372" xr:uid="{00000000-0005-0000-0000-000073010000}"/>
    <cellStyle name="40% - Accent5 2 6" xfId="373" xr:uid="{00000000-0005-0000-0000-000074010000}"/>
    <cellStyle name="40% - Accent5 2 6 2" xfId="374" xr:uid="{00000000-0005-0000-0000-000075010000}"/>
    <cellStyle name="40% - Accent5 2 6 2 2" xfId="375" xr:uid="{00000000-0005-0000-0000-000076010000}"/>
    <cellStyle name="40% - Accent5 2 6 3" xfId="376" xr:uid="{00000000-0005-0000-0000-000077010000}"/>
    <cellStyle name="40% - Accent5 2 6 4" xfId="377" xr:uid="{00000000-0005-0000-0000-000078010000}"/>
    <cellStyle name="40% - Accent5 2 7" xfId="378" xr:uid="{00000000-0005-0000-0000-000079010000}"/>
    <cellStyle name="40% - Accent5 2 7 2" xfId="379" xr:uid="{00000000-0005-0000-0000-00007A010000}"/>
    <cellStyle name="40% - Accent5 2 7 3" xfId="380" xr:uid="{00000000-0005-0000-0000-00007B010000}"/>
    <cellStyle name="40% - Accent5 2 8" xfId="381" xr:uid="{00000000-0005-0000-0000-00007C010000}"/>
    <cellStyle name="40% - Accent5 3" xfId="382" xr:uid="{00000000-0005-0000-0000-00007D010000}"/>
    <cellStyle name="40% - Accent6 2" xfId="383" xr:uid="{00000000-0005-0000-0000-00007E010000}"/>
    <cellStyle name="40% - Accent6 2 2" xfId="384" xr:uid="{00000000-0005-0000-0000-00007F010000}"/>
    <cellStyle name="40% - Accent6 2 2 2" xfId="385" xr:uid="{00000000-0005-0000-0000-000080010000}"/>
    <cellStyle name="40% - Accent6 2 2 2 2" xfId="386" xr:uid="{00000000-0005-0000-0000-000081010000}"/>
    <cellStyle name="40% - Accent6 2 2 2 2 2" xfId="387" xr:uid="{00000000-0005-0000-0000-000082010000}"/>
    <cellStyle name="40% - Accent6 2 2 2 3" xfId="388" xr:uid="{00000000-0005-0000-0000-000083010000}"/>
    <cellStyle name="40% - Accent6 2 2 2 3 2" xfId="389" xr:uid="{00000000-0005-0000-0000-000084010000}"/>
    <cellStyle name="40% - Accent6 2 2 2 4" xfId="390" xr:uid="{00000000-0005-0000-0000-000085010000}"/>
    <cellStyle name="40% - Accent6 2 2 3" xfId="391" xr:uid="{00000000-0005-0000-0000-000086010000}"/>
    <cellStyle name="40% - Accent6 2 2 3 2" xfId="392" xr:uid="{00000000-0005-0000-0000-000087010000}"/>
    <cellStyle name="40% - Accent6 2 2 4" xfId="393" xr:uid="{00000000-0005-0000-0000-000088010000}"/>
    <cellStyle name="40% - Accent6 2 2 4 2" xfId="394" xr:uid="{00000000-0005-0000-0000-000089010000}"/>
    <cellStyle name="40% - Accent6 2 2 4 3" xfId="395" xr:uid="{00000000-0005-0000-0000-00008A010000}"/>
    <cellStyle name="40% - Accent6 2 2 5" xfId="396" xr:uid="{00000000-0005-0000-0000-00008B010000}"/>
    <cellStyle name="40% - Accent6 2 3" xfId="397" xr:uid="{00000000-0005-0000-0000-00008C010000}"/>
    <cellStyle name="40% - Accent6 2 3 2" xfId="398" xr:uid="{00000000-0005-0000-0000-00008D010000}"/>
    <cellStyle name="40% - Accent6 2 3 2 2" xfId="399" xr:uid="{00000000-0005-0000-0000-00008E010000}"/>
    <cellStyle name="40% - Accent6 2 3 3" xfId="400" xr:uid="{00000000-0005-0000-0000-00008F010000}"/>
    <cellStyle name="40% - Accent6 2 3 3 2" xfId="401" xr:uid="{00000000-0005-0000-0000-000090010000}"/>
    <cellStyle name="40% - Accent6 2 3 4" xfId="402" xr:uid="{00000000-0005-0000-0000-000091010000}"/>
    <cellStyle name="40% - Accent6 2 4" xfId="403" xr:uid="{00000000-0005-0000-0000-000092010000}"/>
    <cellStyle name="40% - Accent6 2 4 2" xfId="404" xr:uid="{00000000-0005-0000-0000-000093010000}"/>
    <cellStyle name="40% - Accent6 2 5" xfId="405" xr:uid="{00000000-0005-0000-0000-000094010000}"/>
    <cellStyle name="40% - Accent6 2 5 2" xfId="406" xr:uid="{00000000-0005-0000-0000-000095010000}"/>
    <cellStyle name="40% - Accent6 2 6" xfId="407" xr:uid="{00000000-0005-0000-0000-000096010000}"/>
    <cellStyle name="40% - Accent6 2 6 2" xfId="408" xr:uid="{00000000-0005-0000-0000-000097010000}"/>
    <cellStyle name="40% - Accent6 2 6 2 2" xfId="409" xr:uid="{00000000-0005-0000-0000-000098010000}"/>
    <cellStyle name="40% - Accent6 2 6 3" xfId="410" xr:uid="{00000000-0005-0000-0000-000099010000}"/>
    <cellStyle name="40% - Accent6 2 6 4" xfId="411" xr:uid="{00000000-0005-0000-0000-00009A010000}"/>
    <cellStyle name="40% - Accent6 2 7" xfId="412" xr:uid="{00000000-0005-0000-0000-00009B010000}"/>
    <cellStyle name="40% - Accent6 2 7 2" xfId="413" xr:uid="{00000000-0005-0000-0000-00009C010000}"/>
    <cellStyle name="40% - Accent6 2 7 3" xfId="414" xr:uid="{00000000-0005-0000-0000-00009D010000}"/>
    <cellStyle name="40% - Accent6 2 8" xfId="415" xr:uid="{00000000-0005-0000-0000-00009E010000}"/>
    <cellStyle name="40% - Accent6 3" xfId="416" xr:uid="{00000000-0005-0000-0000-00009F010000}"/>
    <cellStyle name="60% - Accent1 2" xfId="417" xr:uid="{00000000-0005-0000-0000-0000A0010000}"/>
    <cellStyle name="60% - Accent1 2 2" xfId="418" xr:uid="{00000000-0005-0000-0000-0000A1010000}"/>
    <cellStyle name="60% - Accent1 2 2 2" xfId="419" xr:uid="{00000000-0005-0000-0000-0000A2010000}"/>
    <cellStyle name="60% - Accent1 2 2 3" xfId="420" xr:uid="{00000000-0005-0000-0000-0000A3010000}"/>
    <cellStyle name="60% - Accent1 2 2 3 2" xfId="421" xr:uid="{00000000-0005-0000-0000-0000A4010000}"/>
    <cellStyle name="60% - Accent1 2 3" xfId="422" xr:uid="{00000000-0005-0000-0000-0000A5010000}"/>
    <cellStyle name="60% - Accent1 2 4" xfId="423" xr:uid="{00000000-0005-0000-0000-0000A6010000}"/>
    <cellStyle name="60% - Accent1 2 5" xfId="424" xr:uid="{00000000-0005-0000-0000-0000A7010000}"/>
    <cellStyle name="60% - Accent1 2 6" xfId="425" xr:uid="{00000000-0005-0000-0000-0000A8010000}"/>
    <cellStyle name="60% - Accent1 2 6 2" xfId="426" xr:uid="{00000000-0005-0000-0000-0000A9010000}"/>
    <cellStyle name="60% - Accent2 2" xfId="427" xr:uid="{00000000-0005-0000-0000-0000AA010000}"/>
    <cellStyle name="60% - Accent2 2 2" xfId="428" xr:uid="{00000000-0005-0000-0000-0000AB010000}"/>
    <cellStyle name="60% - Accent2 2 2 2" xfId="429" xr:uid="{00000000-0005-0000-0000-0000AC010000}"/>
    <cellStyle name="60% - Accent2 2 2 3" xfId="430" xr:uid="{00000000-0005-0000-0000-0000AD010000}"/>
    <cellStyle name="60% - Accent2 2 2 3 2" xfId="431" xr:uid="{00000000-0005-0000-0000-0000AE010000}"/>
    <cellStyle name="60% - Accent2 2 3" xfId="432" xr:uid="{00000000-0005-0000-0000-0000AF010000}"/>
    <cellStyle name="60% - Accent2 2 4" xfId="433" xr:uid="{00000000-0005-0000-0000-0000B0010000}"/>
    <cellStyle name="60% - Accent2 2 5" xfId="434" xr:uid="{00000000-0005-0000-0000-0000B1010000}"/>
    <cellStyle name="60% - Accent2 2 6" xfId="435" xr:uid="{00000000-0005-0000-0000-0000B2010000}"/>
    <cellStyle name="60% - Accent2 2 6 2" xfId="436" xr:uid="{00000000-0005-0000-0000-0000B3010000}"/>
    <cellStyle name="60% - Accent3 2" xfId="437" xr:uid="{00000000-0005-0000-0000-0000B4010000}"/>
    <cellStyle name="60% - Accent3 2 2" xfId="438" xr:uid="{00000000-0005-0000-0000-0000B5010000}"/>
    <cellStyle name="60% - Accent3 2 2 2" xfId="439" xr:uid="{00000000-0005-0000-0000-0000B6010000}"/>
    <cellStyle name="60% - Accent3 2 2 3" xfId="440" xr:uid="{00000000-0005-0000-0000-0000B7010000}"/>
    <cellStyle name="60% - Accent3 2 2 3 2" xfId="441" xr:uid="{00000000-0005-0000-0000-0000B8010000}"/>
    <cellStyle name="60% - Accent3 2 3" xfId="442" xr:uid="{00000000-0005-0000-0000-0000B9010000}"/>
    <cellStyle name="60% - Accent3 2 4" xfId="443" xr:uid="{00000000-0005-0000-0000-0000BA010000}"/>
    <cellStyle name="60% - Accent3 2 5" xfId="444" xr:uid="{00000000-0005-0000-0000-0000BB010000}"/>
    <cellStyle name="60% - Accent3 2 6" xfId="445" xr:uid="{00000000-0005-0000-0000-0000BC010000}"/>
    <cellStyle name="60% - Accent3 2 6 2" xfId="446" xr:uid="{00000000-0005-0000-0000-0000BD010000}"/>
    <cellStyle name="60% - Accent4 2" xfId="447" xr:uid="{00000000-0005-0000-0000-0000BE010000}"/>
    <cellStyle name="60% - Accent4 2 2" xfId="448" xr:uid="{00000000-0005-0000-0000-0000BF010000}"/>
    <cellStyle name="60% - Accent4 2 2 2" xfId="449" xr:uid="{00000000-0005-0000-0000-0000C0010000}"/>
    <cellStyle name="60% - Accent4 2 2 3" xfId="450" xr:uid="{00000000-0005-0000-0000-0000C1010000}"/>
    <cellStyle name="60% - Accent4 2 2 3 2" xfId="451" xr:uid="{00000000-0005-0000-0000-0000C2010000}"/>
    <cellStyle name="60% - Accent4 2 3" xfId="452" xr:uid="{00000000-0005-0000-0000-0000C3010000}"/>
    <cellStyle name="60% - Accent4 2 4" xfId="453" xr:uid="{00000000-0005-0000-0000-0000C4010000}"/>
    <cellStyle name="60% - Accent4 2 5" xfId="454" xr:uid="{00000000-0005-0000-0000-0000C5010000}"/>
    <cellStyle name="60% - Accent4 2 6" xfId="455" xr:uid="{00000000-0005-0000-0000-0000C6010000}"/>
    <cellStyle name="60% - Accent4 2 6 2" xfId="456" xr:uid="{00000000-0005-0000-0000-0000C7010000}"/>
    <cellStyle name="60% - Accent5 2" xfId="457" xr:uid="{00000000-0005-0000-0000-0000C8010000}"/>
    <cellStyle name="60% - Accent5 2 2" xfId="458" xr:uid="{00000000-0005-0000-0000-0000C9010000}"/>
    <cellStyle name="60% - Accent5 2 2 2" xfId="459" xr:uid="{00000000-0005-0000-0000-0000CA010000}"/>
    <cellStyle name="60% - Accent5 2 2 3" xfId="460" xr:uid="{00000000-0005-0000-0000-0000CB010000}"/>
    <cellStyle name="60% - Accent5 2 2 3 2" xfId="461" xr:uid="{00000000-0005-0000-0000-0000CC010000}"/>
    <cellStyle name="60% - Accent5 2 3" xfId="462" xr:uid="{00000000-0005-0000-0000-0000CD010000}"/>
    <cellStyle name="60% - Accent5 2 4" xfId="463" xr:uid="{00000000-0005-0000-0000-0000CE010000}"/>
    <cellStyle name="60% - Accent5 2 5" xfId="464" xr:uid="{00000000-0005-0000-0000-0000CF010000}"/>
    <cellStyle name="60% - Accent5 2 6" xfId="465" xr:uid="{00000000-0005-0000-0000-0000D0010000}"/>
    <cellStyle name="60% - Accent5 2 6 2" xfId="466" xr:uid="{00000000-0005-0000-0000-0000D1010000}"/>
    <cellStyle name="60% - Accent6 2" xfId="467" xr:uid="{00000000-0005-0000-0000-0000D2010000}"/>
    <cellStyle name="60% - Accent6 2 2" xfId="468" xr:uid="{00000000-0005-0000-0000-0000D3010000}"/>
    <cellStyle name="60% - Accent6 2 2 2" xfId="469" xr:uid="{00000000-0005-0000-0000-0000D4010000}"/>
    <cellStyle name="60% - Accent6 2 2 3" xfId="470" xr:uid="{00000000-0005-0000-0000-0000D5010000}"/>
    <cellStyle name="60% - Accent6 2 2 3 2" xfId="471" xr:uid="{00000000-0005-0000-0000-0000D6010000}"/>
    <cellStyle name="60% - Accent6 2 3" xfId="472" xr:uid="{00000000-0005-0000-0000-0000D7010000}"/>
    <cellStyle name="60% - Accent6 2 4" xfId="473" xr:uid="{00000000-0005-0000-0000-0000D8010000}"/>
    <cellStyle name="60% - Accent6 2 5" xfId="474" xr:uid="{00000000-0005-0000-0000-0000D9010000}"/>
    <cellStyle name="60% - Accent6 2 6" xfId="475" xr:uid="{00000000-0005-0000-0000-0000DA010000}"/>
    <cellStyle name="60% - Accent6 2 6 2" xfId="476" xr:uid="{00000000-0005-0000-0000-0000DB010000}"/>
    <cellStyle name="Accent1 2" xfId="477" xr:uid="{00000000-0005-0000-0000-0000DC010000}"/>
    <cellStyle name="Accent1 2 2" xfId="478" xr:uid="{00000000-0005-0000-0000-0000DD010000}"/>
    <cellStyle name="Accent1 2 2 2" xfId="479" xr:uid="{00000000-0005-0000-0000-0000DE010000}"/>
    <cellStyle name="Accent1 2 2 3" xfId="480" xr:uid="{00000000-0005-0000-0000-0000DF010000}"/>
    <cellStyle name="Accent1 2 2 3 2" xfId="481" xr:uid="{00000000-0005-0000-0000-0000E0010000}"/>
    <cellStyle name="Accent1 2 3" xfId="482" xr:uid="{00000000-0005-0000-0000-0000E1010000}"/>
    <cellStyle name="Accent1 2 4" xfId="483" xr:uid="{00000000-0005-0000-0000-0000E2010000}"/>
    <cellStyle name="Accent1 2 5" xfId="484" xr:uid="{00000000-0005-0000-0000-0000E3010000}"/>
    <cellStyle name="Accent1 2 6" xfId="485" xr:uid="{00000000-0005-0000-0000-0000E4010000}"/>
    <cellStyle name="Accent1 2 6 2" xfId="486" xr:uid="{00000000-0005-0000-0000-0000E5010000}"/>
    <cellStyle name="Accent2 2" xfId="487" xr:uid="{00000000-0005-0000-0000-0000E6010000}"/>
    <cellStyle name="Accent2 2 2" xfId="488" xr:uid="{00000000-0005-0000-0000-0000E7010000}"/>
    <cellStyle name="Accent2 2 2 2" xfId="489" xr:uid="{00000000-0005-0000-0000-0000E8010000}"/>
    <cellStyle name="Accent2 2 2 3" xfId="490" xr:uid="{00000000-0005-0000-0000-0000E9010000}"/>
    <cellStyle name="Accent2 2 2 3 2" xfId="491" xr:uid="{00000000-0005-0000-0000-0000EA010000}"/>
    <cellStyle name="Accent2 2 3" xfId="492" xr:uid="{00000000-0005-0000-0000-0000EB010000}"/>
    <cellStyle name="Accent2 2 4" xfId="493" xr:uid="{00000000-0005-0000-0000-0000EC010000}"/>
    <cellStyle name="Accent2 2 5" xfId="494" xr:uid="{00000000-0005-0000-0000-0000ED010000}"/>
    <cellStyle name="Accent2 2 6" xfId="495" xr:uid="{00000000-0005-0000-0000-0000EE010000}"/>
    <cellStyle name="Accent2 2 6 2" xfId="496" xr:uid="{00000000-0005-0000-0000-0000EF010000}"/>
    <cellStyle name="Accent3 2" xfId="497" xr:uid="{00000000-0005-0000-0000-0000F0010000}"/>
    <cellStyle name="Accent3 2 2" xfId="498" xr:uid="{00000000-0005-0000-0000-0000F1010000}"/>
    <cellStyle name="Accent3 2 2 2" xfId="499" xr:uid="{00000000-0005-0000-0000-0000F2010000}"/>
    <cellStyle name="Accent3 2 2 3" xfId="500" xr:uid="{00000000-0005-0000-0000-0000F3010000}"/>
    <cellStyle name="Accent3 2 2 3 2" xfId="501" xr:uid="{00000000-0005-0000-0000-0000F4010000}"/>
    <cellStyle name="Accent3 2 3" xfId="502" xr:uid="{00000000-0005-0000-0000-0000F5010000}"/>
    <cellStyle name="Accent3 2 4" xfId="503" xr:uid="{00000000-0005-0000-0000-0000F6010000}"/>
    <cellStyle name="Accent3 2 5" xfId="504" xr:uid="{00000000-0005-0000-0000-0000F7010000}"/>
    <cellStyle name="Accent3 2 6" xfId="505" xr:uid="{00000000-0005-0000-0000-0000F8010000}"/>
    <cellStyle name="Accent3 2 6 2" xfId="506" xr:uid="{00000000-0005-0000-0000-0000F9010000}"/>
    <cellStyle name="Accent4 2" xfId="507" xr:uid="{00000000-0005-0000-0000-0000FA010000}"/>
    <cellStyle name="Accent4 2 2" xfId="508" xr:uid="{00000000-0005-0000-0000-0000FB010000}"/>
    <cellStyle name="Accent4 2 2 2" xfId="509" xr:uid="{00000000-0005-0000-0000-0000FC010000}"/>
    <cellStyle name="Accent4 2 2 3" xfId="510" xr:uid="{00000000-0005-0000-0000-0000FD010000}"/>
    <cellStyle name="Accent4 2 2 3 2" xfId="511" xr:uid="{00000000-0005-0000-0000-0000FE010000}"/>
    <cellStyle name="Accent4 2 3" xfId="512" xr:uid="{00000000-0005-0000-0000-0000FF010000}"/>
    <cellStyle name="Accent4 2 4" xfId="513" xr:uid="{00000000-0005-0000-0000-000000020000}"/>
    <cellStyle name="Accent4 2 5" xfId="514" xr:uid="{00000000-0005-0000-0000-000001020000}"/>
    <cellStyle name="Accent4 2 6" xfId="515" xr:uid="{00000000-0005-0000-0000-000002020000}"/>
    <cellStyle name="Accent4 2 6 2" xfId="516" xr:uid="{00000000-0005-0000-0000-000003020000}"/>
    <cellStyle name="Accent5 2" xfId="517" xr:uid="{00000000-0005-0000-0000-000004020000}"/>
    <cellStyle name="Accent5 2 2" xfId="518" xr:uid="{00000000-0005-0000-0000-000005020000}"/>
    <cellStyle name="Accent5 2 2 2" xfId="519" xr:uid="{00000000-0005-0000-0000-000006020000}"/>
    <cellStyle name="Accent5 2 2 3" xfId="520" xr:uid="{00000000-0005-0000-0000-000007020000}"/>
    <cellStyle name="Accent5 2 2 3 2" xfId="521" xr:uid="{00000000-0005-0000-0000-000008020000}"/>
    <cellStyle name="Accent5 2 3" xfId="522" xr:uid="{00000000-0005-0000-0000-000009020000}"/>
    <cellStyle name="Accent5 2 4" xfId="523" xr:uid="{00000000-0005-0000-0000-00000A020000}"/>
    <cellStyle name="Accent5 2 5" xfId="524" xr:uid="{00000000-0005-0000-0000-00000B020000}"/>
    <cellStyle name="Accent5 2 6" xfId="525" xr:uid="{00000000-0005-0000-0000-00000C020000}"/>
    <cellStyle name="Accent5 2 6 2" xfId="526" xr:uid="{00000000-0005-0000-0000-00000D020000}"/>
    <cellStyle name="Accent6 2" xfId="527" xr:uid="{00000000-0005-0000-0000-00000E020000}"/>
    <cellStyle name="Accent6 2 2" xfId="528" xr:uid="{00000000-0005-0000-0000-00000F020000}"/>
    <cellStyle name="Accent6 2 2 2" xfId="529" xr:uid="{00000000-0005-0000-0000-000010020000}"/>
    <cellStyle name="Accent6 2 2 3" xfId="530" xr:uid="{00000000-0005-0000-0000-000011020000}"/>
    <cellStyle name="Accent6 2 2 3 2" xfId="531" xr:uid="{00000000-0005-0000-0000-000012020000}"/>
    <cellStyle name="Accent6 2 3" xfId="532" xr:uid="{00000000-0005-0000-0000-000013020000}"/>
    <cellStyle name="Accent6 2 4" xfId="533" xr:uid="{00000000-0005-0000-0000-000014020000}"/>
    <cellStyle name="Accent6 2 5" xfId="534" xr:uid="{00000000-0005-0000-0000-000015020000}"/>
    <cellStyle name="Accent6 2 6" xfId="535" xr:uid="{00000000-0005-0000-0000-000016020000}"/>
    <cellStyle name="Accent6 2 6 2" xfId="536" xr:uid="{00000000-0005-0000-0000-000017020000}"/>
    <cellStyle name="Bad 2" xfId="537" xr:uid="{00000000-0005-0000-0000-000018020000}"/>
    <cellStyle name="Bad 2 2" xfId="538" xr:uid="{00000000-0005-0000-0000-000019020000}"/>
    <cellStyle name="Bad 2 2 2" xfId="539" xr:uid="{00000000-0005-0000-0000-00001A020000}"/>
    <cellStyle name="Bad 2 2 3" xfId="540" xr:uid="{00000000-0005-0000-0000-00001B020000}"/>
    <cellStyle name="Bad 2 2 3 2" xfId="541" xr:uid="{00000000-0005-0000-0000-00001C020000}"/>
    <cellStyle name="Bad 2 3" xfId="542" xr:uid="{00000000-0005-0000-0000-00001D020000}"/>
    <cellStyle name="Bad 2 4" xfId="543" xr:uid="{00000000-0005-0000-0000-00001E020000}"/>
    <cellStyle name="Bad 2 5" xfId="544" xr:uid="{00000000-0005-0000-0000-00001F020000}"/>
    <cellStyle name="Bad 2 6" xfId="545" xr:uid="{00000000-0005-0000-0000-000020020000}"/>
    <cellStyle name="Bad 2 6 2" xfId="546" xr:uid="{00000000-0005-0000-0000-000021020000}"/>
    <cellStyle name="Calculation 2" xfId="547" xr:uid="{00000000-0005-0000-0000-000022020000}"/>
    <cellStyle name="Calculation 2 2" xfId="548" xr:uid="{00000000-0005-0000-0000-000023020000}"/>
    <cellStyle name="Calculation 2 2 2" xfId="549" xr:uid="{00000000-0005-0000-0000-000024020000}"/>
    <cellStyle name="Calculation 2 2 3" xfId="550" xr:uid="{00000000-0005-0000-0000-000025020000}"/>
    <cellStyle name="Calculation 2 2 3 2" xfId="551" xr:uid="{00000000-0005-0000-0000-000026020000}"/>
    <cellStyle name="Calculation 2 3" xfId="552" xr:uid="{00000000-0005-0000-0000-000027020000}"/>
    <cellStyle name="Calculation 2 4" xfId="553" xr:uid="{00000000-0005-0000-0000-000028020000}"/>
    <cellStyle name="Calculation 2 5" xfId="554" xr:uid="{00000000-0005-0000-0000-000029020000}"/>
    <cellStyle name="Calculation 2 6" xfId="555" xr:uid="{00000000-0005-0000-0000-00002A020000}"/>
    <cellStyle name="Calculation 2 6 2" xfId="556" xr:uid="{00000000-0005-0000-0000-00002B020000}"/>
    <cellStyle name="CellBACode" xfId="557" xr:uid="{00000000-0005-0000-0000-00002C020000}"/>
    <cellStyle name="CellBACode 2" xfId="558" xr:uid="{00000000-0005-0000-0000-00002D020000}"/>
    <cellStyle name="CellBACode 3" xfId="559" xr:uid="{00000000-0005-0000-0000-00002E020000}"/>
    <cellStyle name="CellBACode 3 2" xfId="560" xr:uid="{00000000-0005-0000-0000-00002F020000}"/>
    <cellStyle name="CellBAName" xfId="561" xr:uid="{00000000-0005-0000-0000-000030020000}"/>
    <cellStyle name="CellBAName 2" xfId="562" xr:uid="{00000000-0005-0000-0000-000031020000}"/>
    <cellStyle name="CellBAName 3" xfId="563" xr:uid="{00000000-0005-0000-0000-000032020000}"/>
    <cellStyle name="CellBAName 3 2" xfId="564" xr:uid="{00000000-0005-0000-0000-000033020000}"/>
    <cellStyle name="CellBAValue" xfId="565" xr:uid="{00000000-0005-0000-0000-000034020000}"/>
    <cellStyle name="CellBAValue 2" xfId="566" xr:uid="{00000000-0005-0000-0000-000035020000}"/>
    <cellStyle name="CellBAValue 3" xfId="567" xr:uid="{00000000-0005-0000-0000-000036020000}"/>
    <cellStyle name="CellBAValue 3 2" xfId="568" xr:uid="{00000000-0005-0000-0000-000037020000}"/>
    <cellStyle name="CellMCCode" xfId="569" xr:uid="{00000000-0005-0000-0000-000038020000}"/>
    <cellStyle name="CellMCCode 2" xfId="570" xr:uid="{00000000-0005-0000-0000-000039020000}"/>
    <cellStyle name="CellMCCode 3" xfId="571" xr:uid="{00000000-0005-0000-0000-00003A020000}"/>
    <cellStyle name="CellMCCode 3 2" xfId="572" xr:uid="{00000000-0005-0000-0000-00003B020000}"/>
    <cellStyle name="CellMCName" xfId="573" xr:uid="{00000000-0005-0000-0000-00003C020000}"/>
    <cellStyle name="CellMCName 2" xfId="574" xr:uid="{00000000-0005-0000-0000-00003D020000}"/>
    <cellStyle name="CellMCName 3" xfId="575" xr:uid="{00000000-0005-0000-0000-00003E020000}"/>
    <cellStyle name="CellMCName 3 2" xfId="576" xr:uid="{00000000-0005-0000-0000-00003F020000}"/>
    <cellStyle name="CellMCValue" xfId="577" xr:uid="{00000000-0005-0000-0000-000040020000}"/>
    <cellStyle name="CellMCValue 2" xfId="578" xr:uid="{00000000-0005-0000-0000-000041020000}"/>
    <cellStyle name="CellMCValue 3" xfId="579" xr:uid="{00000000-0005-0000-0000-000042020000}"/>
    <cellStyle name="CellMCValue 3 2" xfId="580" xr:uid="{00000000-0005-0000-0000-000043020000}"/>
    <cellStyle name="CellNationCode" xfId="581" xr:uid="{00000000-0005-0000-0000-000044020000}"/>
    <cellStyle name="CellNationCode 2" xfId="582" xr:uid="{00000000-0005-0000-0000-000045020000}"/>
    <cellStyle name="CellNationCode 3" xfId="583" xr:uid="{00000000-0005-0000-0000-000046020000}"/>
    <cellStyle name="CellNationCode 3 2" xfId="584" xr:uid="{00000000-0005-0000-0000-000047020000}"/>
    <cellStyle name="CellNationName" xfId="585" xr:uid="{00000000-0005-0000-0000-000048020000}"/>
    <cellStyle name="CellNationName 2" xfId="586" xr:uid="{00000000-0005-0000-0000-000049020000}"/>
    <cellStyle name="CellNationName 3" xfId="587" xr:uid="{00000000-0005-0000-0000-00004A020000}"/>
    <cellStyle name="CellNationName 3 2" xfId="588" xr:uid="{00000000-0005-0000-0000-00004B020000}"/>
    <cellStyle name="CellNationValue" xfId="589" xr:uid="{00000000-0005-0000-0000-00004C020000}"/>
    <cellStyle name="CellNationValue 2" xfId="590" xr:uid="{00000000-0005-0000-0000-00004D020000}"/>
    <cellStyle name="CellNationValue 2 2" xfId="591" xr:uid="{00000000-0005-0000-0000-00004E020000}"/>
    <cellStyle name="CellNationValue 2 3" xfId="592" xr:uid="{00000000-0005-0000-0000-00004F020000}"/>
    <cellStyle name="CellNationValue 2 3 2" xfId="593" xr:uid="{00000000-0005-0000-0000-000050020000}"/>
    <cellStyle name="CellNationValue 3" xfId="594" xr:uid="{00000000-0005-0000-0000-000051020000}"/>
    <cellStyle name="CellNationValue 4" xfId="595" xr:uid="{00000000-0005-0000-0000-000052020000}"/>
    <cellStyle name="CellNationValue 4 2" xfId="596" xr:uid="{00000000-0005-0000-0000-000053020000}"/>
    <cellStyle name="CellNormal" xfId="597" xr:uid="{00000000-0005-0000-0000-000054020000}"/>
    <cellStyle name="CellNormal 2" xfId="598" xr:uid="{00000000-0005-0000-0000-000055020000}"/>
    <cellStyle name="CellNormal 2 2" xfId="599" xr:uid="{00000000-0005-0000-0000-000056020000}"/>
    <cellStyle name="CellNormal 3" xfId="600" xr:uid="{00000000-0005-0000-0000-000057020000}"/>
    <cellStyle name="CellNormal 3 2" xfId="601" xr:uid="{00000000-0005-0000-0000-000058020000}"/>
    <cellStyle name="CellNormal 4" xfId="602" xr:uid="{00000000-0005-0000-0000-000059020000}"/>
    <cellStyle name="CellRegionCode" xfId="603" xr:uid="{00000000-0005-0000-0000-00005A020000}"/>
    <cellStyle name="CellRegionCode 2" xfId="604" xr:uid="{00000000-0005-0000-0000-00005B020000}"/>
    <cellStyle name="CellRegionCode 3" xfId="605" xr:uid="{00000000-0005-0000-0000-00005C020000}"/>
    <cellStyle name="CellRegionCode 3 2" xfId="606" xr:uid="{00000000-0005-0000-0000-00005D020000}"/>
    <cellStyle name="CellRegionName" xfId="607" xr:uid="{00000000-0005-0000-0000-00005E020000}"/>
    <cellStyle name="CellRegionName 2" xfId="608" xr:uid="{00000000-0005-0000-0000-00005F020000}"/>
    <cellStyle name="CellRegionName 3" xfId="609" xr:uid="{00000000-0005-0000-0000-000060020000}"/>
    <cellStyle name="CellRegionName 3 2" xfId="610" xr:uid="{00000000-0005-0000-0000-000061020000}"/>
    <cellStyle name="CellRegionValue" xfId="611" xr:uid="{00000000-0005-0000-0000-000062020000}"/>
    <cellStyle name="CellRegionValue 2" xfId="612" xr:uid="{00000000-0005-0000-0000-000063020000}"/>
    <cellStyle name="CellRegionValue 3" xfId="613" xr:uid="{00000000-0005-0000-0000-000064020000}"/>
    <cellStyle name="CellRegionValue 3 2" xfId="614" xr:uid="{00000000-0005-0000-0000-000065020000}"/>
    <cellStyle name="CellUACode" xfId="615" xr:uid="{00000000-0005-0000-0000-000066020000}"/>
    <cellStyle name="CellUACode 2" xfId="616" xr:uid="{00000000-0005-0000-0000-000067020000}"/>
    <cellStyle name="CellUACode 3" xfId="617" xr:uid="{00000000-0005-0000-0000-000068020000}"/>
    <cellStyle name="CellUACode 3 2" xfId="618" xr:uid="{00000000-0005-0000-0000-000069020000}"/>
    <cellStyle name="CellUAName" xfId="619" xr:uid="{00000000-0005-0000-0000-00006A020000}"/>
    <cellStyle name="CellUAName 2" xfId="620" xr:uid="{00000000-0005-0000-0000-00006B020000}"/>
    <cellStyle name="CellUAName 3" xfId="621" xr:uid="{00000000-0005-0000-0000-00006C020000}"/>
    <cellStyle name="CellUAName 3 2" xfId="622" xr:uid="{00000000-0005-0000-0000-00006D020000}"/>
    <cellStyle name="CellUAValue" xfId="623" xr:uid="{00000000-0005-0000-0000-00006E020000}"/>
    <cellStyle name="CellUAValue 2" xfId="624" xr:uid="{00000000-0005-0000-0000-00006F020000}"/>
    <cellStyle name="CellUAValue 3" xfId="625" xr:uid="{00000000-0005-0000-0000-000070020000}"/>
    <cellStyle name="CellUAValue 3 2" xfId="626" xr:uid="{00000000-0005-0000-0000-000071020000}"/>
    <cellStyle name="cf1" xfId="627" xr:uid="{00000000-0005-0000-0000-000072020000}"/>
    <cellStyle name="cf1 2" xfId="628" xr:uid="{00000000-0005-0000-0000-000073020000}"/>
    <cellStyle name="cf1 2 2" xfId="629" xr:uid="{00000000-0005-0000-0000-000074020000}"/>
    <cellStyle name="cf1 3" xfId="630" xr:uid="{00000000-0005-0000-0000-000075020000}"/>
    <cellStyle name="cf1 3 2" xfId="631" xr:uid="{00000000-0005-0000-0000-000076020000}"/>
    <cellStyle name="cf1 3 3" xfId="632" xr:uid="{00000000-0005-0000-0000-000077020000}"/>
    <cellStyle name="cf1 4" xfId="633" xr:uid="{00000000-0005-0000-0000-000078020000}"/>
    <cellStyle name="cf2" xfId="634" xr:uid="{00000000-0005-0000-0000-000079020000}"/>
    <cellStyle name="cf2 2" xfId="635" xr:uid="{00000000-0005-0000-0000-00007A020000}"/>
    <cellStyle name="cf3" xfId="636" xr:uid="{00000000-0005-0000-0000-00007B020000}"/>
    <cellStyle name="cf3 2" xfId="637" xr:uid="{00000000-0005-0000-0000-00007C020000}"/>
    <cellStyle name="Check Cell 2" xfId="638" xr:uid="{00000000-0005-0000-0000-00007D020000}"/>
    <cellStyle name="Check Cell 2 2" xfId="639" xr:uid="{00000000-0005-0000-0000-00007E020000}"/>
    <cellStyle name="Check Cell 2 2 2" xfId="640" xr:uid="{00000000-0005-0000-0000-00007F020000}"/>
    <cellStyle name="Check Cell 2 2 3" xfId="641" xr:uid="{00000000-0005-0000-0000-000080020000}"/>
    <cellStyle name="Check Cell 2 2 3 2" xfId="642" xr:uid="{00000000-0005-0000-0000-000081020000}"/>
    <cellStyle name="Check Cell 2 3" xfId="643" xr:uid="{00000000-0005-0000-0000-000082020000}"/>
    <cellStyle name="Check Cell 2 4" xfId="644" xr:uid="{00000000-0005-0000-0000-000083020000}"/>
    <cellStyle name="Check Cell 2 5" xfId="645" xr:uid="{00000000-0005-0000-0000-000084020000}"/>
    <cellStyle name="Check Cell 2 6" xfId="646" xr:uid="{00000000-0005-0000-0000-000085020000}"/>
    <cellStyle name="Check Cell 2 6 2" xfId="647" xr:uid="{00000000-0005-0000-0000-000086020000}"/>
    <cellStyle name="Comma" xfId="648" builtinId="3"/>
    <cellStyle name="Comma 10" xfId="649" xr:uid="{00000000-0005-0000-0000-000088020000}"/>
    <cellStyle name="Comma 10 2" xfId="650" xr:uid="{00000000-0005-0000-0000-000089020000}"/>
    <cellStyle name="Comma 10 2 2" xfId="651" xr:uid="{00000000-0005-0000-0000-00008A020000}"/>
    <cellStyle name="Comma 10 3" xfId="652" xr:uid="{00000000-0005-0000-0000-00008B020000}"/>
    <cellStyle name="Comma 10 3 2" xfId="653" xr:uid="{00000000-0005-0000-0000-00008C020000}"/>
    <cellStyle name="Comma 10 4" xfId="654" xr:uid="{00000000-0005-0000-0000-00008D020000}"/>
    <cellStyle name="Comma 11" xfId="655" xr:uid="{00000000-0005-0000-0000-00008E020000}"/>
    <cellStyle name="Comma 11 2" xfId="656" xr:uid="{00000000-0005-0000-0000-00008F020000}"/>
    <cellStyle name="Comma 11 2 2" xfId="657" xr:uid="{00000000-0005-0000-0000-000090020000}"/>
    <cellStyle name="Comma 11 3" xfId="658" xr:uid="{00000000-0005-0000-0000-000091020000}"/>
    <cellStyle name="Comma 11 3 2" xfId="659" xr:uid="{00000000-0005-0000-0000-000092020000}"/>
    <cellStyle name="Comma 11 4" xfId="660" xr:uid="{00000000-0005-0000-0000-000093020000}"/>
    <cellStyle name="Comma 12" xfId="661" xr:uid="{00000000-0005-0000-0000-000094020000}"/>
    <cellStyle name="Comma 12 2" xfId="662" xr:uid="{00000000-0005-0000-0000-000095020000}"/>
    <cellStyle name="Comma 13" xfId="663" xr:uid="{00000000-0005-0000-0000-000096020000}"/>
    <cellStyle name="Comma 14" xfId="664" xr:uid="{00000000-0005-0000-0000-000097020000}"/>
    <cellStyle name="Comma 2" xfId="665" xr:uid="{00000000-0005-0000-0000-000098020000}"/>
    <cellStyle name="Comma 2 2" xfId="666" xr:uid="{00000000-0005-0000-0000-000099020000}"/>
    <cellStyle name="Comma 2 2 2" xfId="667" xr:uid="{00000000-0005-0000-0000-00009A020000}"/>
    <cellStyle name="Comma 2 2 2 2" xfId="668" xr:uid="{00000000-0005-0000-0000-00009B020000}"/>
    <cellStyle name="Comma 2 2 2 2 2" xfId="669" xr:uid="{00000000-0005-0000-0000-00009C020000}"/>
    <cellStyle name="Comma 2 2 2 3" xfId="670" xr:uid="{00000000-0005-0000-0000-00009D020000}"/>
    <cellStyle name="Comma 2 2 2 3 2" xfId="671" xr:uid="{00000000-0005-0000-0000-00009E020000}"/>
    <cellStyle name="Comma 2 2 2 4" xfId="672" xr:uid="{00000000-0005-0000-0000-00009F020000}"/>
    <cellStyle name="Comma 2 2 3" xfId="673" xr:uid="{00000000-0005-0000-0000-0000A0020000}"/>
    <cellStyle name="Comma 2 2 3 2" xfId="674" xr:uid="{00000000-0005-0000-0000-0000A1020000}"/>
    <cellStyle name="Comma 2 2 3 2 2" xfId="675" xr:uid="{00000000-0005-0000-0000-0000A2020000}"/>
    <cellStyle name="Comma 2 2 3 3" xfId="676" xr:uid="{00000000-0005-0000-0000-0000A3020000}"/>
    <cellStyle name="Comma 2 2 3 3 2" xfId="677" xr:uid="{00000000-0005-0000-0000-0000A4020000}"/>
    <cellStyle name="Comma 2 2 3 4" xfId="678" xr:uid="{00000000-0005-0000-0000-0000A5020000}"/>
    <cellStyle name="Comma 2 2 4" xfId="679" xr:uid="{00000000-0005-0000-0000-0000A6020000}"/>
    <cellStyle name="Comma 2 2 4 2" xfId="680" xr:uid="{00000000-0005-0000-0000-0000A7020000}"/>
    <cellStyle name="Comma 2 2 5" xfId="681" xr:uid="{00000000-0005-0000-0000-0000A8020000}"/>
    <cellStyle name="Comma 2 2 5 2" xfId="682" xr:uid="{00000000-0005-0000-0000-0000A9020000}"/>
    <cellStyle name="Comma 2 2 5 3" xfId="683" xr:uid="{00000000-0005-0000-0000-0000AA020000}"/>
    <cellStyle name="Comma 2 2 6" xfId="684" xr:uid="{00000000-0005-0000-0000-0000AB020000}"/>
    <cellStyle name="Comma 2 3" xfId="685" xr:uid="{00000000-0005-0000-0000-0000AC020000}"/>
    <cellStyle name="Comma 2 3 2" xfId="686" xr:uid="{00000000-0005-0000-0000-0000AD020000}"/>
    <cellStyle name="Comma 2 3 2 2" xfId="687" xr:uid="{00000000-0005-0000-0000-0000AE020000}"/>
    <cellStyle name="Comma 2 3 3" xfId="688" xr:uid="{00000000-0005-0000-0000-0000AF020000}"/>
    <cellStyle name="Comma 2 3 3 2" xfId="689" xr:uid="{00000000-0005-0000-0000-0000B0020000}"/>
    <cellStyle name="Comma 2 3 3 3" xfId="690" xr:uid="{00000000-0005-0000-0000-0000B1020000}"/>
    <cellStyle name="Comma 2 3 4" xfId="691" xr:uid="{00000000-0005-0000-0000-0000B2020000}"/>
    <cellStyle name="Comma 2 4" xfId="692" xr:uid="{00000000-0005-0000-0000-0000B3020000}"/>
    <cellStyle name="Comma 2 4 2" xfId="693" xr:uid="{00000000-0005-0000-0000-0000B4020000}"/>
    <cellStyle name="Comma 2 4 2 2" xfId="694" xr:uid="{00000000-0005-0000-0000-0000B5020000}"/>
    <cellStyle name="Comma 2 4 3" xfId="695" xr:uid="{00000000-0005-0000-0000-0000B6020000}"/>
    <cellStyle name="Comma 2 4 3 2" xfId="696" xr:uid="{00000000-0005-0000-0000-0000B7020000}"/>
    <cellStyle name="Comma 2 4 4" xfId="697" xr:uid="{00000000-0005-0000-0000-0000B8020000}"/>
    <cellStyle name="Comma 2 5" xfId="698" xr:uid="{00000000-0005-0000-0000-0000B9020000}"/>
    <cellStyle name="Comma 2 5 2" xfId="699" xr:uid="{00000000-0005-0000-0000-0000BA020000}"/>
    <cellStyle name="Comma 2 6" xfId="700" xr:uid="{00000000-0005-0000-0000-0000BB020000}"/>
    <cellStyle name="Comma 2 6 2" xfId="701" xr:uid="{00000000-0005-0000-0000-0000BC020000}"/>
    <cellStyle name="Comma 2 6 3" xfId="702" xr:uid="{00000000-0005-0000-0000-0000BD020000}"/>
    <cellStyle name="Comma 2 7" xfId="703" xr:uid="{00000000-0005-0000-0000-0000BE020000}"/>
    <cellStyle name="Comma 2 7 2" xfId="704" xr:uid="{00000000-0005-0000-0000-0000BF020000}"/>
    <cellStyle name="Comma 2 8" xfId="705" xr:uid="{00000000-0005-0000-0000-0000C0020000}"/>
    <cellStyle name="Comma 3" xfId="706" xr:uid="{00000000-0005-0000-0000-0000C1020000}"/>
    <cellStyle name="Comma 3 10" xfId="707" xr:uid="{00000000-0005-0000-0000-0000C2020000}"/>
    <cellStyle name="Comma 3 10 2" xfId="708" xr:uid="{00000000-0005-0000-0000-0000C3020000}"/>
    <cellStyle name="Comma 3 10 3" xfId="709" xr:uid="{00000000-0005-0000-0000-0000C4020000}"/>
    <cellStyle name="Comma 3 11" xfId="710" xr:uid="{00000000-0005-0000-0000-0000C5020000}"/>
    <cellStyle name="Comma 3 2" xfId="711" xr:uid="{00000000-0005-0000-0000-0000C6020000}"/>
    <cellStyle name="Comma 3 2 2" xfId="712" xr:uid="{00000000-0005-0000-0000-0000C7020000}"/>
    <cellStyle name="Comma 3 2 2 2" xfId="713" xr:uid="{00000000-0005-0000-0000-0000C8020000}"/>
    <cellStyle name="Comma 3 2 2 2 2" xfId="714" xr:uid="{00000000-0005-0000-0000-0000C9020000}"/>
    <cellStyle name="Comma 3 2 2 3" xfId="715" xr:uid="{00000000-0005-0000-0000-0000CA020000}"/>
    <cellStyle name="Comma 3 2 2 3 2" xfId="716" xr:uid="{00000000-0005-0000-0000-0000CB020000}"/>
    <cellStyle name="Comma 3 2 2 4" xfId="717" xr:uid="{00000000-0005-0000-0000-0000CC020000}"/>
    <cellStyle name="Comma 3 2 3" xfId="718" xr:uid="{00000000-0005-0000-0000-0000CD020000}"/>
    <cellStyle name="Comma 3 2 3 2" xfId="719" xr:uid="{00000000-0005-0000-0000-0000CE020000}"/>
    <cellStyle name="Comma 3 2 3 2 2" xfId="720" xr:uid="{00000000-0005-0000-0000-0000CF020000}"/>
    <cellStyle name="Comma 3 2 3 3" xfId="721" xr:uid="{00000000-0005-0000-0000-0000D0020000}"/>
    <cellStyle name="Comma 3 2 3 3 2" xfId="722" xr:uid="{00000000-0005-0000-0000-0000D1020000}"/>
    <cellStyle name="Comma 3 2 3 4" xfId="723" xr:uid="{00000000-0005-0000-0000-0000D2020000}"/>
    <cellStyle name="Comma 3 2 4" xfId="724" xr:uid="{00000000-0005-0000-0000-0000D3020000}"/>
    <cellStyle name="Comma 3 2 4 2" xfId="725" xr:uid="{00000000-0005-0000-0000-0000D4020000}"/>
    <cellStyle name="Comma 3 2 5" xfId="726" xr:uid="{00000000-0005-0000-0000-0000D5020000}"/>
    <cellStyle name="Comma 3 2 5 2" xfId="727" xr:uid="{00000000-0005-0000-0000-0000D6020000}"/>
    <cellStyle name="Comma 3 2 5 3" xfId="728" xr:uid="{00000000-0005-0000-0000-0000D7020000}"/>
    <cellStyle name="Comma 3 2 6" xfId="729" xr:uid="{00000000-0005-0000-0000-0000D8020000}"/>
    <cellStyle name="Comma 3 3" xfId="730" xr:uid="{00000000-0005-0000-0000-0000D9020000}"/>
    <cellStyle name="Comma 3 3 2" xfId="731" xr:uid="{00000000-0005-0000-0000-0000DA020000}"/>
    <cellStyle name="Comma 3 3 2 2" xfId="732" xr:uid="{00000000-0005-0000-0000-0000DB020000}"/>
    <cellStyle name="Comma 3 3 2 2 2" xfId="733" xr:uid="{00000000-0005-0000-0000-0000DC020000}"/>
    <cellStyle name="Comma 3 3 2 3" xfId="734" xr:uid="{00000000-0005-0000-0000-0000DD020000}"/>
    <cellStyle name="Comma 3 3 2 3 2" xfId="735" xr:uid="{00000000-0005-0000-0000-0000DE020000}"/>
    <cellStyle name="Comma 3 3 2 4" xfId="736" xr:uid="{00000000-0005-0000-0000-0000DF020000}"/>
    <cellStyle name="Comma 3 3 3" xfId="737" xr:uid="{00000000-0005-0000-0000-0000E0020000}"/>
    <cellStyle name="Comma 3 3 3 2" xfId="738" xr:uid="{00000000-0005-0000-0000-0000E1020000}"/>
    <cellStyle name="Comma 3 3 3 2 2" xfId="739" xr:uid="{00000000-0005-0000-0000-0000E2020000}"/>
    <cellStyle name="Comma 3 3 3 3" xfId="740" xr:uid="{00000000-0005-0000-0000-0000E3020000}"/>
    <cellStyle name="Comma 3 3 3 3 2" xfId="741" xr:uid="{00000000-0005-0000-0000-0000E4020000}"/>
    <cellStyle name="Comma 3 3 3 4" xfId="742" xr:uid="{00000000-0005-0000-0000-0000E5020000}"/>
    <cellStyle name="Comma 3 3 4" xfId="743" xr:uid="{00000000-0005-0000-0000-0000E6020000}"/>
    <cellStyle name="Comma 3 3 4 2" xfId="744" xr:uid="{00000000-0005-0000-0000-0000E7020000}"/>
    <cellStyle name="Comma 3 3 5" xfId="745" xr:uid="{00000000-0005-0000-0000-0000E8020000}"/>
    <cellStyle name="Comma 3 3 5 2" xfId="746" xr:uid="{00000000-0005-0000-0000-0000E9020000}"/>
    <cellStyle name="Comma 3 3 5 3" xfId="747" xr:uid="{00000000-0005-0000-0000-0000EA020000}"/>
    <cellStyle name="Comma 3 3 6" xfId="748" xr:uid="{00000000-0005-0000-0000-0000EB020000}"/>
    <cellStyle name="Comma 3 4" xfId="749" xr:uid="{00000000-0005-0000-0000-0000EC020000}"/>
    <cellStyle name="Comma 3 4 2" xfId="750" xr:uid="{00000000-0005-0000-0000-0000ED020000}"/>
    <cellStyle name="Comma 3 4 2 2" xfId="751" xr:uid="{00000000-0005-0000-0000-0000EE020000}"/>
    <cellStyle name="Comma 3 4 2 2 2" xfId="752" xr:uid="{00000000-0005-0000-0000-0000EF020000}"/>
    <cellStyle name="Comma 3 4 2 3" xfId="753" xr:uid="{00000000-0005-0000-0000-0000F0020000}"/>
    <cellStyle name="Comma 3 4 2 3 2" xfId="754" xr:uid="{00000000-0005-0000-0000-0000F1020000}"/>
    <cellStyle name="Comma 3 4 2 4" xfId="755" xr:uid="{00000000-0005-0000-0000-0000F2020000}"/>
    <cellStyle name="Comma 3 4 3" xfId="756" xr:uid="{00000000-0005-0000-0000-0000F3020000}"/>
    <cellStyle name="Comma 3 4 3 2" xfId="757" xr:uid="{00000000-0005-0000-0000-0000F4020000}"/>
    <cellStyle name="Comma 3 4 3 2 2" xfId="758" xr:uid="{00000000-0005-0000-0000-0000F5020000}"/>
    <cellStyle name="Comma 3 4 3 3" xfId="759" xr:uid="{00000000-0005-0000-0000-0000F6020000}"/>
    <cellStyle name="Comma 3 4 3 3 2" xfId="760" xr:uid="{00000000-0005-0000-0000-0000F7020000}"/>
    <cellStyle name="Comma 3 4 3 4" xfId="761" xr:uid="{00000000-0005-0000-0000-0000F8020000}"/>
    <cellStyle name="Comma 3 4 4" xfId="762" xr:uid="{00000000-0005-0000-0000-0000F9020000}"/>
    <cellStyle name="Comma 3 4 4 2" xfId="763" xr:uid="{00000000-0005-0000-0000-0000FA020000}"/>
    <cellStyle name="Comma 3 4 5" xfId="764" xr:uid="{00000000-0005-0000-0000-0000FB020000}"/>
    <cellStyle name="Comma 3 4 5 2" xfId="765" xr:uid="{00000000-0005-0000-0000-0000FC020000}"/>
    <cellStyle name="Comma 3 4 5 3" xfId="766" xr:uid="{00000000-0005-0000-0000-0000FD020000}"/>
    <cellStyle name="Comma 3 4 6" xfId="767" xr:uid="{00000000-0005-0000-0000-0000FE020000}"/>
    <cellStyle name="Comma 3 5" xfId="768" xr:uid="{00000000-0005-0000-0000-0000FF020000}"/>
    <cellStyle name="Comma 3 5 2" xfId="769" xr:uid="{00000000-0005-0000-0000-000000030000}"/>
    <cellStyle name="Comma 3 5 2 2" xfId="770" xr:uid="{00000000-0005-0000-0000-000001030000}"/>
    <cellStyle name="Comma 3 5 2 2 2" xfId="771" xr:uid="{00000000-0005-0000-0000-000002030000}"/>
    <cellStyle name="Comma 3 5 2 3" xfId="772" xr:uid="{00000000-0005-0000-0000-000003030000}"/>
    <cellStyle name="Comma 3 5 2 3 2" xfId="773" xr:uid="{00000000-0005-0000-0000-000004030000}"/>
    <cellStyle name="Comma 3 5 2 4" xfId="774" xr:uid="{00000000-0005-0000-0000-000005030000}"/>
    <cellStyle name="Comma 3 5 3" xfId="775" xr:uid="{00000000-0005-0000-0000-000006030000}"/>
    <cellStyle name="Comma 3 5 3 2" xfId="776" xr:uid="{00000000-0005-0000-0000-000007030000}"/>
    <cellStyle name="Comma 3 5 3 2 2" xfId="777" xr:uid="{00000000-0005-0000-0000-000008030000}"/>
    <cellStyle name="Comma 3 5 3 3" xfId="778" xr:uid="{00000000-0005-0000-0000-000009030000}"/>
    <cellStyle name="Comma 3 5 3 3 2" xfId="779" xr:uid="{00000000-0005-0000-0000-00000A030000}"/>
    <cellStyle name="Comma 3 5 3 4" xfId="780" xr:uid="{00000000-0005-0000-0000-00000B030000}"/>
    <cellStyle name="Comma 3 5 4" xfId="781" xr:uid="{00000000-0005-0000-0000-00000C030000}"/>
    <cellStyle name="Comma 3 5 4 2" xfId="782" xr:uid="{00000000-0005-0000-0000-00000D030000}"/>
    <cellStyle name="Comma 3 5 5" xfId="783" xr:uid="{00000000-0005-0000-0000-00000E030000}"/>
    <cellStyle name="Comma 3 5 5 2" xfId="784" xr:uid="{00000000-0005-0000-0000-00000F030000}"/>
    <cellStyle name="Comma 3 5 5 3" xfId="785" xr:uid="{00000000-0005-0000-0000-000010030000}"/>
    <cellStyle name="Comma 3 5 6" xfId="786" xr:uid="{00000000-0005-0000-0000-000011030000}"/>
    <cellStyle name="Comma 3 6" xfId="787" xr:uid="{00000000-0005-0000-0000-000012030000}"/>
    <cellStyle name="Comma 3 6 2" xfId="788" xr:uid="{00000000-0005-0000-0000-000013030000}"/>
    <cellStyle name="Comma 3 6 2 2" xfId="789" xr:uid="{00000000-0005-0000-0000-000014030000}"/>
    <cellStyle name="Comma 3 6 3" xfId="790" xr:uid="{00000000-0005-0000-0000-000015030000}"/>
    <cellStyle name="Comma 3 6 3 2" xfId="791" xr:uid="{00000000-0005-0000-0000-000016030000}"/>
    <cellStyle name="Comma 3 6 3 3" xfId="792" xr:uid="{00000000-0005-0000-0000-000017030000}"/>
    <cellStyle name="Comma 3 6 4" xfId="793" xr:uid="{00000000-0005-0000-0000-000018030000}"/>
    <cellStyle name="Comma 3 7" xfId="794" xr:uid="{00000000-0005-0000-0000-000019030000}"/>
    <cellStyle name="Comma 3 7 2" xfId="795" xr:uid="{00000000-0005-0000-0000-00001A030000}"/>
    <cellStyle name="Comma 3 7 2 2" xfId="796" xr:uid="{00000000-0005-0000-0000-00001B030000}"/>
    <cellStyle name="Comma 3 7 3" xfId="797" xr:uid="{00000000-0005-0000-0000-00001C030000}"/>
    <cellStyle name="Comma 3 7 3 2" xfId="798" xr:uid="{00000000-0005-0000-0000-00001D030000}"/>
    <cellStyle name="Comma 3 7 4" xfId="799" xr:uid="{00000000-0005-0000-0000-00001E030000}"/>
    <cellStyle name="Comma 3 8" xfId="800" xr:uid="{00000000-0005-0000-0000-00001F030000}"/>
    <cellStyle name="Comma 3 8 2" xfId="801" xr:uid="{00000000-0005-0000-0000-000020030000}"/>
    <cellStyle name="Comma 3 8 2 2" xfId="802" xr:uid="{00000000-0005-0000-0000-000021030000}"/>
    <cellStyle name="Comma 3 8 3" xfId="803" xr:uid="{00000000-0005-0000-0000-000022030000}"/>
    <cellStyle name="Comma 3 8 3 2" xfId="804" xr:uid="{00000000-0005-0000-0000-000023030000}"/>
    <cellStyle name="Comma 3 8 4" xfId="805" xr:uid="{00000000-0005-0000-0000-000024030000}"/>
    <cellStyle name="Comma 3 9" xfId="806" xr:uid="{00000000-0005-0000-0000-000025030000}"/>
    <cellStyle name="Comma 3 9 2" xfId="807" xr:uid="{00000000-0005-0000-0000-000026030000}"/>
    <cellStyle name="Comma 4" xfId="808" xr:uid="{00000000-0005-0000-0000-000027030000}"/>
    <cellStyle name="Comma 4 2" xfId="809" xr:uid="{00000000-0005-0000-0000-000028030000}"/>
    <cellStyle name="Comma 4 2 2" xfId="810" xr:uid="{00000000-0005-0000-0000-000029030000}"/>
    <cellStyle name="Comma 4 2 2 2" xfId="811" xr:uid="{00000000-0005-0000-0000-00002A030000}"/>
    <cellStyle name="Comma 4 2 3" xfId="812" xr:uid="{00000000-0005-0000-0000-00002B030000}"/>
    <cellStyle name="Comma 4 2 3 2" xfId="813" xr:uid="{00000000-0005-0000-0000-00002C030000}"/>
    <cellStyle name="Comma 4 2 4" xfId="814" xr:uid="{00000000-0005-0000-0000-00002D030000}"/>
    <cellStyle name="Comma 4 3" xfId="815" xr:uid="{00000000-0005-0000-0000-00002E030000}"/>
    <cellStyle name="Comma 4 3 2" xfId="816" xr:uid="{00000000-0005-0000-0000-00002F030000}"/>
    <cellStyle name="Comma 4 3 2 2" xfId="817" xr:uid="{00000000-0005-0000-0000-000030030000}"/>
    <cellStyle name="Comma 4 3 3" xfId="818" xr:uid="{00000000-0005-0000-0000-000031030000}"/>
    <cellStyle name="Comma 4 3 3 2" xfId="819" xr:uid="{00000000-0005-0000-0000-000032030000}"/>
    <cellStyle name="Comma 4 3 4" xfId="820" xr:uid="{00000000-0005-0000-0000-000033030000}"/>
    <cellStyle name="Comma 4 4" xfId="821" xr:uid="{00000000-0005-0000-0000-000034030000}"/>
    <cellStyle name="Comma 4 4 2" xfId="822" xr:uid="{00000000-0005-0000-0000-000035030000}"/>
    <cellStyle name="Comma 4 5" xfId="823" xr:uid="{00000000-0005-0000-0000-000036030000}"/>
    <cellStyle name="Comma 4 5 2" xfId="824" xr:uid="{00000000-0005-0000-0000-000037030000}"/>
    <cellStyle name="Comma 4 5 3" xfId="825" xr:uid="{00000000-0005-0000-0000-000038030000}"/>
    <cellStyle name="Comma 4 6" xfId="826" xr:uid="{00000000-0005-0000-0000-000039030000}"/>
    <cellStyle name="Comma 5" xfId="827" xr:uid="{00000000-0005-0000-0000-00003A030000}"/>
    <cellStyle name="Comma 5 2" xfId="828" xr:uid="{00000000-0005-0000-0000-00003B030000}"/>
    <cellStyle name="Comma 5 2 2" xfId="829" xr:uid="{00000000-0005-0000-0000-00003C030000}"/>
    <cellStyle name="Comma 5 2 2 2" xfId="830" xr:uid="{00000000-0005-0000-0000-00003D030000}"/>
    <cellStyle name="Comma 5 2 3" xfId="831" xr:uid="{00000000-0005-0000-0000-00003E030000}"/>
    <cellStyle name="Comma 5 2 3 2" xfId="832" xr:uid="{00000000-0005-0000-0000-00003F030000}"/>
    <cellStyle name="Comma 5 2 4" xfId="833" xr:uid="{00000000-0005-0000-0000-000040030000}"/>
    <cellStyle name="Comma 5 3" xfId="834" xr:uid="{00000000-0005-0000-0000-000041030000}"/>
    <cellStyle name="Comma 5 3 2" xfId="835" xr:uid="{00000000-0005-0000-0000-000042030000}"/>
    <cellStyle name="Comma 5 3 2 2" xfId="836" xr:uid="{00000000-0005-0000-0000-000043030000}"/>
    <cellStyle name="Comma 5 3 3" xfId="837" xr:uid="{00000000-0005-0000-0000-000044030000}"/>
    <cellStyle name="Comma 5 3 3 2" xfId="838" xr:uid="{00000000-0005-0000-0000-000045030000}"/>
    <cellStyle name="Comma 5 3 4" xfId="839" xr:uid="{00000000-0005-0000-0000-000046030000}"/>
    <cellStyle name="Comma 5 4" xfId="840" xr:uid="{00000000-0005-0000-0000-000047030000}"/>
    <cellStyle name="Comma 5 4 2" xfId="841" xr:uid="{00000000-0005-0000-0000-000048030000}"/>
    <cellStyle name="Comma 5 5" xfId="842" xr:uid="{00000000-0005-0000-0000-000049030000}"/>
    <cellStyle name="Comma 5 5 2" xfId="843" xr:uid="{00000000-0005-0000-0000-00004A030000}"/>
    <cellStyle name="Comma 5 5 3" xfId="844" xr:uid="{00000000-0005-0000-0000-00004B030000}"/>
    <cellStyle name="Comma 5 6" xfId="845" xr:uid="{00000000-0005-0000-0000-00004C030000}"/>
    <cellStyle name="Comma 6" xfId="846" xr:uid="{00000000-0005-0000-0000-00004D030000}"/>
    <cellStyle name="Comma 6 2" xfId="847" xr:uid="{00000000-0005-0000-0000-00004E030000}"/>
    <cellStyle name="Comma 6 2 2" xfId="848" xr:uid="{00000000-0005-0000-0000-00004F030000}"/>
    <cellStyle name="Comma 6 2 2 2" xfId="849" xr:uid="{00000000-0005-0000-0000-000050030000}"/>
    <cellStyle name="Comma 6 2 3" xfId="850" xr:uid="{00000000-0005-0000-0000-000051030000}"/>
    <cellStyle name="Comma 6 2 3 2" xfId="851" xr:uid="{00000000-0005-0000-0000-000052030000}"/>
    <cellStyle name="Comma 6 2 4" xfId="852" xr:uid="{00000000-0005-0000-0000-000053030000}"/>
    <cellStyle name="Comma 6 3" xfId="853" xr:uid="{00000000-0005-0000-0000-000054030000}"/>
    <cellStyle name="Comma 6 3 2" xfId="854" xr:uid="{00000000-0005-0000-0000-000055030000}"/>
    <cellStyle name="Comma 6 3 2 2" xfId="855" xr:uid="{00000000-0005-0000-0000-000056030000}"/>
    <cellStyle name="Comma 6 3 3" xfId="856" xr:uid="{00000000-0005-0000-0000-000057030000}"/>
    <cellStyle name="Comma 6 3 3 2" xfId="857" xr:uid="{00000000-0005-0000-0000-000058030000}"/>
    <cellStyle name="Comma 6 3 4" xfId="858" xr:uid="{00000000-0005-0000-0000-000059030000}"/>
    <cellStyle name="Comma 6 4" xfId="859" xr:uid="{00000000-0005-0000-0000-00005A030000}"/>
    <cellStyle name="Comma 6 4 2" xfId="860" xr:uid="{00000000-0005-0000-0000-00005B030000}"/>
    <cellStyle name="Comma 6 5" xfId="861" xr:uid="{00000000-0005-0000-0000-00005C030000}"/>
    <cellStyle name="Comma 6 5 2" xfId="862" xr:uid="{00000000-0005-0000-0000-00005D030000}"/>
    <cellStyle name="Comma 6 5 3" xfId="863" xr:uid="{00000000-0005-0000-0000-00005E030000}"/>
    <cellStyle name="Comma 6 6" xfId="864" xr:uid="{00000000-0005-0000-0000-00005F030000}"/>
    <cellStyle name="Comma 7" xfId="865" xr:uid="{00000000-0005-0000-0000-000060030000}"/>
    <cellStyle name="Comma 7 2" xfId="866" xr:uid="{00000000-0005-0000-0000-000061030000}"/>
    <cellStyle name="Comma 7 2 2" xfId="867" xr:uid="{00000000-0005-0000-0000-000062030000}"/>
    <cellStyle name="Comma 7 2 2 2" xfId="868" xr:uid="{00000000-0005-0000-0000-000063030000}"/>
    <cellStyle name="Comma 7 2 3" xfId="869" xr:uid="{00000000-0005-0000-0000-000064030000}"/>
    <cellStyle name="Comma 7 2 3 2" xfId="870" xr:uid="{00000000-0005-0000-0000-000065030000}"/>
    <cellStyle name="Comma 7 2 4" xfId="871" xr:uid="{00000000-0005-0000-0000-000066030000}"/>
    <cellStyle name="Comma 7 3" xfId="872" xr:uid="{00000000-0005-0000-0000-000067030000}"/>
    <cellStyle name="Comma 7 3 2" xfId="873" xr:uid="{00000000-0005-0000-0000-000068030000}"/>
    <cellStyle name="Comma 7 3 2 2" xfId="874" xr:uid="{00000000-0005-0000-0000-000069030000}"/>
    <cellStyle name="Comma 7 3 3" xfId="875" xr:uid="{00000000-0005-0000-0000-00006A030000}"/>
    <cellStyle name="Comma 7 3 3 2" xfId="876" xr:uid="{00000000-0005-0000-0000-00006B030000}"/>
    <cellStyle name="Comma 7 3 4" xfId="877" xr:uid="{00000000-0005-0000-0000-00006C030000}"/>
    <cellStyle name="Comma 7 4" xfId="878" xr:uid="{00000000-0005-0000-0000-00006D030000}"/>
    <cellStyle name="Comma 7 4 2" xfId="879" xr:uid="{00000000-0005-0000-0000-00006E030000}"/>
    <cellStyle name="Comma 7 5" xfId="880" xr:uid="{00000000-0005-0000-0000-00006F030000}"/>
    <cellStyle name="Comma 7 5 2" xfId="881" xr:uid="{00000000-0005-0000-0000-000070030000}"/>
    <cellStyle name="Comma 7 5 3" xfId="882" xr:uid="{00000000-0005-0000-0000-000071030000}"/>
    <cellStyle name="Comma 7 6" xfId="883" xr:uid="{00000000-0005-0000-0000-000072030000}"/>
    <cellStyle name="Comma 8" xfId="884" xr:uid="{00000000-0005-0000-0000-000073030000}"/>
    <cellStyle name="Comma 8 2" xfId="885" xr:uid="{00000000-0005-0000-0000-000074030000}"/>
    <cellStyle name="Comma 8 2 2" xfId="886" xr:uid="{00000000-0005-0000-0000-000075030000}"/>
    <cellStyle name="Comma 8 3" xfId="887" xr:uid="{00000000-0005-0000-0000-000076030000}"/>
    <cellStyle name="Comma 8 3 2" xfId="888" xr:uid="{00000000-0005-0000-0000-000077030000}"/>
    <cellStyle name="Comma 8 4" xfId="889" xr:uid="{00000000-0005-0000-0000-000078030000}"/>
    <cellStyle name="Comma 9" xfId="890" xr:uid="{00000000-0005-0000-0000-000079030000}"/>
    <cellStyle name="Comma 9 2" xfId="891" xr:uid="{00000000-0005-0000-0000-00007A030000}"/>
    <cellStyle name="Comma 9 2 2" xfId="892" xr:uid="{00000000-0005-0000-0000-00007B030000}"/>
    <cellStyle name="Comma 9 3" xfId="893" xr:uid="{00000000-0005-0000-0000-00007C030000}"/>
    <cellStyle name="Comma 9 3 2" xfId="894" xr:uid="{00000000-0005-0000-0000-00007D030000}"/>
    <cellStyle name="Comma 9 4" xfId="895" xr:uid="{00000000-0005-0000-0000-00007E030000}"/>
    <cellStyle name="Currency 2" xfId="896" xr:uid="{00000000-0005-0000-0000-00007F030000}"/>
    <cellStyle name="Currency 2 2" xfId="897" xr:uid="{00000000-0005-0000-0000-000080030000}"/>
    <cellStyle name="Currency 2 2 2" xfId="898" xr:uid="{00000000-0005-0000-0000-000081030000}"/>
    <cellStyle name="Currency 2 2 2 2" xfId="899" xr:uid="{00000000-0005-0000-0000-000082030000}"/>
    <cellStyle name="Currency 2 2 2 2 2" xfId="900" xr:uid="{00000000-0005-0000-0000-000083030000}"/>
    <cellStyle name="Currency 2 2 2 3" xfId="901" xr:uid="{00000000-0005-0000-0000-000084030000}"/>
    <cellStyle name="Currency 2 2 2 3 2" xfId="902" xr:uid="{00000000-0005-0000-0000-000085030000}"/>
    <cellStyle name="Currency 2 2 2 4" xfId="903" xr:uid="{00000000-0005-0000-0000-000086030000}"/>
    <cellStyle name="Currency 2 2 3" xfId="904" xr:uid="{00000000-0005-0000-0000-000087030000}"/>
    <cellStyle name="Currency 2 2 3 2" xfId="905" xr:uid="{00000000-0005-0000-0000-000088030000}"/>
    <cellStyle name="Currency 2 2 3 2 2" xfId="906" xr:uid="{00000000-0005-0000-0000-000089030000}"/>
    <cellStyle name="Currency 2 2 3 3" xfId="907" xr:uid="{00000000-0005-0000-0000-00008A030000}"/>
    <cellStyle name="Currency 2 2 4" xfId="908" xr:uid="{00000000-0005-0000-0000-00008B030000}"/>
    <cellStyle name="Currency 2 2 4 2" xfId="909" xr:uid="{00000000-0005-0000-0000-00008C030000}"/>
    <cellStyle name="Currency 2 2 5" xfId="910" xr:uid="{00000000-0005-0000-0000-00008D030000}"/>
    <cellStyle name="Currency 2 3" xfId="911" xr:uid="{00000000-0005-0000-0000-00008E030000}"/>
    <cellStyle name="Currency 2 3 2" xfId="912" xr:uid="{00000000-0005-0000-0000-00008F030000}"/>
    <cellStyle name="Currency 2 3 2 2" xfId="913" xr:uid="{00000000-0005-0000-0000-000090030000}"/>
    <cellStyle name="Currency 2 3 3" xfId="914" xr:uid="{00000000-0005-0000-0000-000091030000}"/>
    <cellStyle name="Currency 2 3 3 2" xfId="915" xr:uid="{00000000-0005-0000-0000-000092030000}"/>
    <cellStyle name="Currency 2 3 4" xfId="916" xr:uid="{00000000-0005-0000-0000-000093030000}"/>
    <cellStyle name="Currency 2 4" xfId="917" xr:uid="{00000000-0005-0000-0000-000094030000}"/>
    <cellStyle name="Currency 2 4 2" xfId="918" xr:uid="{00000000-0005-0000-0000-000095030000}"/>
    <cellStyle name="Currency 2 4 2 2" xfId="919" xr:uid="{00000000-0005-0000-0000-000096030000}"/>
    <cellStyle name="Currency 2 4 3" xfId="920" xr:uid="{00000000-0005-0000-0000-000097030000}"/>
    <cellStyle name="Currency 2 4 3 2" xfId="921" xr:uid="{00000000-0005-0000-0000-000098030000}"/>
    <cellStyle name="Currency 2 4 4" xfId="922" xr:uid="{00000000-0005-0000-0000-000099030000}"/>
    <cellStyle name="Currency 2 5" xfId="923" xr:uid="{00000000-0005-0000-0000-00009A030000}"/>
    <cellStyle name="Currency 2 5 2" xfId="924" xr:uid="{00000000-0005-0000-0000-00009B030000}"/>
    <cellStyle name="Currency 2 6" xfId="925" xr:uid="{00000000-0005-0000-0000-00009C030000}"/>
    <cellStyle name="Currency 2 6 2" xfId="926" xr:uid="{00000000-0005-0000-0000-00009D030000}"/>
    <cellStyle name="Currency 2 7" xfId="927" xr:uid="{00000000-0005-0000-0000-00009E030000}"/>
    <cellStyle name="Currency 3" xfId="928" xr:uid="{00000000-0005-0000-0000-00009F030000}"/>
    <cellStyle name="Currency 3 2" xfId="929" xr:uid="{00000000-0005-0000-0000-0000A0030000}"/>
    <cellStyle name="Currency 3 2 2" xfId="930" xr:uid="{00000000-0005-0000-0000-0000A1030000}"/>
    <cellStyle name="Currency 3 2 2 2" xfId="931" xr:uid="{00000000-0005-0000-0000-0000A2030000}"/>
    <cellStyle name="Currency 3 2 2 2 2" xfId="932" xr:uid="{00000000-0005-0000-0000-0000A3030000}"/>
    <cellStyle name="Currency 3 2 2 3" xfId="933" xr:uid="{00000000-0005-0000-0000-0000A4030000}"/>
    <cellStyle name="Currency 3 2 2 3 2" xfId="934" xr:uid="{00000000-0005-0000-0000-0000A5030000}"/>
    <cellStyle name="Currency 3 2 2 4" xfId="935" xr:uid="{00000000-0005-0000-0000-0000A6030000}"/>
    <cellStyle name="Currency 3 2 3" xfId="936" xr:uid="{00000000-0005-0000-0000-0000A7030000}"/>
    <cellStyle name="Currency 3 2 3 2" xfId="937" xr:uid="{00000000-0005-0000-0000-0000A8030000}"/>
    <cellStyle name="Currency 3 2 3 2 2" xfId="938" xr:uid="{00000000-0005-0000-0000-0000A9030000}"/>
    <cellStyle name="Currency 3 2 3 3" xfId="939" xr:uid="{00000000-0005-0000-0000-0000AA030000}"/>
    <cellStyle name="Currency 3 2 4" xfId="940" xr:uid="{00000000-0005-0000-0000-0000AB030000}"/>
    <cellStyle name="Currency 3 2 4 2" xfId="941" xr:uid="{00000000-0005-0000-0000-0000AC030000}"/>
    <cellStyle name="Currency 3 2 5" xfId="942" xr:uid="{00000000-0005-0000-0000-0000AD030000}"/>
    <cellStyle name="Currency 3 3" xfId="943" xr:uid="{00000000-0005-0000-0000-0000AE030000}"/>
    <cellStyle name="Currency 3 3 2" xfId="944" xr:uid="{00000000-0005-0000-0000-0000AF030000}"/>
    <cellStyle name="Currency 3 3 2 2" xfId="945" xr:uid="{00000000-0005-0000-0000-0000B0030000}"/>
    <cellStyle name="Currency 3 3 3" xfId="946" xr:uid="{00000000-0005-0000-0000-0000B1030000}"/>
    <cellStyle name="Currency 3 3 3 2" xfId="947" xr:uid="{00000000-0005-0000-0000-0000B2030000}"/>
    <cellStyle name="Currency 3 3 4" xfId="948" xr:uid="{00000000-0005-0000-0000-0000B3030000}"/>
    <cellStyle name="Currency 3 4" xfId="949" xr:uid="{00000000-0005-0000-0000-0000B4030000}"/>
    <cellStyle name="Currency 3 4 2" xfId="950" xr:uid="{00000000-0005-0000-0000-0000B5030000}"/>
    <cellStyle name="Currency 3 4 2 2" xfId="951" xr:uid="{00000000-0005-0000-0000-0000B6030000}"/>
    <cellStyle name="Currency 3 4 3" xfId="952" xr:uid="{00000000-0005-0000-0000-0000B7030000}"/>
    <cellStyle name="Currency 3 4 3 2" xfId="953" xr:uid="{00000000-0005-0000-0000-0000B8030000}"/>
    <cellStyle name="Currency 3 4 4" xfId="954" xr:uid="{00000000-0005-0000-0000-0000B9030000}"/>
    <cellStyle name="Currency 3 5" xfId="955" xr:uid="{00000000-0005-0000-0000-0000BA030000}"/>
    <cellStyle name="Currency 3 5 2" xfId="956" xr:uid="{00000000-0005-0000-0000-0000BB030000}"/>
    <cellStyle name="Currency 3 6" xfId="957" xr:uid="{00000000-0005-0000-0000-0000BC030000}"/>
    <cellStyle name="Currency 3 6 2" xfId="958" xr:uid="{00000000-0005-0000-0000-0000BD030000}"/>
    <cellStyle name="Currency 3 7" xfId="959" xr:uid="{00000000-0005-0000-0000-0000BE030000}"/>
    <cellStyle name="Currency 4" xfId="960" xr:uid="{00000000-0005-0000-0000-0000BF030000}"/>
    <cellStyle name="Currency 4 2" xfId="961" xr:uid="{00000000-0005-0000-0000-0000C0030000}"/>
    <cellStyle name="Currency 4 2 2" xfId="962" xr:uid="{00000000-0005-0000-0000-0000C1030000}"/>
    <cellStyle name="Currency 4 2 2 2" xfId="963" xr:uid="{00000000-0005-0000-0000-0000C2030000}"/>
    <cellStyle name="Currency 4 2 2 2 2" xfId="964" xr:uid="{00000000-0005-0000-0000-0000C3030000}"/>
    <cellStyle name="Currency 4 2 2 3" xfId="965" xr:uid="{00000000-0005-0000-0000-0000C4030000}"/>
    <cellStyle name="Currency 4 2 2 3 2" xfId="966" xr:uid="{00000000-0005-0000-0000-0000C5030000}"/>
    <cellStyle name="Currency 4 2 2 4" xfId="967" xr:uid="{00000000-0005-0000-0000-0000C6030000}"/>
    <cellStyle name="Currency 4 2 3" xfId="968" xr:uid="{00000000-0005-0000-0000-0000C7030000}"/>
    <cellStyle name="Currency 4 2 3 2" xfId="969" xr:uid="{00000000-0005-0000-0000-0000C8030000}"/>
    <cellStyle name="Currency 4 2 3 2 2" xfId="970" xr:uid="{00000000-0005-0000-0000-0000C9030000}"/>
    <cellStyle name="Currency 4 2 3 3" xfId="971" xr:uid="{00000000-0005-0000-0000-0000CA030000}"/>
    <cellStyle name="Currency 4 2 4" xfId="972" xr:uid="{00000000-0005-0000-0000-0000CB030000}"/>
    <cellStyle name="Currency 4 2 4 2" xfId="973" xr:uid="{00000000-0005-0000-0000-0000CC030000}"/>
    <cellStyle name="Currency 4 2 5" xfId="974" xr:uid="{00000000-0005-0000-0000-0000CD030000}"/>
    <cellStyle name="Currency 4 3" xfId="975" xr:uid="{00000000-0005-0000-0000-0000CE030000}"/>
    <cellStyle name="Currency 4 3 2" xfId="976" xr:uid="{00000000-0005-0000-0000-0000CF030000}"/>
    <cellStyle name="Currency 4 3 2 2" xfId="977" xr:uid="{00000000-0005-0000-0000-0000D0030000}"/>
    <cellStyle name="Currency 4 3 3" xfId="978" xr:uid="{00000000-0005-0000-0000-0000D1030000}"/>
    <cellStyle name="Currency 4 3 3 2" xfId="979" xr:uid="{00000000-0005-0000-0000-0000D2030000}"/>
    <cellStyle name="Currency 4 3 4" xfId="980" xr:uid="{00000000-0005-0000-0000-0000D3030000}"/>
    <cellStyle name="Currency 4 4" xfId="981" xr:uid="{00000000-0005-0000-0000-0000D4030000}"/>
    <cellStyle name="Currency 4 4 2" xfId="982" xr:uid="{00000000-0005-0000-0000-0000D5030000}"/>
    <cellStyle name="Currency 4 4 2 2" xfId="983" xr:uid="{00000000-0005-0000-0000-0000D6030000}"/>
    <cellStyle name="Currency 4 4 3" xfId="984" xr:uid="{00000000-0005-0000-0000-0000D7030000}"/>
    <cellStyle name="Currency 4 4 3 2" xfId="985" xr:uid="{00000000-0005-0000-0000-0000D8030000}"/>
    <cellStyle name="Currency 4 4 4" xfId="986" xr:uid="{00000000-0005-0000-0000-0000D9030000}"/>
    <cellStyle name="Currency 4 5" xfId="987" xr:uid="{00000000-0005-0000-0000-0000DA030000}"/>
    <cellStyle name="Currency 4 5 2" xfId="988" xr:uid="{00000000-0005-0000-0000-0000DB030000}"/>
    <cellStyle name="Currency 4 6" xfId="989" xr:uid="{00000000-0005-0000-0000-0000DC030000}"/>
    <cellStyle name="Currency 4 6 2" xfId="990" xr:uid="{00000000-0005-0000-0000-0000DD030000}"/>
    <cellStyle name="Currency 4 7" xfId="991" xr:uid="{00000000-0005-0000-0000-0000DE030000}"/>
    <cellStyle name="Currency 5" xfId="992" xr:uid="{00000000-0005-0000-0000-0000DF030000}"/>
    <cellStyle name="Currency 5 2" xfId="993" xr:uid="{00000000-0005-0000-0000-0000E0030000}"/>
    <cellStyle name="Currency 5 2 2" xfId="994" xr:uid="{00000000-0005-0000-0000-0000E1030000}"/>
    <cellStyle name="Currency 5 2 2 2" xfId="995" xr:uid="{00000000-0005-0000-0000-0000E2030000}"/>
    <cellStyle name="Currency 5 2 3" xfId="996" xr:uid="{00000000-0005-0000-0000-0000E3030000}"/>
    <cellStyle name="Currency 5 2 3 2" xfId="997" xr:uid="{00000000-0005-0000-0000-0000E4030000}"/>
    <cellStyle name="Currency 5 2 4" xfId="998" xr:uid="{00000000-0005-0000-0000-0000E5030000}"/>
    <cellStyle name="Currency 5 3" xfId="999" xr:uid="{00000000-0005-0000-0000-0000E6030000}"/>
    <cellStyle name="Currency 5 3 2" xfId="1000" xr:uid="{00000000-0005-0000-0000-0000E7030000}"/>
    <cellStyle name="Currency 5 3 2 2" xfId="1001" xr:uid="{00000000-0005-0000-0000-0000E8030000}"/>
    <cellStyle name="Currency 5 3 3" xfId="1002" xr:uid="{00000000-0005-0000-0000-0000E9030000}"/>
    <cellStyle name="Currency 5 4" xfId="1003" xr:uid="{00000000-0005-0000-0000-0000EA030000}"/>
    <cellStyle name="Currency 5 4 2" xfId="1004" xr:uid="{00000000-0005-0000-0000-0000EB030000}"/>
    <cellStyle name="Currency 5 5" xfId="1005" xr:uid="{00000000-0005-0000-0000-0000EC030000}"/>
    <cellStyle name="Currency 6" xfId="1006" xr:uid="{00000000-0005-0000-0000-0000ED030000}"/>
    <cellStyle name="Currency 6 2" xfId="1007" xr:uid="{00000000-0005-0000-0000-0000EE030000}"/>
    <cellStyle name="Explanatory Text 2" xfId="1008" xr:uid="{00000000-0005-0000-0000-0000EF030000}"/>
    <cellStyle name="Explanatory Text 2 2" xfId="1009" xr:uid="{00000000-0005-0000-0000-0000F0030000}"/>
    <cellStyle name="Explanatory Text 2 2 2" xfId="1010" xr:uid="{00000000-0005-0000-0000-0000F1030000}"/>
    <cellStyle name="Explanatory Text 2 2 3" xfId="1011" xr:uid="{00000000-0005-0000-0000-0000F2030000}"/>
    <cellStyle name="Explanatory Text 2 2 3 2" xfId="1012" xr:uid="{00000000-0005-0000-0000-0000F3030000}"/>
    <cellStyle name="Explanatory Text 2 3" xfId="1013" xr:uid="{00000000-0005-0000-0000-0000F4030000}"/>
    <cellStyle name="Explanatory Text 2 4" xfId="1014" xr:uid="{00000000-0005-0000-0000-0000F5030000}"/>
    <cellStyle name="Explanatory Text 2 5" xfId="1015" xr:uid="{00000000-0005-0000-0000-0000F6030000}"/>
    <cellStyle name="Explanatory Text 2 6" xfId="1016" xr:uid="{00000000-0005-0000-0000-0000F7030000}"/>
    <cellStyle name="Explanatory Text 2 6 2" xfId="1017" xr:uid="{00000000-0005-0000-0000-0000F8030000}"/>
    <cellStyle name="Good 2" xfId="1018" xr:uid="{00000000-0005-0000-0000-0000F9030000}"/>
    <cellStyle name="Good 2 2" xfId="1019" xr:uid="{00000000-0005-0000-0000-0000FA030000}"/>
    <cellStyle name="Good 2 2 2" xfId="1020" xr:uid="{00000000-0005-0000-0000-0000FB030000}"/>
    <cellStyle name="Good 2 2 3" xfId="1021" xr:uid="{00000000-0005-0000-0000-0000FC030000}"/>
    <cellStyle name="Good 2 2 3 2" xfId="1022" xr:uid="{00000000-0005-0000-0000-0000FD030000}"/>
    <cellStyle name="Good 2 3" xfId="1023" xr:uid="{00000000-0005-0000-0000-0000FE030000}"/>
    <cellStyle name="Good 2 4" xfId="1024" xr:uid="{00000000-0005-0000-0000-0000FF030000}"/>
    <cellStyle name="Good 2 5" xfId="1025" xr:uid="{00000000-0005-0000-0000-000000040000}"/>
    <cellStyle name="Good 2 6" xfId="1026" xr:uid="{00000000-0005-0000-0000-000001040000}"/>
    <cellStyle name="Good 2 6 2" xfId="1027" xr:uid="{00000000-0005-0000-0000-000002040000}"/>
    <cellStyle name="Heading" xfId="1028" xr:uid="{00000000-0005-0000-0000-000003040000}"/>
    <cellStyle name="Heading 1 2" xfId="1029" xr:uid="{00000000-0005-0000-0000-000004040000}"/>
    <cellStyle name="Heading 1 2 2" xfId="1030" xr:uid="{00000000-0005-0000-0000-000005040000}"/>
    <cellStyle name="Heading 1 2 2 2" xfId="1031" xr:uid="{00000000-0005-0000-0000-000006040000}"/>
    <cellStyle name="Heading 1 2 2 3" xfId="1032" xr:uid="{00000000-0005-0000-0000-000007040000}"/>
    <cellStyle name="Heading 1 2 2 3 2" xfId="1033" xr:uid="{00000000-0005-0000-0000-000008040000}"/>
    <cellStyle name="Heading 1 2 3" xfId="1034" xr:uid="{00000000-0005-0000-0000-000009040000}"/>
    <cellStyle name="Heading 1 2 4" xfId="1035" xr:uid="{00000000-0005-0000-0000-00000A040000}"/>
    <cellStyle name="Heading 1 2 5" xfId="1036" xr:uid="{00000000-0005-0000-0000-00000B040000}"/>
    <cellStyle name="Heading 1 2 6" xfId="1037" xr:uid="{00000000-0005-0000-0000-00000C040000}"/>
    <cellStyle name="Heading 1 2 6 2" xfId="1038" xr:uid="{00000000-0005-0000-0000-00000D040000}"/>
    <cellStyle name="Heading 10" xfId="1039" xr:uid="{00000000-0005-0000-0000-00000E040000}"/>
    <cellStyle name="Heading 10 2" xfId="1040" xr:uid="{00000000-0005-0000-0000-00000F040000}"/>
    <cellStyle name="Heading 2 2" xfId="1041" xr:uid="{00000000-0005-0000-0000-000010040000}"/>
    <cellStyle name="Heading 2 2 2" xfId="1042" xr:uid="{00000000-0005-0000-0000-000011040000}"/>
    <cellStyle name="Heading 2 2 2 2" xfId="1043" xr:uid="{00000000-0005-0000-0000-000012040000}"/>
    <cellStyle name="Heading 2 2 2 3" xfId="1044" xr:uid="{00000000-0005-0000-0000-000013040000}"/>
    <cellStyle name="Heading 2 2 2 3 2" xfId="1045" xr:uid="{00000000-0005-0000-0000-000014040000}"/>
    <cellStyle name="Heading 2 2 3" xfId="1046" xr:uid="{00000000-0005-0000-0000-000015040000}"/>
    <cellStyle name="Heading 2 2 4" xfId="1047" xr:uid="{00000000-0005-0000-0000-000016040000}"/>
    <cellStyle name="Heading 2 2 5" xfId="1048" xr:uid="{00000000-0005-0000-0000-000017040000}"/>
    <cellStyle name="Heading 2 2 6" xfId="1049" xr:uid="{00000000-0005-0000-0000-000018040000}"/>
    <cellStyle name="Heading 2 2 6 2" xfId="1050" xr:uid="{00000000-0005-0000-0000-000019040000}"/>
    <cellStyle name="Heading 3 2" xfId="1051" xr:uid="{00000000-0005-0000-0000-00001A040000}"/>
    <cellStyle name="Heading 3 2 2" xfId="1052" xr:uid="{00000000-0005-0000-0000-00001B040000}"/>
    <cellStyle name="Heading 3 2 2 2" xfId="1053" xr:uid="{00000000-0005-0000-0000-00001C040000}"/>
    <cellStyle name="Heading 3 2 2 3" xfId="1054" xr:uid="{00000000-0005-0000-0000-00001D040000}"/>
    <cellStyle name="Heading 3 2 2 3 2" xfId="1055" xr:uid="{00000000-0005-0000-0000-00001E040000}"/>
    <cellStyle name="Heading 3 2 3" xfId="1056" xr:uid="{00000000-0005-0000-0000-00001F040000}"/>
    <cellStyle name="Heading 3 2 4" xfId="1057" xr:uid="{00000000-0005-0000-0000-000020040000}"/>
    <cellStyle name="Heading 3 2 5" xfId="1058" xr:uid="{00000000-0005-0000-0000-000021040000}"/>
    <cellStyle name="Heading 3 2 6" xfId="1059" xr:uid="{00000000-0005-0000-0000-000022040000}"/>
    <cellStyle name="Heading 3 2 6 2" xfId="1060" xr:uid="{00000000-0005-0000-0000-000023040000}"/>
    <cellStyle name="Heading 4 2" xfId="1061" xr:uid="{00000000-0005-0000-0000-000024040000}"/>
    <cellStyle name="Heading 4 2 2" xfId="1062" xr:uid="{00000000-0005-0000-0000-000025040000}"/>
    <cellStyle name="Heading 4 2 2 2" xfId="1063" xr:uid="{00000000-0005-0000-0000-000026040000}"/>
    <cellStyle name="Heading 4 2 2 3" xfId="1064" xr:uid="{00000000-0005-0000-0000-000027040000}"/>
    <cellStyle name="Heading 4 2 2 3 2" xfId="1065" xr:uid="{00000000-0005-0000-0000-000028040000}"/>
    <cellStyle name="Heading 4 2 3" xfId="1066" xr:uid="{00000000-0005-0000-0000-000029040000}"/>
    <cellStyle name="Heading 4 2 4" xfId="1067" xr:uid="{00000000-0005-0000-0000-00002A040000}"/>
    <cellStyle name="Heading 4 2 5" xfId="1068" xr:uid="{00000000-0005-0000-0000-00002B040000}"/>
    <cellStyle name="Heading 4 2 6" xfId="1069" xr:uid="{00000000-0005-0000-0000-00002C040000}"/>
    <cellStyle name="Heading 4 2 6 2" xfId="1070" xr:uid="{00000000-0005-0000-0000-00002D040000}"/>
    <cellStyle name="Heading 5" xfId="1071" xr:uid="{00000000-0005-0000-0000-00002E040000}"/>
    <cellStyle name="Heading 5 2" xfId="1072" xr:uid="{00000000-0005-0000-0000-00002F040000}"/>
    <cellStyle name="Heading 5 2 2" xfId="1073" xr:uid="{00000000-0005-0000-0000-000030040000}"/>
    <cellStyle name="Heading 5 2 3" xfId="1074" xr:uid="{00000000-0005-0000-0000-000031040000}"/>
    <cellStyle name="Heading 5 2 3 2" xfId="1075" xr:uid="{00000000-0005-0000-0000-000032040000}"/>
    <cellStyle name="Heading 5 3" xfId="1076" xr:uid="{00000000-0005-0000-0000-000033040000}"/>
    <cellStyle name="Heading 5 4" xfId="1077" xr:uid="{00000000-0005-0000-0000-000034040000}"/>
    <cellStyle name="Heading 5 4 2" xfId="1078" xr:uid="{00000000-0005-0000-0000-000035040000}"/>
    <cellStyle name="Heading 6" xfId="1079" xr:uid="{00000000-0005-0000-0000-000036040000}"/>
    <cellStyle name="Heading 6 2" xfId="1080" xr:uid="{00000000-0005-0000-0000-000037040000}"/>
    <cellStyle name="Heading 6 3" xfId="1081" xr:uid="{00000000-0005-0000-0000-000038040000}"/>
    <cellStyle name="Heading 6 3 2" xfId="1082" xr:uid="{00000000-0005-0000-0000-000039040000}"/>
    <cellStyle name="Heading 7" xfId="1083" xr:uid="{00000000-0005-0000-0000-00003A040000}"/>
    <cellStyle name="Heading 7 2" xfId="1084" xr:uid="{00000000-0005-0000-0000-00003B040000}"/>
    <cellStyle name="Heading 7 3" xfId="1085" xr:uid="{00000000-0005-0000-0000-00003C040000}"/>
    <cellStyle name="Heading 7 3 2" xfId="1086" xr:uid="{00000000-0005-0000-0000-00003D040000}"/>
    <cellStyle name="Heading 8" xfId="1087" xr:uid="{00000000-0005-0000-0000-00003E040000}"/>
    <cellStyle name="Heading 8 2" xfId="1088" xr:uid="{00000000-0005-0000-0000-00003F040000}"/>
    <cellStyle name="Heading 8 3" xfId="1089" xr:uid="{00000000-0005-0000-0000-000040040000}"/>
    <cellStyle name="Heading 8 3 2" xfId="1090" xr:uid="{00000000-0005-0000-0000-000041040000}"/>
    <cellStyle name="Heading 9" xfId="1091" xr:uid="{00000000-0005-0000-0000-000042040000}"/>
    <cellStyle name="Hyperlink" xfId="1092" builtinId="8"/>
    <cellStyle name="Hyperlink 2" xfId="1093" xr:uid="{00000000-0005-0000-0000-000044040000}"/>
    <cellStyle name="Hyperlink 2 2" xfId="1094" xr:uid="{00000000-0005-0000-0000-000045040000}"/>
    <cellStyle name="Hyperlink 2 2 2" xfId="1095" xr:uid="{00000000-0005-0000-0000-000046040000}"/>
    <cellStyle name="Hyperlink 2 2 2 2" xfId="1096" xr:uid="{00000000-0005-0000-0000-000047040000}"/>
    <cellStyle name="Hyperlink 2 2 2 2 2" xfId="1097" xr:uid="{00000000-0005-0000-0000-000048040000}"/>
    <cellStyle name="Hyperlink 2 2 2 2 3" xfId="1098" xr:uid="{00000000-0005-0000-0000-000049040000}"/>
    <cellStyle name="Hyperlink 2 2 2 2 3 2" xfId="1099" xr:uid="{00000000-0005-0000-0000-00004A040000}"/>
    <cellStyle name="Hyperlink 2 2 2 2 4" xfId="1100" xr:uid="{00000000-0005-0000-0000-00004B040000}"/>
    <cellStyle name="Hyperlink 2 2 2 3" xfId="1101" xr:uid="{00000000-0005-0000-0000-00004C040000}"/>
    <cellStyle name="Hyperlink 2 2 2 4" xfId="1102" xr:uid="{00000000-0005-0000-0000-00004D040000}"/>
    <cellStyle name="Hyperlink 2 2 2 4 2" xfId="1103" xr:uid="{00000000-0005-0000-0000-00004E040000}"/>
    <cellStyle name="Hyperlink 2 2 2 5" xfId="1104" xr:uid="{00000000-0005-0000-0000-00004F040000}"/>
    <cellStyle name="Hyperlink 2 2 3" xfId="1105" xr:uid="{00000000-0005-0000-0000-000050040000}"/>
    <cellStyle name="Hyperlink 2 2 3 2" xfId="1106" xr:uid="{00000000-0005-0000-0000-000051040000}"/>
    <cellStyle name="Hyperlink 2 2 3 3" xfId="1107" xr:uid="{00000000-0005-0000-0000-000052040000}"/>
    <cellStyle name="Hyperlink 2 2 3 3 2" xfId="1108" xr:uid="{00000000-0005-0000-0000-000053040000}"/>
    <cellStyle name="Hyperlink 2 2 3 4" xfId="1109" xr:uid="{00000000-0005-0000-0000-000054040000}"/>
    <cellStyle name="Hyperlink 2 2 4" xfId="1110" xr:uid="{00000000-0005-0000-0000-000055040000}"/>
    <cellStyle name="Hyperlink 2 2 5" xfId="1111" xr:uid="{00000000-0005-0000-0000-000056040000}"/>
    <cellStyle name="Hyperlink 2 2 5 2" xfId="1112" xr:uid="{00000000-0005-0000-0000-000057040000}"/>
    <cellStyle name="Hyperlink 2 2 6" xfId="1113" xr:uid="{00000000-0005-0000-0000-000058040000}"/>
    <cellStyle name="Hyperlink 2 3" xfId="1114" xr:uid="{00000000-0005-0000-0000-000059040000}"/>
    <cellStyle name="Hyperlink 2 3 2" xfId="1115" xr:uid="{00000000-0005-0000-0000-00005A040000}"/>
    <cellStyle name="Hyperlink 2 3 3" xfId="1116" xr:uid="{00000000-0005-0000-0000-00005B040000}"/>
    <cellStyle name="Hyperlink 2 3 3 2" xfId="1117" xr:uid="{00000000-0005-0000-0000-00005C040000}"/>
    <cellStyle name="Hyperlink 2 3 3 3" xfId="1118" xr:uid="{00000000-0005-0000-0000-00005D040000}"/>
    <cellStyle name="Hyperlink 2 4" xfId="1119" xr:uid="{00000000-0005-0000-0000-00005E040000}"/>
    <cellStyle name="Hyperlink 2 5" xfId="1120" xr:uid="{00000000-0005-0000-0000-00005F040000}"/>
    <cellStyle name="Hyperlink 2 6" xfId="1121" xr:uid="{00000000-0005-0000-0000-000060040000}"/>
    <cellStyle name="Hyperlink 2 6 2" xfId="1122" xr:uid="{00000000-0005-0000-0000-000061040000}"/>
    <cellStyle name="Hyperlink 2 6 3" xfId="1123" xr:uid="{00000000-0005-0000-0000-000062040000}"/>
    <cellStyle name="Hyperlink 3" xfId="1124" xr:uid="{00000000-0005-0000-0000-000063040000}"/>
    <cellStyle name="Hyperlink 3 2" xfId="1125" xr:uid="{00000000-0005-0000-0000-000064040000}"/>
    <cellStyle name="Hyperlink 3 2 2" xfId="1126" xr:uid="{00000000-0005-0000-0000-000065040000}"/>
    <cellStyle name="Hyperlink 3 2 2 2" xfId="1127" xr:uid="{00000000-0005-0000-0000-000066040000}"/>
    <cellStyle name="Hyperlink 3 2 2 3" xfId="1128" xr:uid="{00000000-0005-0000-0000-000067040000}"/>
    <cellStyle name="Hyperlink 3 2 2 3 2" xfId="1129" xr:uid="{00000000-0005-0000-0000-000068040000}"/>
    <cellStyle name="Hyperlink 3 2 3" xfId="1130" xr:uid="{00000000-0005-0000-0000-000069040000}"/>
    <cellStyle name="Hyperlink 3 2 4" xfId="1131" xr:uid="{00000000-0005-0000-0000-00006A040000}"/>
    <cellStyle name="Hyperlink 3 2 4 2" xfId="1132" xr:uid="{00000000-0005-0000-0000-00006B040000}"/>
    <cellStyle name="Hyperlink 3 3" xfId="1133" xr:uid="{00000000-0005-0000-0000-00006C040000}"/>
    <cellStyle name="Hyperlink 3 3 2" xfId="1134" xr:uid="{00000000-0005-0000-0000-00006D040000}"/>
    <cellStyle name="Hyperlink 3 3 3" xfId="1135" xr:uid="{00000000-0005-0000-0000-00006E040000}"/>
    <cellStyle name="Hyperlink 3 3 3 2" xfId="1136" xr:uid="{00000000-0005-0000-0000-00006F040000}"/>
    <cellStyle name="Hyperlink 3 4" xfId="1137" xr:uid="{00000000-0005-0000-0000-000070040000}"/>
    <cellStyle name="Hyperlink 3 5" xfId="1138" xr:uid="{00000000-0005-0000-0000-000071040000}"/>
    <cellStyle name="Hyperlink 3 5 2" xfId="1139" xr:uid="{00000000-0005-0000-0000-000072040000}"/>
    <cellStyle name="Hyperlink 4" xfId="1140" xr:uid="{00000000-0005-0000-0000-000073040000}"/>
    <cellStyle name="Hyperlink 4 2" xfId="1141" xr:uid="{00000000-0005-0000-0000-000074040000}"/>
    <cellStyle name="Hyperlink 4 2 2" xfId="1142" xr:uid="{00000000-0005-0000-0000-000075040000}"/>
    <cellStyle name="Hyperlink 4 2 3" xfId="1143" xr:uid="{00000000-0005-0000-0000-000076040000}"/>
    <cellStyle name="Hyperlink 4 2 3 2" xfId="1144" xr:uid="{00000000-0005-0000-0000-000077040000}"/>
    <cellStyle name="Hyperlink 4 2 4" xfId="1145" xr:uid="{00000000-0005-0000-0000-000078040000}"/>
    <cellStyle name="Hyperlink 4 3" xfId="1146" xr:uid="{00000000-0005-0000-0000-000079040000}"/>
    <cellStyle name="Hyperlink 4 4" xfId="1147" xr:uid="{00000000-0005-0000-0000-00007A040000}"/>
    <cellStyle name="Hyperlink 4 4 2" xfId="1148" xr:uid="{00000000-0005-0000-0000-00007B040000}"/>
    <cellStyle name="Hyperlink 4 5" xfId="1149" xr:uid="{00000000-0005-0000-0000-00007C040000}"/>
    <cellStyle name="Hyperlink 5" xfId="1150" xr:uid="{00000000-0005-0000-0000-00007D040000}"/>
    <cellStyle name="Hyperlink 5 2" xfId="1151" xr:uid="{00000000-0005-0000-0000-00007E040000}"/>
    <cellStyle name="Hyperlink 5 3" xfId="1152" xr:uid="{00000000-0005-0000-0000-00007F040000}"/>
    <cellStyle name="Hyperlink 5 3 2" xfId="1153" xr:uid="{00000000-0005-0000-0000-000080040000}"/>
    <cellStyle name="Hyperlink 5 4" xfId="1154" xr:uid="{00000000-0005-0000-0000-000081040000}"/>
    <cellStyle name="Hyperlink 6" xfId="1155" xr:uid="{00000000-0005-0000-0000-000082040000}"/>
    <cellStyle name="Hyperlink 7" xfId="1156" xr:uid="{00000000-0005-0000-0000-000083040000}"/>
    <cellStyle name="Input 2" xfId="1157" xr:uid="{00000000-0005-0000-0000-000084040000}"/>
    <cellStyle name="Input 2 2" xfId="1158" xr:uid="{00000000-0005-0000-0000-000085040000}"/>
    <cellStyle name="Input 2 2 2" xfId="1159" xr:uid="{00000000-0005-0000-0000-000086040000}"/>
    <cellStyle name="Input 2 2 3" xfId="1160" xr:uid="{00000000-0005-0000-0000-000087040000}"/>
    <cellStyle name="Input 2 2 3 2" xfId="1161" xr:uid="{00000000-0005-0000-0000-000088040000}"/>
    <cellStyle name="Input 2 3" xfId="1162" xr:uid="{00000000-0005-0000-0000-000089040000}"/>
    <cellStyle name="Input 2 4" xfId="1163" xr:uid="{00000000-0005-0000-0000-00008A040000}"/>
    <cellStyle name="Input 2 5" xfId="1164" xr:uid="{00000000-0005-0000-0000-00008B040000}"/>
    <cellStyle name="Input 2 6" xfId="1165" xr:uid="{00000000-0005-0000-0000-00008C040000}"/>
    <cellStyle name="Input 2 6 2" xfId="1166" xr:uid="{00000000-0005-0000-0000-00008D040000}"/>
    <cellStyle name="Linked Cell 2" xfId="1167" xr:uid="{00000000-0005-0000-0000-00008E040000}"/>
    <cellStyle name="Linked Cell 2 2" xfId="1168" xr:uid="{00000000-0005-0000-0000-00008F040000}"/>
    <cellStyle name="Linked Cell 2 2 2" xfId="1169" xr:uid="{00000000-0005-0000-0000-000090040000}"/>
    <cellStyle name="Linked Cell 2 2 3" xfId="1170" xr:uid="{00000000-0005-0000-0000-000091040000}"/>
    <cellStyle name="Linked Cell 2 2 3 2" xfId="1171" xr:uid="{00000000-0005-0000-0000-000092040000}"/>
    <cellStyle name="Linked Cell 2 3" xfId="1172" xr:uid="{00000000-0005-0000-0000-000093040000}"/>
    <cellStyle name="Linked Cell 2 4" xfId="1173" xr:uid="{00000000-0005-0000-0000-000094040000}"/>
    <cellStyle name="Linked Cell 2 5" xfId="1174" xr:uid="{00000000-0005-0000-0000-000095040000}"/>
    <cellStyle name="Linked Cell 2 6" xfId="1175" xr:uid="{00000000-0005-0000-0000-000096040000}"/>
    <cellStyle name="Linked Cell 2 6 2" xfId="1176" xr:uid="{00000000-0005-0000-0000-000097040000}"/>
    <cellStyle name="Neutral 2" xfId="1177" xr:uid="{00000000-0005-0000-0000-000098040000}"/>
    <cellStyle name="Neutral 2 2" xfId="1178" xr:uid="{00000000-0005-0000-0000-000099040000}"/>
    <cellStyle name="Neutral 2 2 2" xfId="1179" xr:uid="{00000000-0005-0000-0000-00009A040000}"/>
    <cellStyle name="Neutral 2 2 3" xfId="1180" xr:uid="{00000000-0005-0000-0000-00009B040000}"/>
    <cellStyle name="Neutral 2 2 3 2" xfId="1181" xr:uid="{00000000-0005-0000-0000-00009C040000}"/>
    <cellStyle name="Neutral 2 3" xfId="1182" xr:uid="{00000000-0005-0000-0000-00009D040000}"/>
    <cellStyle name="Neutral 2 4" xfId="1183" xr:uid="{00000000-0005-0000-0000-00009E040000}"/>
    <cellStyle name="Neutral 2 5" xfId="1184" xr:uid="{00000000-0005-0000-0000-00009F040000}"/>
    <cellStyle name="Neutral 2 6" xfId="1185" xr:uid="{00000000-0005-0000-0000-0000A0040000}"/>
    <cellStyle name="Neutral 2 6 2" xfId="1186" xr:uid="{00000000-0005-0000-0000-0000A1040000}"/>
    <cellStyle name="Normal" xfId="0" builtinId="0"/>
    <cellStyle name="Normal 10" xfId="1187" xr:uid="{00000000-0005-0000-0000-0000A3040000}"/>
    <cellStyle name="Normal 10 2" xfId="1188" xr:uid="{00000000-0005-0000-0000-0000A4040000}"/>
    <cellStyle name="Normal 10 3" xfId="1189" xr:uid="{00000000-0005-0000-0000-0000A5040000}"/>
    <cellStyle name="Normal 10 3 2" xfId="1190" xr:uid="{00000000-0005-0000-0000-0000A6040000}"/>
    <cellStyle name="Normal 10 3 3" xfId="1191" xr:uid="{00000000-0005-0000-0000-0000A7040000}"/>
    <cellStyle name="Normal 10 3 3 2" xfId="1192" xr:uid="{00000000-0005-0000-0000-0000A8040000}"/>
    <cellStyle name="Normal 10 4" xfId="1193" xr:uid="{00000000-0005-0000-0000-0000A9040000}"/>
    <cellStyle name="Normal 10 4 2" xfId="1194" xr:uid="{00000000-0005-0000-0000-0000AA040000}"/>
    <cellStyle name="Normal 10 4 3" xfId="1195" xr:uid="{00000000-0005-0000-0000-0000AB040000}"/>
    <cellStyle name="Normal 10 4 3 2" xfId="1196" xr:uid="{00000000-0005-0000-0000-0000AC040000}"/>
    <cellStyle name="Normal 10 5" xfId="1197" xr:uid="{00000000-0005-0000-0000-0000AD040000}"/>
    <cellStyle name="Normal 10 5 2" xfId="1198" xr:uid="{00000000-0005-0000-0000-0000AE040000}"/>
    <cellStyle name="Normal 10 5 2 2" xfId="1199" xr:uid="{00000000-0005-0000-0000-0000AF040000}"/>
    <cellStyle name="Normal 10 5 3" xfId="1200" xr:uid="{00000000-0005-0000-0000-0000B0040000}"/>
    <cellStyle name="Normal 10 5 4" xfId="1201" xr:uid="{00000000-0005-0000-0000-0000B1040000}"/>
    <cellStyle name="Normal 10 8 2" xfId="1893" xr:uid="{00000000-0005-0000-0000-0000B2040000}"/>
    <cellStyle name="Normal 11" xfId="1202" xr:uid="{00000000-0005-0000-0000-0000B3040000}"/>
    <cellStyle name="Normal 11 2" xfId="1203" xr:uid="{00000000-0005-0000-0000-0000B4040000}"/>
    <cellStyle name="Normal 11 2 2" xfId="1204" xr:uid="{00000000-0005-0000-0000-0000B5040000}"/>
    <cellStyle name="Normal 11 2 3" xfId="1205" xr:uid="{00000000-0005-0000-0000-0000B6040000}"/>
    <cellStyle name="Normal 11 2 3 2" xfId="1206" xr:uid="{00000000-0005-0000-0000-0000B7040000}"/>
    <cellStyle name="Normal 11 3" xfId="1207" xr:uid="{00000000-0005-0000-0000-0000B8040000}"/>
    <cellStyle name="Normal 11 3 2" xfId="1208" xr:uid="{00000000-0005-0000-0000-0000B9040000}"/>
    <cellStyle name="Normal 11 3 3" xfId="1209" xr:uid="{00000000-0005-0000-0000-0000BA040000}"/>
    <cellStyle name="Normal 11 3 3 2" xfId="1210" xr:uid="{00000000-0005-0000-0000-0000BB040000}"/>
    <cellStyle name="Normal 11 4" xfId="1211" xr:uid="{00000000-0005-0000-0000-0000BC040000}"/>
    <cellStyle name="Normal 11 5" xfId="1212" xr:uid="{00000000-0005-0000-0000-0000BD040000}"/>
    <cellStyle name="Normal 11 5 2" xfId="1213" xr:uid="{00000000-0005-0000-0000-0000BE040000}"/>
    <cellStyle name="Normal 11 5 3" xfId="1214" xr:uid="{00000000-0005-0000-0000-0000BF040000}"/>
    <cellStyle name="Normal 11 5 3 2" xfId="1215" xr:uid="{00000000-0005-0000-0000-0000C0040000}"/>
    <cellStyle name="Normal 11 6" xfId="1216" xr:uid="{00000000-0005-0000-0000-0000C1040000}"/>
    <cellStyle name="Normal 11 6 2" xfId="1217" xr:uid="{00000000-0005-0000-0000-0000C2040000}"/>
    <cellStyle name="Normal 11 6 3" xfId="1218" xr:uid="{00000000-0005-0000-0000-0000C3040000}"/>
    <cellStyle name="Normal 11 6 3 2" xfId="1219" xr:uid="{00000000-0005-0000-0000-0000C4040000}"/>
    <cellStyle name="Normal 11 7" xfId="1220" xr:uid="{00000000-0005-0000-0000-0000C5040000}"/>
    <cellStyle name="Normal 11 7 2" xfId="1221" xr:uid="{00000000-0005-0000-0000-0000C6040000}"/>
    <cellStyle name="Normal 12" xfId="1222" xr:uid="{00000000-0005-0000-0000-0000C7040000}"/>
    <cellStyle name="Normal 12 2" xfId="1223" xr:uid="{00000000-0005-0000-0000-0000C8040000}"/>
    <cellStyle name="Normal 12 2 2" xfId="1224" xr:uid="{00000000-0005-0000-0000-0000C9040000}"/>
    <cellStyle name="Normal 12 2 3" xfId="1225" xr:uid="{00000000-0005-0000-0000-0000CA040000}"/>
    <cellStyle name="Normal 12 2 3 2" xfId="1226" xr:uid="{00000000-0005-0000-0000-0000CB040000}"/>
    <cellStyle name="Normal 12 3" xfId="1227" xr:uid="{00000000-0005-0000-0000-0000CC040000}"/>
    <cellStyle name="Normal 12 4" xfId="1228" xr:uid="{00000000-0005-0000-0000-0000CD040000}"/>
    <cellStyle name="Normal 12 4 2" xfId="1229" xr:uid="{00000000-0005-0000-0000-0000CE040000}"/>
    <cellStyle name="Normal 13" xfId="1230" xr:uid="{00000000-0005-0000-0000-0000CF040000}"/>
    <cellStyle name="Normal 13 2" xfId="1231" xr:uid="{00000000-0005-0000-0000-0000D0040000}"/>
    <cellStyle name="Normal 13 2 2" xfId="1232" xr:uid="{00000000-0005-0000-0000-0000D1040000}"/>
    <cellStyle name="Normal 13 2 3" xfId="1233" xr:uid="{00000000-0005-0000-0000-0000D2040000}"/>
    <cellStyle name="Normal 13 2 3 2" xfId="1234" xr:uid="{00000000-0005-0000-0000-0000D3040000}"/>
    <cellStyle name="Normal 13 3" xfId="1235" xr:uid="{00000000-0005-0000-0000-0000D4040000}"/>
    <cellStyle name="Normal 13 3 2" xfId="1236" xr:uid="{00000000-0005-0000-0000-0000D5040000}"/>
    <cellStyle name="Normal 13 4" xfId="1237" xr:uid="{00000000-0005-0000-0000-0000D6040000}"/>
    <cellStyle name="Normal 13 4 2" xfId="1238" xr:uid="{00000000-0005-0000-0000-0000D7040000}"/>
    <cellStyle name="Normal 13 5" xfId="1239" xr:uid="{00000000-0005-0000-0000-0000D8040000}"/>
    <cellStyle name="Normal 14" xfId="1240" xr:uid="{00000000-0005-0000-0000-0000D9040000}"/>
    <cellStyle name="Normal 14 2" xfId="1241" xr:uid="{00000000-0005-0000-0000-0000DA040000}"/>
    <cellStyle name="Normal 14 2 2" xfId="1242" xr:uid="{00000000-0005-0000-0000-0000DB040000}"/>
    <cellStyle name="Normal 14 2 2 2" xfId="1243" xr:uid="{00000000-0005-0000-0000-0000DC040000}"/>
    <cellStyle name="Normal 14 2 2 3" xfId="1244" xr:uid="{00000000-0005-0000-0000-0000DD040000}"/>
    <cellStyle name="Normal 14 2 3" xfId="1245" xr:uid="{00000000-0005-0000-0000-0000DE040000}"/>
    <cellStyle name="Normal 14 2 3 2" xfId="1246" xr:uid="{00000000-0005-0000-0000-0000DF040000}"/>
    <cellStyle name="Normal 14 3" xfId="1247" xr:uid="{00000000-0005-0000-0000-0000E0040000}"/>
    <cellStyle name="Normal 14 3 2" xfId="1248" xr:uid="{00000000-0005-0000-0000-0000E1040000}"/>
    <cellStyle name="Normal 14 3 2 2" xfId="1249" xr:uid="{00000000-0005-0000-0000-0000E2040000}"/>
    <cellStyle name="Normal 14 3 3" xfId="1250" xr:uid="{00000000-0005-0000-0000-0000E3040000}"/>
    <cellStyle name="Normal 14 3 3 2" xfId="1251" xr:uid="{00000000-0005-0000-0000-0000E4040000}"/>
    <cellStyle name="Normal 14 3 4" xfId="1252" xr:uid="{00000000-0005-0000-0000-0000E5040000}"/>
    <cellStyle name="Normal 14 3 5" xfId="1253" xr:uid="{00000000-0005-0000-0000-0000E6040000}"/>
    <cellStyle name="Normal 14 4" xfId="1254" xr:uid="{00000000-0005-0000-0000-0000E7040000}"/>
    <cellStyle name="Normal 14 4 2" xfId="1255" xr:uid="{00000000-0005-0000-0000-0000E8040000}"/>
    <cellStyle name="Normal 14 4 3" xfId="1256" xr:uid="{00000000-0005-0000-0000-0000E9040000}"/>
    <cellStyle name="Normal 15" xfId="1257" xr:uid="{00000000-0005-0000-0000-0000EA040000}"/>
    <cellStyle name="Normal 15 2" xfId="1258" xr:uid="{00000000-0005-0000-0000-0000EB040000}"/>
    <cellStyle name="Normal 15 3" xfId="1259" xr:uid="{00000000-0005-0000-0000-0000EC040000}"/>
    <cellStyle name="Normal 15 3 2" xfId="1260" xr:uid="{00000000-0005-0000-0000-0000ED040000}"/>
    <cellStyle name="Normal 16" xfId="1261" xr:uid="{00000000-0005-0000-0000-0000EE040000}"/>
    <cellStyle name="Normal 16 2" xfId="1262" xr:uid="{00000000-0005-0000-0000-0000EF040000}"/>
    <cellStyle name="Normal 16 2 2" xfId="1263" xr:uid="{00000000-0005-0000-0000-0000F0040000}"/>
    <cellStyle name="Normal 16 2 3" xfId="1264" xr:uid="{00000000-0005-0000-0000-0000F1040000}"/>
    <cellStyle name="Normal 16 2 3 2" xfId="1265" xr:uid="{00000000-0005-0000-0000-0000F2040000}"/>
    <cellStyle name="Normal 16 3" xfId="1266" xr:uid="{00000000-0005-0000-0000-0000F3040000}"/>
    <cellStyle name="Normal 16 3 2" xfId="1267" xr:uid="{00000000-0005-0000-0000-0000F4040000}"/>
    <cellStyle name="Normal 16 3 3" xfId="1268" xr:uid="{00000000-0005-0000-0000-0000F5040000}"/>
    <cellStyle name="Normal 17" xfId="1269" xr:uid="{00000000-0005-0000-0000-0000F6040000}"/>
    <cellStyle name="Normal 17 2" xfId="1270" xr:uid="{00000000-0005-0000-0000-0000F7040000}"/>
    <cellStyle name="Normal 17 2 2" xfId="1271" xr:uid="{00000000-0005-0000-0000-0000F8040000}"/>
    <cellStyle name="Normal 17 3" xfId="1272" xr:uid="{00000000-0005-0000-0000-0000F9040000}"/>
    <cellStyle name="Normal 17 3 2" xfId="1273" xr:uid="{00000000-0005-0000-0000-0000FA040000}"/>
    <cellStyle name="Normal 17 4" xfId="1274" xr:uid="{00000000-0005-0000-0000-0000FB040000}"/>
    <cellStyle name="Normal 18" xfId="1275" xr:uid="{00000000-0005-0000-0000-0000FC040000}"/>
    <cellStyle name="Normal 18 2" xfId="1276" xr:uid="{00000000-0005-0000-0000-0000FD040000}"/>
    <cellStyle name="Normal 18 2 2" xfId="1277" xr:uid="{00000000-0005-0000-0000-0000FE040000}"/>
    <cellStyle name="Normal 18 3" xfId="1278" xr:uid="{00000000-0005-0000-0000-0000FF040000}"/>
    <cellStyle name="Normal 19" xfId="1279" xr:uid="{00000000-0005-0000-0000-000000050000}"/>
    <cellStyle name="Normal 2" xfId="1280" xr:uid="{00000000-0005-0000-0000-000001050000}"/>
    <cellStyle name="Normal 2 2" xfId="1281" xr:uid="{00000000-0005-0000-0000-000002050000}"/>
    <cellStyle name="Normal 2 2 2" xfId="1282" xr:uid="{00000000-0005-0000-0000-000003050000}"/>
    <cellStyle name="Normal 2 2 2 2" xfId="1283" xr:uid="{00000000-0005-0000-0000-000004050000}"/>
    <cellStyle name="Normal 2 2 2 3" xfId="1284" xr:uid="{00000000-0005-0000-0000-000005050000}"/>
    <cellStyle name="Normal 2 2 2 3 2" xfId="1285" xr:uid="{00000000-0005-0000-0000-000006050000}"/>
    <cellStyle name="Normal 2 2 3" xfId="1286" xr:uid="{00000000-0005-0000-0000-000007050000}"/>
    <cellStyle name="Normal 2 2 4" xfId="1287" xr:uid="{00000000-0005-0000-0000-000008050000}"/>
    <cellStyle name="Normal 2 2 5" xfId="1288" xr:uid="{00000000-0005-0000-0000-000009050000}"/>
    <cellStyle name="Normal 2 2 5 2" xfId="1289" xr:uid="{00000000-0005-0000-0000-00000A050000}"/>
    <cellStyle name="Normal 2 2 5 3" xfId="1290" xr:uid="{00000000-0005-0000-0000-00000B050000}"/>
    <cellStyle name="Normal 2 3" xfId="1291" xr:uid="{00000000-0005-0000-0000-00000C050000}"/>
    <cellStyle name="Normal 2 3 2" xfId="1292" xr:uid="{00000000-0005-0000-0000-00000D050000}"/>
    <cellStyle name="Normal 2 3 2 2" xfId="1293" xr:uid="{00000000-0005-0000-0000-00000E050000}"/>
    <cellStyle name="Normal 2 3 2 3" xfId="1294" xr:uid="{00000000-0005-0000-0000-00000F050000}"/>
    <cellStyle name="Normal 2 3 2 3 2" xfId="1295" xr:uid="{00000000-0005-0000-0000-000010050000}"/>
    <cellStyle name="Normal 2 3 3" xfId="1296" xr:uid="{00000000-0005-0000-0000-000011050000}"/>
    <cellStyle name="Normal 2 3 4" xfId="1297" xr:uid="{00000000-0005-0000-0000-000012050000}"/>
    <cellStyle name="Normal 2 3 5" xfId="1298" xr:uid="{00000000-0005-0000-0000-000013050000}"/>
    <cellStyle name="Normal 2 3 5 2" xfId="1299" xr:uid="{00000000-0005-0000-0000-000014050000}"/>
    <cellStyle name="Normal 2 4" xfId="1300" xr:uid="{00000000-0005-0000-0000-000015050000}"/>
    <cellStyle name="Normal 2 4 2" xfId="1301" xr:uid="{00000000-0005-0000-0000-000016050000}"/>
    <cellStyle name="Normal 2 4 3" xfId="1302" xr:uid="{00000000-0005-0000-0000-000017050000}"/>
    <cellStyle name="Normal 2 4 3 2" xfId="1303" xr:uid="{00000000-0005-0000-0000-000018050000}"/>
    <cellStyle name="Normal 2 5" xfId="1304" xr:uid="{00000000-0005-0000-0000-000019050000}"/>
    <cellStyle name="Normal 2 6" xfId="1305" xr:uid="{00000000-0005-0000-0000-00001A050000}"/>
    <cellStyle name="Normal 2 7" xfId="1306" xr:uid="{00000000-0005-0000-0000-00001B050000}"/>
    <cellStyle name="Normal 2 7 2" xfId="1307" xr:uid="{00000000-0005-0000-0000-00001C050000}"/>
    <cellStyle name="Normal 3" xfId="1308" xr:uid="{00000000-0005-0000-0000-00001D050000}"/>
    <cellStyle name="Normal 3 10" xfId="1309" xr:uid="{00000000-0005-0000-0000-00001E050000}"/>
    <cellStyle name="Normal 3 10 2" xfId="1310" xr:uid="{00000000-0005-0000-0000-00001F050000}"/>
    <cellStyle name="Normal 3 11" xfId="1311" xr:uid="{00000000-0005-0000-0000-000020050000}"/>
    <cellStyle name="Normal 3 11 2" xfId="1312" xr:uid="{00000000-0005-0000-0000-000021050000}"/>
    <cellStyle name="Normal 3 11 2 2" xfId="1313" xr:uid="{00000000-0005-0000-0000-000022050000}"/>
    <cellStyle name="Normal 3 11 3" xfId="1314" xr:uid="{00000000-0005-0000-0000-000023050000}"/>
    <cellStyle name="Normal 3 11 3 2" xfId="1315" xr:uid="{00000000-0005-0000-0000-000024050000}"/>
    <cellStyle name="Normal 3 11 4" xfId="1316" xr:uid="{00000000-0005-0000-0000-000025050000}"/>
    <cellStyle name="Normal 3 12" xfId="1317" xr:uid="{00000000-0005-0000-0000-000026050000}"/>
    <cellStyle name="Normal 3 12 2" xfId="1318" xr:uid="{00000000-0005-0000-0000-000027050000}"/>
    <cellStyle name="Normal 3 12 2 2" xfId="1319" xr:uid="{00000000-0005-0000-0000-000028050000}"/>
    <cellStyle name="Normal 3 12 3" xfId="1320" xr:uid="{00000000-0005-0000-0000-000029050000}"/>
    <cellStyle name="Normal 3 12 4" xfId="1321" xr:uid="{00000000-0005-0000-0000-00002A050000}"/>
    <cellStyle name="Normal 3 13" xfId="1322" xr:uid="{00000000-0005-0000-0000-00002B050000}"/>
    <cellStyle name="Normal 3 13 2" xfId="1323" xr:uid="{00000000-0005-0000-0000-00002C050000}"/>
    <cellStyle name="Normal 3 13 3" xfId="1324" xr:uid="{00000000-0005-0000-0000-00002D050000}"/>
    <cellStyle name="Normal 3 14" xfId="1325" xr:uid="{00000000-0005-0000-0000-00002E050000}"/>
    <cellStyle name="Normal 3 2" xfId="1326" xr:uid="{00000000-0005-0000-0000-00002F050000}"/>
    <cellStyle name="Normal 3 2 2" xfId="1327" xr:uid="{00000000-0005-0000-0000-000030050000}"/>
    <cellStyle name="Normal 3 2 2 2" xfId="1328" xr:uid="{00000000-0005-0000-0000-000031050000}"/>
    <cellStyle name="Normal 3 2 2 2 2" xfId="1329" xr:uid="{00000000-0005-0000-0000-000032050000}"/>
    <cellStyle name="Normal 3 2 2 2 3" xfId="1330" xr:uid="{00000000-0005-0000-0000-000033050000}"/>
    <cellStyle name="Normal 3 2 2 2 3 2" xfId="1331" xr:uid="{00000000-0005-0000-0000-000034050000}"/>
    <cellStyle name="Normal 3 2 2 3" xfId="1332" xr:uid="{00000000-0005-0000-0000-000035050000}"/>
    <cellStyle name="Normal 3 2 2 4" xfId="1333" xr:uid="{00000000-0005-0000-0000-000036050000}"/>
    <cellStyle name="Normal 3 2 2 4 2" xfId="1334" xr:uid="{00000000-0005-0000-0000-000037050000}"/>
    <cellStyle name="Normal 3 2 3" xfId="1335" xr:uid="{00000000-0005-0000-0000-000038050000}"/>
    <cellStyle name="Normal 3 2 3 2" xfId="1336" xr:uid="{00000000-0005-0000-0000-000039050000}"/>
    <cellStyle name="Normal 3 2 3 3" xfId="1337" xr:uid="{00000000-0005-0000-0000-00003A050000}"/>
    <cellStyle name="Normal 3 2 3 3 2" xfId="1338" xr:uid="{00000000-0005-0000-0000-00003B050000}"/>
    <cellStyle name="Normal 3 2 4" xfId="1339" xr:uid="{00000000-0005-0000-0000-00003C050000}"/>
    <cellStyle name="Normal 3 2 4 2" xfId="1340" xr:uid="{00000000-0005-0000-0000-00003D050000}"/>
    <cellStyle name="Normal 3 2 5" xfId="1341" xr:uid="{00000000-0005-0000-0000-00003E050000}"/>
    <cellStyle name="Normal 3 2 6" xfId="1342" xr:uid="{00000000-0005-0000-0000-00003F050000}"/>
    <cellStyle name="Normal 3 2 6 2" xfId="1343" xr:uid="{00000000-0005-0000-0000-000040050000}"/>
    <cellStyle name="Normal 3 2 6 3" xfId="1344" xr:uid="{00000000-0005-0000-0000-000041050000}"/>
    <cellStyle name="Normal 3 2 7" xfId="1345" xr:uid="{00000000-0005-0000-0000-000042050000}"/>
    <cellStyle name="Normal 3 3" xfId="1346" xr:uid="{00000000-0005-0000-0000-000043050000}"/>
    <cellStyle name="Normal 3 3 2" xfId="1347" xr:uid="{00000000-0005-0000-0000-000044050000}"/>
    <cellStyle name="Normal 3 3 2 2" xfId="1348" xr:uid="{00000000-0005-0000-0000-000045050000}"/>
    <cellStyle name="Normal 3 3 2 3" xfId="1349" xr:uid="{00000000-0005-0000-0000-000046050000}"/>
    <cellStyle name="Normal 3 3 2 3 2" xfId="1350" xr:uid="{00000000-0005-0000-0000-000047050000}"/>
    <cellStyle name="Normal 3 3 3" xfId="1351" xr:uid="{00000000-0005-0000-0000-000048050000}"/>
    <cellStyle name="Normal 3 3 4" xfId="1352" xr:uid="{00000000-0005-0000-0000-000049050000}"/>
    <cellStyle name="Normal 3 3 4 2" xfId="1353" xr:uid="{00000000-0005-0000-0000-00004A050000}"/>
    <cellStyle name="Normal 3 4" xfId="1354" xr:uid="{00000000-0005-0000-0000-00004B050000}"/>
    <cellStyle name="Normal 3 4 2" xfId="1355" xr:uid="{00000000-0005-0000-0000-00004C050000}"/>
    <cellStyle name="Normal 3 4 2 2" xfId="1356" xr:uid="{00000000-0005-0000-0000-00004D050000}"/>
    <cellStyle name="Normal 3 4 2 3" xfId="1357" xr:uid="{00000000-0005-0000-0000-00004E050000}"/>
    <cellStyle name="Normal 3 4 2 3 2" xfId="1358" xr:uid="{00000000-0005-0000-0000-00004F050000}"/>
    <cellStyle name="Normal 3 4 3" xfId="1359" xr:uid="{00000000-0005-0000-0000-000050050000}"/>
    <cellStyle name="Normal 3 4 4" xfId="1360" xr:uid="{00000000-0005-0000-0000-000051050000}"/>
    <cellStyle name="Normal 3 4 4 2" xfId="1361" xr:uid="{00000000-0005-0000-0000-000052050000}"/>
    <cellStyle name="Normal 3 5" xfId="1362" xr:uid="{00000000-0005-0000-0000-000053050000}"/>
    <cellStyle name="Normal 3 5 2" xfId="1363" xr:uid="{00000000-0005-0000-0000-000054050000}"/>
    <cellStyle name="Normal 3 5 2 2" xfId="1364" xr:uid="{00000000-0005-0000-0000-000055050000}"/>
    <cellStyle name="Normal 3 5 2 3" xfId="1365" xr:uid="{00000000-0005-0000-0000-000056050000}"/>
    <cellStyle name="Normal 3 5 2 3 2" xfId="1366" xr:uid="{00000000-0005-0000-0000-000057050000}"/>
    <cellStyle name="Normal 3 5 3" xfId="1367" xr:uid="{00000000-0005-0000-0000-000058050000}"/>
    <cellStyle name="Normal 3 5 3 2" xfId="1368" xr:uid="{00000000-0005-0000-0000-000059050000}"/>
    <cellStyle name="Normal 3 5 4" xfId="1369" xr:uid="{00000000-0005-0000-0000-00005A050000}"/>
    <cellStyle name="Normal 3 5 5" xfId="1370" xr:uid="{00000000-0005-0000-0000-00005B050000}"/>
    <cellStyle name="Normal 3 5 5 2" xfId="1371" xr:uid="{00000000-0005-0000-0000-00005C050000}"/>
    <cellStyle name="Normal 3 5 5 3" xfId="1372" xr:uid="{00000000-0005-0000-0000-00005D050000}"/>
    <cellStyle name="Normal 3 6" xfId="1373" xr:uid="{00000000-0005-0000-0000-00005E050000}"/>
    <cellStyle name="Normal 3 6 2" xfId="1374" xr:uid="{00000000-0005-0000-0000-00005F050000}"/>
    <cellStyle name="Normal 3 6 2 2" xfId="1375" xr:uid="{00000000-0005-0000-0000-000060050000}"/>
    <cellStyle name="Normal 3 6 2 3" xfId="1376" xr:uid="{00000000-0005-0000-0000-000061050000}"/>
    <cellStyle name="Normal 3 6 2 3 2" xfId="1377" xr:uid="{00000000-0005-0000-0000-000062050000}"/>
    <cellStyle name="Normal 3 6 3" xfId="1378" xr:uid="{00000000-0005-0000-0000-000063050000}"/>
    <cellStyle name="Normal 3 6 4" xfId="1379" xr:uid="{00000000-0005-0000-0000-000064050000}"/>
    <cellStyle name="Normal 3 6 4 2" xfId="1380" xr:uid="{00000000-0005-0000-0000-000065050000}"/>
    <cellStyle name="Normal 3 7" xfId="1381" xr:uid="{00000000-0005-0000-0000-000066050000}"/>
    <cellStyle name="Normal 3 7 2" xfId="1382" xr:uid="{00000000-0005-0000-0000-000067050000}"/>
    <cellStyle name="Normal 3 7 2 2" xfId="1383" xr:uid="{00000000-0005-0000-0000-000068050000}"/>
    <cellStyle name="Normal 3 7 3" xfId="1384" xr:uid="{00000000-0005-0000-0000-000069050000}"/>
    <cellStyle name="Normal 3 7 3 2" xfId="1385" xr:uid="{00000000-0005-0000-0000-00006A050000}"/>
    <cellStyle name="Normal 3 7 3 3" xfId="1386" xr:uid="{00000000-0005-0000-0000-00006B050000}"/>
    <cellStyle name="Normal 3 7 4" xfId="1387" xr:uid="{00000000-0005-0000-0000-00006C050000}"/>
    <cellStyle name="Normal 3 8" xfId="1388" xr:uid="{00000000-0005-0000-0000-00006D050000}"/>
    <cellStyle name="Normal 3 8 2" xfId="1389" xr:uid="{00000000-0005-0000-0000-00006E050000}"/>
    <cellStyle name="Normal 3 8 2 2" xfId="1390" xr:uid="{00000000-0005-0000-0000-00006F050000}"/>
    <cellStyle name="Normal 3 8 3" xfId="1391" xr:uid="{00000000-0005-0000-0000-000070050000}"/>
    <cellStyle name="Normal 3 8 3 2" xfId="1392" xr:uid="{00000000-0005-0000-0000-000071050000}"/>
    <cellStyle name="Normal 3 8 4" xfId="1393" xr:uid="{00000000-0005-0000-0000-000072050000}"/>
    <cellStyle name="Normal 3 9" xfId="1394" xr:uid="{00000000-0005-0000-0000-000073050000}"/>
    <cellStyle name="Normal 3 9 2" xfId="1395" xr:uid="{00000000-0005-0000-0000-000074050000}"/>
    <cellStyle name="Normal 3 9 3" xfId="1396" xr:uid="{00000000-0005-0000-0000-000075050000}"/>
    <cellStyle name="Normal 3 9 3 2" xfId="1397" xr:uid="{00000000-0005-0000-0000-000076050000}"/>
    <cellStyle name="Normal 4" xfId="1398" xr:uid="{00000000-0005-0000-0000-000077050000}"/>
    <cellStyle name="Normal 4 2" xfId="1399" xr:uid="{00000000-0005-0000-0000-000078050000}"/>
    <cellStyle name="Normal 4 2 2" xfId="1400" xr:uid="{00000000-0005-0000-0000-000079050000}"/>
    <cellStyle name="Normal 4 2 2 2" xfId="1401" xr:uid="{00000000-0005-0000-0000-00007A050000}"/>
    <cellStyle name="Normal 4 2 2 2 2" xfId="1402" xr:uid="{00000000-0005-0000-0000-00007B050000}"/>
    <cellStyle name="Normal 4 2 2 3" xfId="1403" xr:uid="{00000000-0005-0000-0000-00007C050000}"/>
    <cellStyle name="Normal 4 2 2 3 2" xfId="1404" xr:uid="{00000000-0005-0000-0000-00007D050000}"/>
    <cellStyle name="Normal 4 2 2 4" xfId="1405" xr:uid="{00000000-0005-0000-0000-00007E050000}"/>
    <cellStyle name="Normal 4 2 3" xfId="1406" xr:uid="{00000000-0005-0000-0000-00007F050000}"/>
    <cellStyle name="Normal 4 2 3 2" xfId="1407" xr:uid="{00000000-0005-0000-0000-000080050000}"/>
    <cellStyle name="Normal 4 2 3 2 2" xfId="1408" xr:uid="{00000000-0005-0000-0000-000081050000}"/>
    <cellStyle name="Normal 4 2 3 3" xfId="1409" xr:uid="{00000000-0005-0000-0000-000082050000}"/>
    <cellStyle name="Normal 4 2 3 3 2" xfId="1410" xr:uid="{00000000-0005-0000-0000-000083050000}"/>
    <cellStyle name="Normal 4 2 3 4" xfId="1411" xr:uid="{00000000-0005-0000-0000-000084050000}"/>
    <cellStyle name="Normal 4 2 4" xfId="1412" xr:uid="{00000000-0005-0000-0000-000085050000}"/>
    <cellStyle name="Normal 4 2 4 2" xfId="1413" xr:uid="{00000000-0005-0000-0000-000086050000}"/>
    <cellStyle name="Normal 4 2 5" xfId="1414" xr:uid="{00000000-0005-0000-0000-000087050000}"/>
    <cellStyle name="Normal 4 2 5 2" xfId="1415" xr:uid="{00000000-0005-0000-0000-000088050000}"/>
    <cellStyle name="Normal 4 2 5 3" xfId="1416" xr:uid="{00000000-0005-0000-0000-000089050000}"/>
    <cellStyle name="Normal 4 2 6" xfId="1417" xr:uid="{00000000-0005-0000-0000-00008A050000}"/>
    <cellStyle name="Normal 4 2 7" xfId="1418" xr:uid="{00000000-0005-0000-0000-00008B050000}"/>
    <cellStyle name="Normal 4 3" xfId="1419" xr:uid="{00000000-0005-0000-0000-00008C050000}"/>
    <cellStyle name="Normal 4 3 2" xfId="1420" xr:uid="{00000000-0005-0000-0000-00008D050000}"/>
    <cellStyle name="Normal 4 3 3" xfId="1421" xr:uid="{00000000-0005-0000-0000-00008E050000}"/>
    <cellStyle name="Normal 4 3 3 2" xfId="1422" xr:uid="{00000000-0005-0000-0000-00008F050000}"/>
    <cellStyle name="Normal 4 4" xfId="1423" xr:uid="{00000000-0005-0000-0000-000090050000}"/>
    <cellStyle name="Normal 4 5" xfId="1424" xr:uid="{00000000-0005-0000-0000-000091050000}"/>
    <cellStyle name="Normal 4 5 2" xfId="1425" xr:uid="{00000000-0005-0000-0000-000092050000}"/>
    <cellStyle name="Normal 4 5 3" xfId="1426" xr:uid="{00000000-0005-0000-0000-000093050000}"/>
    <cellStyle name="Normal 4 6" xfId="1427" xr:uid="{00000000-0005-0000-0000-000094050000}"/>
    <cellStyle name="Normal 4 6 2" xfId="1428" xr:uid="{00000000-0005-0000-0000-000095050000}"/>
    <cellStyle name="Normal 5" xfId="1429" xr:uid="{00000000-0005-0000-0000-000096050000}"/>
    <cellStyle name="Normal 5 2" xfId="1430" xr:uid="{00000000-0005-0000-0000-000097050000}"/>
    <cellStyle name="Normal 5 2 2" xfId="1431" xr:uid="{00000000-0005-0000-0000-000098050000}"/>
    <cellStyle name="Normal 5 2 2 2" xfId="1432" xr:uid="{00000000-0005-0000-0000-000099050000}"/>
    <cellStyle name="Normal 5 2 2 2 2" xfId="1433" xr:uid="{00000000-0005-0000-0000-00009A050000}"/>
    <cellStyle name="Normal 5 2 2 2 3" xfId="1434" xr:uid="{00000000-0005-0000-0000-00009B050000}"/>
    <cellStyle name="Normal 5 2 2 2 3 2" xfId="1435" xr:uid="{00000000-0005-0000-0000-00009C050000}"/>
    <cellStyle name="Normal 5 2 2 3" xfId="1436" xr:uid="{00000000-0005-0000-0000-00009D050000}"/>
    <cellStyle name="Normal 5 2 2 3 2" xfId="1437" xr:uid="{00000000-0005-0000-0000-00009E050000}"/>
    <cellStyle name="Normal 5 2 2 4" xfId="1438" xr:uid="{00000000-0005-0000-0000-00009F050000}"/>
    <cellStyle name="Normal 5 2 2 5" xfId="1439" xr:uid="{00000000-0005-0000-0000-0000A0050000}"/>
    <cellStyle name="Normal 5 2 2 5 2" xfId="1440" xr:uid="{00000000-0005-0000-0000-0000A1050000}"/>
    <cellStyle name="Normal 5 2 2 5 3" xfId="1441" xr:uid="{00000000-0005-0000-0000-0000A2050000}"/>
    <cellStyle name="Normal 5 2 3" xfId="1442" xr:uid="{00000000-0005-0000-0000-0000A3050000}"/>
    <cellStyle name="Normal 5 2 3 2" xfId="1443" xr:uid="{00000000-0005-0000-0000-0000A4050000}"/>
    <cellStyle name="Normal 5 2 3 3" xfId="1444" xr:uid="{00000000-0005-0000-0000-0000A5050000}"/>
    <cellStyle name="Normal 5 2 3 3 2" xfId="1445" xr:uid="{00000000-0005-0000-0000-0000A6050000}"/>
    <cellStyle name="Normal 5 2 4" xfId="1446" xr:uid="{00000000-0005-0000-0000-0000A7050000}"/>
    <cellStyle name="Normal 5 2 4 2" xfId="1447" xr:uid="{00000000-0005-0000-0000-0000A8050000}"/>
    <cellStyle name="Normal 5 2 5" xfId="1448" xr:uid="{00000000-0005-0000-0000-0000A9050000}"/>
    <cellStyle name="Normal 5 2 6" xfId="1449" xr:uid="{00000000-0005-0000-0000-0000AA050000}"/>
    <cellStyle name="Normal 5 2 6 2" xfId="1450" xr:uid="{00000000-0005-0000-0000-0000AB050000}"/>
    <cellStyle name="Normal 5 2 6 3" xfId="1451" xr:uid="{00000000-0005-0000-0000-0000AC050000}"/>
    <cellStyle name="Normal 5 3" xfId="1452" xr:uid="{00000000-0005-0000-0000-0000AD050000}"/>
    <cellStyle name="Normal 5 3 2" xfId="1453" xr:uid="{00000000-0005-0000-0000-0000AE050000}"/>
    <cellStyle name="Normal 5 3 2 2" xfId="1454" xr:uid="{00000000-0005-0000-0000-0000AF050000}"/>
    <cellStyle name="Normal 5 3 2 3" xfId="1455" xr:uid="{00000000-0005-0000-0000-0000B0050000}"/>
    <cellStyle name="Normal 5 3 2 3 2" xfId="1456" xr:uid="{00000000-0005-0000-0000-0000B1050000}"/>
    <cellStyle name="Normal 5 3 3" xfId="1457" xr:uid="{00000000-0005-0000-0000-0000B2050000}"/>
    <cellStyle name="Normal 5 3 3 2" xfId="1458" xr:uid="{00000000-0005-0000-0000-0000B3050000}"/>
    <cellStyle name="Normal 5 3 4" xfId="1459" xr:uid="{00000000-0005-0000-0000-0000B4050000}"/>
    <cellStyle name="Normal 5 3 5" xfId="1460" xr:uid="{00000000-0005-0000-0000-0000B5050000}"/>
    <cellStyle name="Normal 5 3 5 2" xfId="1461" xr:uid="{00000000-0005-0000-0000-0000B6050000}"/>
    <cellStyle name="Normal 5 3 5 3" xfId="1462" xr:uid="{00000000-0005-0000-0000-0000B7050000}"/>
    <cellStyle name="Normal 5 4" xfId="1463" xr:uid="{00000000-0005-0000-0000-0000B8050000}"/>
    <cellStyle name="Normal 5 4 2" xfId="1464" xr:uid="{00000000-0005-0000-0000-0000B9050000}"/>
    <cellStyle name="Normal 5 4 3" xfId="1465" xr:uid="{00000000-0005-0000-0000-0000BA050000}"/>
    <cellStyle name="Normal 5 4 3 2" xfId="1466" xr:uid="{00000000-0005-0000-0000-0000BB050000}"/>
    <cellStyle name="Normal 5 4 3 3" xfId="1467" xr:uid="{00000000-0005-0000-0000-0000BC050000}"/>
    <cellStyle name="Normal 5 5" xfId="1468" xr:uid="{00000000-0005-0000-0000-0000BD050000}"/>
    <cellStyle name="Normal 5 5 2" xfId="1469" xr:uid="{00000000-0005-0000-0000-0000BE050000}"/>
    <cellStyle name="Normal 5 6" xfId="1470" xr:uid="{00000000-0005-0000-0000-0000BF050000}"/>
    <cellStyle name="Normal 5 6 2" xfId="1471" xr:uid="{00000000-0005-0000-0000-0000C0050000}"/>
    <cellStyle name="Normal 5 6 3" xfId="1472" xr:uid="{00000000-0005-0000-0000-0000C1050000}"/>
    <cellStyle name="Normal 5 6 3 2" xfId="1473" xr:uid="{00000000-0005-0000-0000-0000C2050000}"/>
    <cellStyle name="Normal 5 7" xfId="1474" xr:uid="{00000000-0005-0000-0000-0000C3050000}"/>
    <cellStyle name="Normal 5 8" xfId="1475" xr:uid="{00000000-0005-0000-0000-0000C4050000}"/>
    <cellStyle name="Normal 5 8 2" xfId="1476" xr:uid="{00000000-0005-0000-0000-0000C5050000}"/>
    <cellStyle name="Normal 5 8 3" xfId="1477" xr:uid="{00000000-0005-0000-0000-0000C6050000}"/>
    <cellStyle name="Normal 5 9" xfId="1478" xr:uid="{00000000-0005-0000-0000-0000C7050000}"/>
    <cellStyle name="Normal 6" xfId="1479" xr:uid="{00000000-0005-0000-0000-0000C8050000}"/>
    <cellStyle name="Normal 6 2" xfId="1480" xr:uid="{00000000-0005-0000-0000-0000C9050000}"/>
    <cellStyle name="Normal 6 2 2" xfId="1481" xr:uid="{00000000-0005-0000-0000-0000CA050000}"/>
    <cellStyle name="Normal 6 2 2 2" xfId="1482" xr:uid="{00000000-0005-0000-0000-0000CB050000}"/>
    <cellStyle name="Normal 6 2 2 3" xfId="1483" xr:uid="{00000000-0005-0000-0000-0000CC050000}"/>
    <cellStyle name="Normal 6 2 2 3 2" xfId="1484" xr:uid="{00000000-0005-0000-0000-0000CD050000}"/>
    <cellStyle name="Normal 6 2 3" xfId="1485" xr:uid="{00000000-0005-0000-0000-0000CE050000}"/>
    <cellStyle name="Normal 6 2 3 2" xfId="1486" xr:uid="{00000000-0005-0000-0000-0000CF050000}"/>
    <cellStyle name="Normal 6 2 4" xfId="1487" xr:uid="{00000000-0005-0000-0000-0000D0050000}"/>
    <cellStyle name="Normal 6 2 5" xfId="1488" xr:uid="{00000000-0005-0000-0000-0000D1050000}"/>
    <cellStyle name="Normal 6 2 5 2" xfId="1489" xr:uid="{00000000-0005-0000-0000-0000D2050000}"/>
    <cellStyle name="Normal 6 2 5 3" xfId="1490" xr:uid="{00000000-0005-0000-0000-0000D3050000}"/>
    <cellStyle name="Normal 6 3" xfId="1491" xr:uid="{00000000-0005-0000-0000-0000D4050000}"/>
    <cellStyle name="Normal 6 3 2" xfId="1492" xr:uid="{00000000-0005-0000-0000-0000D5050000}"/>
    <cellStyle name="Normal 6 3 3" xfId="1493" xr:uid="{00000000-0005-0000-0000-0000D6050000}"/>
    <cellStyle name="Normal 6 3 3 2" xfId="1494" xr:uid="{00000000-0005-0000-0000-0000D7050000}"/>
    <cellStyle name="Normal 6 4" xfId="1495" xr:uid="{00000000-0005-0000-0000-0000D8050000}"/>
    <cellStyle name="Normal 6 4 2" xfId="1496" xr:uid="{00000000-0005-0000-0000-0000D9050000}"/>
    <cellStyle name="Normal 6 4 2 2" xfId="1497" xr:uid="{00000000-0005-0000-0000-0000DA050000}"/>
    <cellStyle name="Normal 6 4 3" xfId="1498" xr:uid="{00000000-0005-0000-0000-0000DB050000}"/>
    <cellStyle name="Normal 6 5" xfId="1499" xr:uid="{00000000-0005-0000-0000-0000DC050000}"/>
    <cellStyle name="Normal 6 5 2" xfId="1500" xr:uid="{00000000-0005-0000-0000-0000DD050000}"/>
    <cellStyle name="Normal 6 5 3" xfId="1501" xr:uid="{00000000-0005-0000-0000-0000DE050000}"/>
    <cellStyle name="Normal 6 5 3 2" xfId="1502" xr:uid="{00000000-0005-0000-0000-0000DF050000}"/>
    <cellStyle name="Normal 6 6" xfId="1503" xr:uid="{00000000-0005-0000-0000-0000E0050000}"/>
    <cellStyle name="Normal 6 7" xfId="1504" xr:uid="{00000000-0005-0000-0000-0000E1050000}"/>
    <cellStyle name="Normal 6 7 2" xfId="1505" xr:uid="{00000000-0005-0000-0000-0000E2050000}"/>
    <cellStyle name="Normal 6 7 3" xfId="1506" xr:uid="{00000000-0005-0000-0000-0000E3050000}"/>
    <cellStyle name="Normal 6 8" xfId="1507" xr:uid="{00000000-0005-0000-0000-0000E4050000}"/>
    <cellStyle name="Normal 7" xfId="1508" xr:uid="{00000000-0005-0000-0000-0000E5050000}"/>
    <cellStyle name="Normal 7 2" xfId="1509" xr:uid="{00000000-0005-0000-0000-0000E6050000}"/>
    <cellStyle name="Normal 7 2 2" xfId="1510" xr:uid="{00000000-0005-0000-0000-0000E7050000}"/>
    <cellStyle name="Normal 7 2 3" xfId="1511" xr:uid="{00000000-0005-0000-0000-0000E8050000}"/>
    <cellStyle name="Normal 7 2 3 2" xfId="1512" xr:uid="{00000000-0005-0000-0000-0000E9050000}"/>
    <cellStyle name="Normal 7 3" xfId="1513" xr:uid="{00000000-0005-0000-0000-0000EA050000}"/>
    <cellStyle name="Normal 7 3 2" xfId="1514" xr:uid="{00000000-0005-0000-0000-0000EB050000}"/>
    <cellStyle name="Normal 7 4" xfId="1515" xr:uid="{00000000-0005-0000-0000-0000EC050000}"/>
    <cellStyle name="Normal 7 4 2" xfId="1516" xr:uid="{00000000-0005-0000-0000-0000ED050000}"/>
    <cellStyle name="Normal 7 4 3" xfId="1517" xr:uid="{00000000-0005-0000-0000-0000EE050000}"/>
    <cellStyle name="Normal 7 4 3 2" xfId="1518" xr:uid="{00000000-0005-0000-0000-0000EF050000}"/>
    <cellStyle name="Normal 7 5" xfId="1519" xr:uid="{00000000-0005-0000-0000-0000F0050000}"/>
    <cellStyle name="Normal 7 6" xfId="1520" xr:uid="{00000000-0005-0000-0000-0000F1050000}"/>
    <cellStyle name="Normal 7 6 2" xfId="1521" xr:uid="{00000000-0005-0000-0000-0000F2050000}"/>
    <cellStyle name="Normal 7 6 3" xfId="1522" xr:uid="{00000000-0005-0000-0000-0000F3050000}"/>
    <cellStyle name="Normal 8" xfId="1523" xr:uid="{00000000-0005-0000-0000-0000F4050000}"/>
    <cellStyle name="Normal 8 2" xfId="1524" xr:uid="{00000000-0005-0000-0000-0000F5050000}"/>
    <cellStyle name="Normal 8 2 2" xfId="1525" xr:uid="{00000000-0005-0000-0000-0000F6050000}"/>
    <cellStyle name="Normal 8 2 3" xfId="1526" xr:uid="{00000000-0005-0000-0000-0000F7050000}"/>
    <cellStyle name="Normal 8 2 3 2" xfId="1527" xr:uid="{00000000-0005-0000-0000-0000F8050000}"/>
    <cellStyle name="Normal 8 3" xfId="1528" xr:uid="{00000000-0005-0000-0000-0000F9050000}"/>
    <cellStyle name="Normal 8 3 2" xfId="1529" xr:uid="{00000000-0005-0000-0000-0000FA050000}"/>
    <cellStyle name="Normal 8 4" xfId="1530" xr:uid="{00000000-0005-0000-0000-0000FB050000}"/>
    <cellStyle name="Normal 8 4 2" xfId="1531" xr:uid="{00000000-0005-0000-0000-0000FC050000}"/>
    <cellStyle name="Normal 8 4 3" xfId="1532" xr:uid="{00000000-0005-0000-0000-0000FD050000}"/>
    <cellStyle name="Normal 8 4 3 2" xfId="1533" xr:uid="{00000000-0005-0000-0000-0000FE050000}"/>
    <cellStyle name="Normal 8 5" xfId="1534" xr:uid="{00000000-0005-0000-0000-0000FF050000}"/>
    <cellStyle name="Normal 8 6" xfId="1535" xr:uid="{00000000-0005-0000-0000-000000060000}"/>
    <cellStyle name="Normal 8 6 2" xfId="1536" xr:uid="{00000000-0005-0000-0000-000001060000}"/>
    <cellStyle name="Normal 8 6 3" xfId="1537" xr:uid="{00000000-0005-0000-0000-000002060000}"/>
    <cellStyle name="Normal 9" xfId="1538" xr:uid="{00000000-0005-0000-0000-000003060000}"/>
    <cellStyle name="Normal 9 2" xfId="1539" xr:uid="{00000000-0005-0000-0000-000004060000}"/>
    <cellStyle name="Normal 9 2 2" xfId="1540" xr:uid="{00000000-0005-0000-0000-000005060000}"/>
    <cellStyle name="Normal 9 2 2 2" xfId="1541" xr:uid="{00000000-0005-0000-0000-000006060000}"/>
    <cellStyle name="Normal 9 2 2 3" xfId="1542" xr:uid="{00000000-0005-0000-0000-000007060000}"/>
    <cellStyle name="Normal 9 2 2 3 2" xfId="1543" xr:uid="{00000000-0005-0000-0000-000008060000}"/>
    <cellStyle name="Normal 9 2 3" xfId="1544" xr:uid="{00000000-0005-0000-0000-000009060000}"/>
    <cellStyle name="Normal 9 2 4" xfId="1545" xr:uid="{00000000-0005-0000-0000-00000A060000}"/>
    <cellStyle name="Normal 9 2 4 2" xfId="1546" xr:uid="{00000000-0005-0000-0000-00000B060000}"/>
    <cellStyle name="Normal 9 3" xfId="1547" xr:uid="{00000000-0005-0000-0000-00000C060000}"/>
    <cellStyle name="Normal 9 3 2" xfId="1548" xr:uid="{00000000-0005-0000-0000-00000D060000}"/>
    <cellStyle name="Normal 9 3 3" xfId="1549" xr:uid="{00000000-0005-0000-0000-00000E060000}"/>
    <cellStyle name="Normal 9 3 3 2" xfId="1550" xr:uid="{00000000-0005-0000-0000-00000F060000}"/>
    <cellStyle name="Normal 9 4" xfId="1551" xr:uid="{00000000-0005-0000-0000-000010060000}"/>
    <cellStyle name="Normal 9 5" xfId="1552" xr:uid="{00000000-0005-0000-0000-000011060000}"/>
    <cellStyle name="Normal 9 5 2" xfId="1553" xr:uid="{00000000-0005-0000-0000-000012060000}"/>
    <cellStyle name="Normal 9 5 3" xfId="1554" xr:uid="{00000000-0005-0000-0000-000013060000}"/>
    <cellStyle name="Normal 9 5 3 2" xfId="1555" xr:uid="{00000000-0005-0000-0000-000014060000}"/>
    <cellStyle name="Normal 9 6" xfId="1556" xr:uid="{00000000-0005-0000-0000-000015060000}"/>
    <cellStyle name="Normal 9 6 2" xfId="1557" xr:uid="{00000000-0005-0000-0000-000016060000}"/>
    <cellStyle name="Normal_Annex A 17 08 as published sept 2000" xfId="1558" xr:uid="{00000000-0005-0000-0000-000017060000}"/>
    <cellStyle name="Normal_Annex A 17 08 as published sept 2000 2" xfId="1559" xr:uid="{00000000-0005-0000-0000-000018060000}"/>
    <cellStyle name="Normal_master_mar18 1998 99" xfId="1560" xr:uid="{00000000-0005-0000-0000-000019060000}"/>
    <cellStyle name="Normal_master_mar18 1998 99 2" xfId="1561" xr:uid="{00000000-0005-0000-0000-00001A060000}"/>
    <cellStyle name="Note 2" xfId="1562" xr:uid="{00000000-0005-0000-0000-00001B060000}"/>
    <cellStyle name="Note 2 2" xfId="1563" xr:uid="{00000000-0005-0000-0000-00001C060000}"/>
    <cellStyle name="Note 2 2 2" xfId="1564" xr:uid="{00000000-0005-0000-0000-00001D060000}"/>
    <cellStyle name="Note 2 2 2 2" xfId="1565" xr:uid="{00000000-0005-0000-0000-00001E060000}"/>
    <cellStyle name="Note 2 2 3" xfId="1566" xr:uid="{00000000-0005-0000-0000-00001F060000}"/>
    <cellStyle name="Note 2 2 3 2" xfId="1567" xr:uid="{00000000-0005-0000-0000-000020060000}"/>
    <cellStyle name="Note 2 2 3 3" xfId="1568" xr:uid="{00000000-0005-0000-0000-000021060000}"/>
    <cellStyle name="Note 2 2 4" xfId="1569" xr:uid="{00000000-0005-0000-0000-000022060000}"/>
    <cellStyle name="Note 2 3" xfId="1570" xr:uid="{00000000-0005-0000-0000-000023060000}"/>
    <cellStyle name="Note 2 3 2" xfId="1571" xr:uid="{00000000-0005-0000-0000-000024060000}"/>
    <cellStyle name="Note 2 3 2 2" xfId="1572" xr:uid="{00000000-0005-0000-0000-000025060000}"/>
    <cellStyle name="Note 2 3 3" xfId="1573" xr:uid="{00000000-0005-0000-0000-000026060000}"/>
    <cellStyle name="Note 2 3 3 2" xfId="1574" xr:uid="{00000000-0005-0000-0000-000027060000}"/>
    <cellStyle name="Note 2 3 4" xfId="1575" xr:uid="{00000000-0005-0000-0000-000028060000}"/>
    <cellStyle name="Note 2 4" xfId="1576" xr:uid="{00000000-0005-0000-0000-000029060000}"/>
    <cellStyle name="Note 2 4 2" xfId="1577" xr:uid="{00000000-0005-0000-0000-00002A060000}"/>
    <cellStyle name="Note 2 5" xfId="1578" xr:uid="{00000000-0005-0000-0000-00002B060000}"/>
    <cellStyle name="Note 2 5 2" xfId="1579" xr:uid="{00000000-0005-0000-0000-00002C060000}"/>
    <cellStyle name="Note 2 5 2 2" xfId="1580" xr:uid="{00000000-0005-0000-0000-00002D060000}"/>
    <cellStyle name="Note 2 5 3" xfId="1581" xr:uid="{00000000-0005-0000-0000-00002E060000}"/>
    <cellStyle name="Note 2 5 4" xfId="1582" xr:uid="{00000000-0005-0000-0000-00002F060000}"/>
    <cellStyle name="Note 2 6" xfId="1583" xr:uid="{00000000-0005-0000-0000-000030060000}"/>
    <cellStyle name="Note 2 6 2" xfId="1584" xr:uid="{00000000-0005-0000-0000-000031060000}"/>
    <cellStyle name="Note 2 6 3" xfId="1585" xr:uid="{00000000-0005-0000-0000-000032060000}"/>
    <cellStyle name="Note 2 7" xfId="1586" xr:uid="{00000000-0005-0000-0000-000033060000}"/>
    <cellStyle name="Note 2 8" xfId="1587" xr:uid="{00000000-0005-0000-0000-000034060000}"/>
    <cellStyle name="Note 3" xfId="1588" xr:uid="{00000000-0005-0000-0000-000035060000}"/>
    <cellStyle name="Note 3 2" xfId="1589" xr:uid="{00000000-0005-0000-0000-000036060000}"/>
    <cellStyle name="Note 3 2 2" xfId="1590" xr:uid="{00000000-0005-0000-0000-000037060000}"/>
    <cellStyle name="Note 3 2 2 2" xfId="1591" xr:uid="{00000000-0005-0000-0000-000038060000}"/>
    <cellStyle name="Note 3 2 3" xfId="1592" xr:uid="{00000000-0005-0000-0000-000039060000}"/>
    <cellStyle name="Note 3 2 3 2" xfId="1593" xr:uid="{00000000-0005-0000-0000-00003A060000}"/>
    <cellStyle name="Note 3 2 4" xfId="1594" xr:uid="{00000000-0005-0000-0000-00003B060000}"/>
    <cellStyle name="Note 3 3" xfId="1595" xr:uid="{00000000-0005-0000-0000-00003C060000}"/>
    <cellStyle name="Note 3 3 2" xfId="1596" xr:uid="{00000000-0005-0000-0000-00003D060000}"/>
    <cellStyle name="Note 3 3 2 2" xfId="1597" xr:uid="{00000000-0005-0000-0000-00003E060000}"/>
    <cellStyle name="Note 3 3 3" xfId="1598" xr:uid="{00000000-0005-0000-0000-00003F060000}"/>
    <cellStyle name="Note 3 3 3 2" xfId="1599" xr:uid="{00000000-0005-0000-0000-000040060000}"/>
    <cellStyle name="Note 3 3 4" xfId="1600" xr:uid="{00000000-0005-0000-0000-000041060000}"/>
    <cellStyle name="Note 3 4" xfId="1601" xr:uid="{00000000-0005-0000-0000-000042060000}"/>
    <cellStyle name="Note 3 4 2" xfId="1602" xr:uid="{00000000-0005-0000-0000-000043060000}"/>
    <cellStyle name="Note 3 5" xfId="1603" xr:uid="{00000000-0005-0000-0000-000044060000}"/>
    <cellStyle name="Note 3 5 2" xfId="1604" xr:uid="{00000000-0005-0000-0000-000045060000}"/>
    <cellStyle name="Note 3 5 3" xfId="1605" xr:uid="{00000000-0005-0000-0000-000046060000}"/>
    <cellStyle name="Note 3 6" xfId="1606" xr:uid="{00000000-0005-0000-0000-000047060000}"/>
    <cellStyle name="Note 3 7" xfId="1607" xr:uid="{00000000-0005-0000-0000-000048060000}"/>
    <cellStyle name="Output 2" xfId="1608" xr:uid="{00000000-0005-0000-0000-000049060000}"/>
    <cellStyle name="Output 2 2" xfId="1609" xr:uid="{00000000-0005-0000-0000-00004A060000}"/>
    <cellStyle name="Output 2 2 2" xfId="1610" xr:uid="{00000000-0005-0000-0000-00004B060000}"/>
    <cellStyle name="Output 2 2 3" xfId="1611" xr:uid="{00000000-0005-0000-0000-00004C060000}"/>
    <cellStyle name="Output 2 2 3 2" xfId="1612" xr:uid="{00000000-0005-0000-0000-00004D060000}"/>
    <cellStyle name="Output 2 3" xfId="1613" xr:uid="{00000000-0005-0000-0000-00004E060000}"/>
    <cellStyle name="Output 2 4" xfId="1614" xr:uid="{00000000-0005-0000-0000-00004F060000}"/>
    <cellStyle name="Output 2 5" xfId="1615" xr:uid="{00000000-0005-0000-0000-000050060000}"/>
    <cellStyle name="Output 2 6" xfId="1616" xr:uid="{00000000-0005-0000-0000-000051060000}"/>
    <cellStyle name="Output 2 6 2" xfId="1617" xr:uid="{00000000-0005-0000-0000-000052060000}"/>
    <cellStyle name="Percent 10" xfId="1618" xr:uid="{00000000-0005-0000-0000-000054060000}"/>
    <cellStyle name="Percent 10 2" xfId="1619" xr:uid="{00000000-0005-0000-0000-000055060000}"/>
    <cellStyle name="Percent 11" xfId="1620" xr:uid="{00000000-0005-0000-0000-000056060000}"/>
    <cellStyle name="Percent 2" xfId="1621" xr:uid="{00000000-0005-0000-0000-000057060000}"/>
    <cellStyle name="Percent 2 2" xfId="1622" xr:uid="{00000000-0005-0000-0000-000058060000}"/>
    <cellStyle name="Percent 2 2 2" xfId="1623" xr:uid="{00000000-0005-0000-0000-000059060000}"/>
    <cellStyle name="Percent 2 2 2 2" xfId="1624" xr:uid="{00000000-0005-0000-0000-00005A060000}"/>
    <cellStyle name="Percent 2 2 2 2 2" xfId="1625" xr:uid="{00000000-0005-0000-0000-00005B060000}"/>
    <cellStyle name="Percent 2 2 2 3" xfId="1626" xr:uid="{00000000-0005-0000-0000-00005C060000}"/>
    <cellStyle name="Percent 2 2 2 3 2" xfId="1627" xr:uid="{00000000-0005-0000-0000-00005D060000}"/>
    <cellStyle name="Percent 2 2 2 4" xfId="1628" xr:uid="{00000000-0005-0000-0000-00005E060000}"/>
    <cellStyle name="Percent 2 2 3" xfId="1629" xr:uid="{00000000-0005-0000-0000-00005F060000}"/>
    <cellStyle name="Percent 2 2 3 2" xfId="1630" xr:uid="{00000000-0005-0000-0000-000060060000}"/>
    <cellStyle name="Percent 2 2 3 2 2" xfId="1631" xr:uid="{00000000-0005-0000-0000-000061060000}"/>
    <cellStyle name="Percent 2 2 3 3" xfId="1632" xr:uid="{00000000-0005-0000-0000-000062060000}"/>
    <cellStyle name="Percent 2 2 3 3 2" xfId="1633" xr:uid="{00000000-0005-0000-0000-000063060000}"/>
    <cellStyle name="Percent 2 2 3 4" xfId="1634" xr:uid="{00000000-0005-0000-0000-000064060000}"/>
    <cellStyle name="Percent 2 2 4" xfId="1635" xr:uid="{00000000-0005-0000-0000-000065060000}"/>
    <cellStyle name="Percent 2 2 4 2" xfId="1636" xr:uid="{00000000-0005-0000-0000-000066060000}"/>
    <cellStyle name="Percent 2 2 5" xfId="1637" xr:uid="{00000000-0005-0000-0000-000067060000}"/>
    <cellStyle name="Percent 2 2 5 2" xfId="1638" xr:uid="{00000000-0005-0000-0000-000068060000}"/>
    <cellStyle name="Percent 2 2 5 3" xfId="1639" xr:uid="{00000000-0005-0000-0000-000069060000}"/>
    <cellStyle name="Percent 2 2 6" xfId="1640" xr:uid="{00000000-0005-0000-0000-00006A060000}"/>
    <cellStyle name="Percent 2 2 7" xfId="1641" xr:uid="{00000000-0005-0000-0000-00006B060000}"/>
    <cellStyle name="Percent 2 3" xfId="1642" xr:uid="{00000000-0005-0000-0000-00006C060000}"/>
    <cellStyle name="Percent 2 3 2" xfId="1643" xr:uid="{00000000-0005-0000-0000-00006D060000}"/>
    <cellStyle name="Percent 2 3 2 2" xfId="1644" xr:uid="{00000000-0005-0000-0000-00006E060000}"/>
    <cellStyle name="Percent 2 3 3" xfId="1645" xr:uid="{00000000-0005-0000-0000-00006F060000}"/>
    <cellStyle name="Percent 2 3 3 2" xfId="1646" xr:uid="{00000000-0005-0000-0000-000070060000}"/>
    <cellStyle name="Percent 2 3 3 3" xfId="1647" xr:uid="{00000000-0005-0000-0000-000071060000}"/>
    <cellStyle name="Percent 2 3 4" xfId="1648" xr:uid="{00000000-0005-0000-0000-000072060000}"/>
    <cellStyle name="Percent 2 4" xfId="1649" xr:uid="{00000000-0005-0000-0000-000073060000}"/>
    <cellStyle name="Percent 2 4 2" xfId="1650" xr:uid="{00000000-0005-0000-0000-000074060000}"/>
    <cellStyle name="Percent 2 4 2 2" xfId="1651" xr:uid="{00000000-0005-0000-0000-000075060000}"/>
    <cellStyle name="Percent 2 4 3" xfId="1652" xr:uid="{00000000-0005-0000-0000-000076060000}"/>
    <cellStyle name="Percent 2 4 3 2" xfId="1653" xr:uid="{00000000-0005-0000-0000-000077060000}"/>
    <cellStyle name="Percent 2 4 4" xfId="1654" xr:uid="{00000000-0005-0000-0000-000078060000}"/>
    <cellStyle name="Percent 2 5" xfId="1655" xr:uid="{00000000-0005-0000-0000-000079060000}"/>
    <cellStyle name="Percent 2 5 2" xfId="1656" xr:uid="{00000000-0005-0000-0000-00007A060000}"/>
    <cellStyle name="Percent 2 6" xfId="1657" xr:uid="{00000000-0005-0000-0000-00007B060000}"/>
    <cellStyle name="Percent 2 6 2" xfId="1658" xr:uid="{00000000-0005-0000-0000-00007C060000}"/>
    <cellStyle name="Percent 2 6 2 2" xfId="1659" xr:uid="{00000000-0005-0000-0000-00007D060000}"/>
    <cellStyle name="Percent 2 6 3" xfId="1660" xr:uid="{00000000-0005-0000-0000-00007E060000}"/>
    <cellStyle name="Percent 2 6 3 2" xfId="1661" xr:uid="{00000000-0005-0000-0000-00007F060000}"/>
    <cellStyle name="Percent 2 6 4" xfId="1662" xr:uid="{00000000-0005-0000-0000-000080060000}"/>
    <cellStyle name="Percent 2 7" xfId="1663" xr:uid="{00000000-0005-0000-0000-000081060000}"/>
    <cellStyle name="Percent 2 7 2" xfId="1664" xr:uid="{00000000-0005-0000-0000-000082060000}"/>
    <cellStyle name="Percent 2 7 3" xfId="1665" xr:uid="{00000000-0005-0000-0000-000083060000}"/>
    <cellStyle name="Percent 2 8" xfId="1666" xr:uid="{00000000-0005-0000-0000-000084060000}"/>
    <cellStyle name="Percent 2 9" xfId="1667" xr:uid="{00000000-0005-0000-0000-000085060000}"/>
    <cellStyle name="Percent 3" xfId="1668" xr:uid="{00000000-0005-0000-0000-000086060000}"/>
    <cellStyle name="Percent 3 10" xfId="1669" xr:uid="{00000000-0005-0000-0000-000087060000}"/>
    <cellStyle name="Percent 3 2" xfId="1670" xr:uid="{00000000-0005-0000-0000-000088060000}"/>
    <cellStyle name="Percent 3 2 2" xfId="1671" xr:uid="{00000000-0005-0000-0000-000089060000}"/>
    <cellStyle name="Percent 3 2 2 2" xfId="1672" xr:uid="{00000000-0005-0000-0000-00008A060000}"/>
    <cellStyle name="Percent 3 2 2 2 2" xfId="1673" xr:uid="{00000000-0005-0000-0000-00008B060000}"/>
    <cellStyle name="Percent 3 2 2 3" xfId="1674" xr:uid="{00000000-0005-0000-0000-00008C060000}"/>
    <cellStyle name="Percent 3 2 2 3 2" xfId="1675" xr:uid="{00000000-0005-0000-0000-00008D060000}"/>
    <cellStyle name="Percent 3 2 2 4" xfId="1676" xr:uid="{00000000-0005-0000-0000-00008E060000}"/>
    <cellStyle name="Percent 3 2 3" xfId="1677" xr:uid="{00000000-0005-0000-0000-00008F060000}"/>
    <cellStyle name="Percent 3 2 3 2" xfId="1678" xr:uid="{00000000-0005-0000-0000-000090060000}"/>
    <cellStyle name="Percent 3 2 3 2 2" xfId="1679" xr:uid="{00000000-0005-0000-0000-000091060000}"/>
    <cellStyle name="Percent 3 2 3 3" xfId="1680" xr:uid="{00000000-0005-0000-0000-000092060000}"/>
    <cellStyle name="Percent 3 2 3 3 2" xfId="1681" xr:uid="{00000000-0005-0000-0000-000093060000}"/>
    <cellStyle name="Percent 3 2 3 3 2 2" xfId="1682" xr:uid="{00000000-0005-0000-0000-000094060000}"/>
    <cellStyle name="Percent 3 2 3 3 3" xfId="1683" xr:uid="{00000000-0005-0000-0000-000095060000}"/>
    <cellStyle name="Percent 3 2 3 3 3 2" xfId="1684" xr:uid="{00000000-0005-0000-0000-000096060000}"/>
    <cellStyle name="Percent 3 2 3 3 4" xfId="1685" xr:uid="{00000000-0005-0000-0000-000097060000}"/>
    <cellStyle name="Percent 3 2 3 4" xfId="1686" xr:uid="{00000000-0005-0000-0000-000098060000}"/>
    <cellStyle name="Percent 3 2 3 4 2" xfId="1687" xr:uid="{00000000-0005-0000-0000-000099060000}"/>
    <cellStyle name="Percent 3 2 3 5" xfId="1688" xr:uid="{00000000-0005-0000-0000-00009A060000}"/>
    <cellStyle name="Percent 3 2 4" xfId="1689" xr:uid="{00000000-0005-0000-0000-00009B060000}"/>
    <cellStyle name="Percent 3 2 4 2" xfId="1690" xr:uid="{00000000-0005-0000-0000-00009C060000}"/>
    <cellStyle name="Percent 3 2 5" xfId="1691" xr:uid="{00000000-0005-0000-0000-00009D060000}"/>
    <cellStyle name="Percent 3 2 5 2" xfId="1692" xr:uid="{00000000-0005-0000-0000-00009E060000}"/>
    <cellStyle name="Percent 3 2 5 3" xfId="1693" xr:uid="{00000000-0005-0000-0000-00009F060000}"/>
    <cellStyle name="Percent 3 2 6" xfId="1694" xr:uid="{00000000-0005-0000-0000-0000A0060000}"/>
    <cellStyle name="Percent 3 3" xfId="1695" xr:uid="{00000000-0005-0000-0000-0000A1060000}"/>
    <cellStyle name="Percent 3 3 2" xfId="1696" xr:uid="{00000000-0005-0000-0000-0000A2060000}"/>
    <cellStyle name="Percent 3 3 2 2" xfId="1697" xr:uid="{00000000-0005-0000-0000-0000A3060000}"/>
    <cellStyle name="Percent 3 3 2 2 2" xfId="1698" xr:uid="{00000000-0005-0000-0000-0000A4060000}"/>
    <cellStyle name="Percent 3 3 2 3" xfId="1699" xr:uid="{00000000-0005-0000-0000-0000A5060000}"/>
    <cellStyle name="Percent 3 3 2 3 2" xfId="1700" xr:uid="{00000000-0005-0000-0000-0000A6060000}"/>
    <cellStyle name="Percent 3 3 2 4" xfId="1701" xr:uid="{00000000-0005-0000-0000-0000A7060000}"/>
    <cellStyle name="Percent 3 3 3" xfId="1702" xr:uid="{00000000-0005-0000-0000-0000A8060000}"/>
    <cellStyle name="Percent 3 3 3 2" xfId="1703" xr:uid="{00000000-0005-0000-0000-0000A9060000}"/>
    <cellStyle name="Percent 3 3 3 2 2" xfId="1704" xr:uid="{00000000-0005-0000-0000-0000AA060000}"/>
    <cellStyle name="Percent 3 3 3 3" xfId="1705" xr:uid="{00000000-0005-0000-0000-0000AB060000}"/>
    <cellStyle name="Percent 3 3 3 3 2" xfId="1706" xr:uid="{00000000-0005-0000-0000-0000AC060000}"/>
    <cellStyle name="Percent 3 3 3 4" xfId="1707" xr:uid="{00000000-0005-0000-0000-0000AD060000}"/>
    <cellStyle name="Percent 3 3 4" xfId="1708" xr:uid="{00000000-0005-0000-0000-0000AE060000}"/>
    <cellStyle name="Percent 3 3 4 2" xfId="1709" xr:uid="{00000000-0005-0000-0000-0000AF060000}"/>
    <cellStyle name="Percent 3 3 5" xfId="1710" xr:uid="{00000000-0005-0000-0000-0000B0060000}"/>
    <cellStyle name="Percent 3 3 5 2" xfId="1711" xr:uid="{00000000-0005-0000-0000-0000B1060000}"/>
    <cellStyle name="Percent 3 3 5 3" xfId="1712" xr:uid="{00000000-0005-0000-0000-0000B2060000}"/>
    <cellStyle name="Percent 3 3 6" xfId="1713" xr:uid="{00000000-0005-0000-0000-0000B3060000}"/>
    <cellStyle name="Percent 3 4" xfId="1714" xr:uid="{00000000-0005-0000-0000-0000B4060000}"/>
    <cellStyle name="Percent 3 4 2" xfId="1715" xr:uid="{00000000-0005-0000-0000-0000B5060000}"/>
    <cellStyle name="Percent 3 4 2 2" xfId="1716" xr:uid="{00000000-0005-0000-0000-0000B6060000}"/>
    <cellStyle name="Percent 3 4 2 2 2" xfId="1717" xr:uid="{00000000-0005-0000-0000-0000B7060000}"/>
    <cellStyle name="Percent 3 4 2 3" xfId="1718" xr:uid="{00000000-0005-0000-0000-0000B8060000}"/>
    <cellStyle name="Percent 3 4 2 3 2" xfId="1719" xr:uid="{00000000-0005-0000-0000-0000B9060000}"/>
    <cellStyle name="Percent 3 4 2 4" xfId="1720" xr:uid="{00000000-0005-0000-0000-0000BA060000}"/>
    <cellStyle name="Percent 3 4 3" xfId="1721" xr:uid="{00000000-0005-0000-0000-0000BB060000}"/>
    <cellStyle name="Percent 3 4 3 2" xfId="1722" xr:uid="{00000000-0005-0000-0000-0000BC060000}"/>
    <cellStyle name="Percent 3 4 3 2 2" xfId="1723" xr:uid="{00000000-0005-0000-0000-0000BD060000}"/>
    <cellStyle name="Percent 3 4 3 3" xfId="1724" xr:uid="{00000000-0005-0000-0000-0000BE060000}"/>
    <cellStyle name="Percent 3 4 3 3 2" xfId="1725" xr:uid="{00000000-0005-0000-0000-0000BF060000}"/>
    <cellStyle name="Percent 3 4 3 4" xfId="1726" xr:uid="{00000000-0005-0000-0000-0000C0060000}"/>
    <cellStyle name="Percent 3 4 4" xfId="1727" xr:uid="{00000000-0005-0000-0000-0000C1060000}"/>
    <cellStyle name="Percent 3 4 4 2" xfId="1728" xr:uid="{00000000-0005-0000-0000-0000C2060000}"/>
    <cellStyle name="Percent 3 4 5" xfId="1729" xr:uid="{00000000-0005-0000-0000-0000C3060000}"/>
    <cellStyle name="Percent 3 4 5 2" xfId="1730" xr:uid="{00000000-0005-0000-0000-0000C4060000}"/>
    <cellStyle name="Percent 3 4 5 3" xfId="1731" xr:uid="{00000000-0005-0000-0000-0000C5060000}"/>
    <cellStyle name="Percent 3 4 6" xfId="1732" xr:uid="{00000000-0005-0000-0000-0000C6060000}"/>
    <cellStyle name="Percent 3 5" xfId="1733" xr:uid="{00000000-0005-0000-0000-0000C7060000}"/>
    <cellStyle name="Percent 3 5 2" xfId="1734" xr:uid="{00000000-0005-0000-0000-0000C8060000}"/>
    <cellStyle name="Percent 3 5 2 2" xfId="1735" xr:uid="{00000000-0005-0000-0000-0000C9060000}"/>
    <cellStyle name="Percent 3 5 3" xfId="1736" xr:uid="{00000000-0005-0000-0000-0000CA060000}"/>
    <cellStyle name="Percent 3 5 3 2" xfId="1737" xr:uid="{00000000-0005-0000-0000-0000CB060000}"/>
    <cellStyle name="Percent 3 5 3 3" xfId="1738" xr:uid="{00000000-0005-0000-0000-0000CC060000}"/>
    <cellStyle name="Percent 3 5 4" xfId="1739" xr:uid="{00000000-0005-0000-0000-0000CD060000}"/>
    <cellStyle name="Percent 3 6" xfId="1740" xr:uid="{00000000-0005-0000-0000-0000CE060000}"/>
    <cellStyle name="Percent 3 6 2" xfId="1741" xr:uid="{00000000-0005-0000-0000-0000CF060000}"/>
    <cellStyle name="Percent 3 6 2 2" xfId="1742" xr:uid="{00000000-0005-0000-0000-0000D0060000}"/>
    <cellStyle name="Percent 3 6 3" xfId="1743" xr:uid="{00000000-0005-0000-0000-0000D1060000}"/>
    <cellStyle name="Percent 3 6 3 2" xfId="1744" xr:uid="{00000000-0005-0000-0000-0000D2060000}"/>
    <cellStyle name="Percent 3 6 4" xfId="1745" xr:uid="{00000000-0005-0000-0000-0000D3060000}"/>
    <cellStyle name="Percent 3 7" xfId="1746" xr:uid="{00000000-0005-0000-0000-0000D4060000}"/>
    <cellStyle name="Percent 3 7 2" xfId="1747" xr:uid="{00000000-0005-0000-0000-0000D5060000}"/>
    <cellStyle name="Percent 3 8" xfId="1748" xr:uid="{00000000-0005-0000-0000-0000D6060000}"/>
    <cellStyle name="Percent 3 8 2" xfId="1749" xr:uid="{00000000-0005-0000-0000-0000D7060000}"/>
    <cellStyle name="Percent 3 8 3" xfId="1750" xr:uid="{00000000-0005-0000-0000-0000D8060000}"/>
    <cellStyle name="Percent 3 9" xfId="1751" xr:uid="{00000000-0005-0000-0000-0000D9060000}"/>
    <cellStyle name="Percent 3 9 2" xfId="1752" xr:uid="{00000000-0005-0000-0000-0000DA060000}"/>
    <cellStyle name="Percent 4" xfId="1753" xr:uid="{00000000-0005-0000-0000-0000DB060000}"/>
    <cellStyle name="Percent 4 2" xfId="1754" xr:uid="{00000000-0005-0000-0000-0000DC060000}"/>
    <cellStyle name="Percent 4 2 2" xfId="1755" xr:uid="{00000000-0005-0000-0000-0000DD060000}"/>
    <cellStyle name="Percent 4 2 2 2" xfId="1756" xr:uid="{00000000-0005-0000-0000-0000DE060000}"/>
    <cellStyle name="Percent 4 2 2 2 2" xfId="1757" xr:uid="{00000000-0005-0000-0000-0000DF060000}"/>
    <cellStyle name="Percent 4 2 2 3" xfId="1758" xr:uid="{00000000-0005-0000-0000-0000E0060000}"/>
    <cellStyle name="Percent 4 2 2 3 2" xfId="1759" xr:uid="{00000000-0005-0000-0000-0000E1060000}"/>
    <cellStyle name="Percent 4 2 2 4" xfId="1760" xr:uid="{00000000-0005-0000-0000-0000E2060000}"/>
    <cellStyle name="Percent 4 2 3" xfId="1761" xr:uid="{00000000-0005-0000-0000-0000E3060000}"/>
    <cellStyle name="Percent 4 2 3 2" xfId="1762" xr:uid="{00000000-0005-0000-0000-0000E4060000}"/>
    <cellStyle name="Percent 4 2 3 2 2" xfId="1763" xr:uid="{00000000-0005-0000-0000-0000E5060000}"/>
    <cellStyle name="Percent 4 2 3 3" xfId="1764" xr:uid="{00000000-0005-0000-0000-0000E6060000}"/>
    <cellStyle name="Percent 4 2 3 3 2" xfId="1765" xr:uid="{00000000-0005-0000-0000-0000E7060000}"/>
    <cellStyle name="Percent 4 2 3 4" xfId="1766" xr:uid="{00000000-0005-0000-0000-0000E8060000}"/>
    <cellStyle name="Percent 4 2 4" xfId="1767" xr:uid="{00000000-0005-0000-0000-0000E9060000}"/>
    <cellStyle name="Percent 4 2 4 2" xfId="1768" xr:uid="{00000000-0005-0000-0000-0000EA060000}"/>
    <cellStyle name="Percent 4 2 5" xfId="1769" xr:uid="{00000000-0005-0000-0000-0000EB060000}"/>
    <cellStyle name="Percent 4 2 5 2" xfId="1770" xr:uid="{00000000-0005-0000-0000-0000EC060000}"/>
    <cellStyle name="Percent 4 2 5 3" xfId="1771" xr:uid="{00000000-0005-0000-0000-0000ED060000}"/>
    <cellStyle name="Percent 4 2 6" xfId="1772" xr:uid="{00000000-0005-0000-0000-0000EE060000}"/>
    <cellStyle name="Percent 4 3" xfId="1773" xr:uid="{00000000-0005-0000-0000-0000EF060000}"/>
    <cellStyle name="Percent 4 3 2" xfId="1774" xr:uid="{00000000-0005-0000-0000-0000F0060000}"/>
    <cellStyle name="Percent 4 3 2 2" xfId="1775" xr:uid="{00000000-0005-0000-0000-0000F1060000}"/>
    <cellStyle name="Percent 4 3 2 2 2" xfId="1776" xr:uid="{00000000-0005-0000-0000-0000F2060000}"/>
    <cellStyle name="Percent 4 3 2 3" xfId="1777" xr:uid="{00000000-0005-0000-0000-0000F3060000}"/>
    <cellStyle name="Percent 4 3 2 3 2" xfId="1778" xr:uid="{00000000-0005-0000-0000-0000F4060000}"/>
    <cellStyle name="Percent 4 3 2 4" xfId="1779" xr:uid="{00000000-0005-0000-0000-0000F5060000}"/>
    <cellStyle name="Percent 4 3 3" xfId="1780" xr:uid="{00000000-0005-0000-0000-0000F6060000}"/>
    <cellStyle name="Percent 4 3 3 2" xfId="1781" xr:uid="{00000000-0005-0000-0000-0000F7060000}"/>
    <cellStyle name="Percent 4 3 3 2 2" xfId="1782" xr:uid="{00000000-0005-0000-0000-0000F8060000}"/>
    <cellStyle name="Percent 4 3 3 3" xfId="1783" xr:uid="{00000000-0005-0000-0000-0000F9060000}"/>
    <cellStyle name="Percent 4 3 3 3 2" xfId="1784" xr:uid="{00000000-0005-0000-0000-0000FA060000}"/>
    <cellStyle name="Percent 4 3 3 4" xfId="1785" xr:uid="{00000000-0005-0000-0000-0000FB060000}"/>
    <cellStyle name="Percent 4 3 4" xfId="1786" xr:uid="{00000000-0005-0000-0000-0000FC060000}"/>
    <cellStyle name="Percent 4 3 4 2" xfId="1787" xr:uid="{00000000-0005-0000-0000-0000FD060000}"/>
    <cellStyle name="Percent 4 3 5" xfId="1788" xr:uid="{00000000-0005-0000-0000-0000FE060000}"/>
    <cellStyle name="Percent 4 3 5 2" xfId="1789" xr:uid="{00000000-0005-0000-0000-0000FF060000}"/>
    <cellStyle name="Percent 4 3 5 3" xfId="1790" xr:uid="{00000000-0005-0000-0000-000000070000}"/>
    <cellStyle name="Percent 4 3 6" xfId="1791" xr:uid="{00000000-0005-0000-0000-000001070000}"/>
    <cellStyle name="Percent 4 4" xfId="1792" xr:uid="{00000000-0005-0000-0000-000002070000}"/>
    <cellStyle name="Percent 4 4 2" xfId="1793" xr:uid="{00000000-0005-0000-0000-000003070000}"/>
    <cellStyle name="Percent 4 4 2 2" xfId="1794" xr:uid="{00000000-0005-0000-0000-000004070000}"/>
    <cellStyle name="Percent 4 4 2 2 2" xfId="1795" xr:uid="{00000000-0005-0000-0000-000005070000}"/>
    <cellStyle name="Percent 4 4 2 3" xfId="1796" xr:uid="{00000000-0005-0000-0000-000006070000}"/>
    <cellStyle name="Percent 4 4 2 3 2" xfId="1797" xr:uid="{00000000-0005-0000-0000-000007070000}"/>
    <cellStyle name="Percent 4 4 2 4" xfId="1798" xr:uid="{00000000-0005-0000-0000-000008070000}"/>
    <cellStyle name="Percent 4 4 3" xfId="1799" xr:uid="{00000000-0005-0000-0000-000009070000}"/>
    <cellStyle name="Percent 4 4 3 2" xfId="1800" xr:uid="{00000000-0005-0000-0000-00000A070000}"/>
    <cellStyle name="Percent 4 4 3 2 2" xfId="1801" xr:uid="{00000000-0005-0000-0000-00000B070000}"/>
    <cellStyle name="Percent 4 4 3 3" xfId="1802" xr:uid="{00000000-0005-0000-0000-00000C070000}"/>
    <cellStyle name="Percent 4 4 3 3 2" xfId="1803" xr:uid="{00000000-0005-0000-0000-00000D070000}"/>
    <cellStyle name="Percent 4 4 3 4" xfId="1804" xr:uid="{00000000-0005-0000-0000-00000E070000}"/>
    <cellStyle name="Percent 4 4 4" xfId="1805" xr:uid="{00000000-0005-0000-0000-00000F070000}"/>
    <cellStyle name="Percent 4 4 4 2" xfId="1806" xr:uid="{00000000-0005-0000-0000-000010070000}"/>
    <cellStyle name="Percent 4 4 5" xfId="1807" xr:uid="{00000000-0005-0000-0000-000011070000}"/>
    <cellStyle name="Percent 4 4 5 2" xfId="1808" xr:uid="{00000000-0005-0000-0000-000012070000}"/>
    <cellStyle name="Percent 4 4 5 3" xfId="1809" xr:uid="{00000000-0005-0000-0000-000013070000}"/>
    <cellStyle name="Percent 4 4 6" xfId="1810" xr:uid="{00000000-0005-0000-0000-000014070000}"/>
    <cellStyle name="Percent 4 5" xfId="1811" xr:uid="{00000000-0005-0000-0000-000015070000}"/>
    <cellStyle name="Percent 4 5 2" xfId="1812" xr:uid="{00000000-0005-0000-0000-000016070000}"/>
    <cellStyle name="Percent 4 5 2 2" xfId="1813" xr:uid="{00000000-0005-0000-0000-000017070000}"/>
    <cellStyle name="Percent 4 5 3" xfId="1814" xr:uid="{00000000-0005-0000-0000-000018070000}"/>
    <cellStyle name="Percent 4 5 3 2" xfId="1815" xr:uid="{00000000-0005-0000-0000-000019070000}"/>
    <cellStyle name="Percent 4 5 3 3" xfId="1816" xr:uid="{00000000-0005-0000-0000-00001A070000}"/>
    <cellStyle name="Percent 4 5 4" xfId="1817" xr:uid="{00000000-0005-0000-0000-00001B070000}"/>
    <cellStyle name="Percent 4 6" xfId="1818" xr:uid="{00000000-0005-0000-0000-00001C070000}"/>
    <cellStyle name="Percent 4 6 2" xfId="1819" xr:uid="{00000000-0005-0000-0000-00001D070000}"/>
    <cellStyle name="Percent 4 6 2 2" xfId="1820" xr:uid="{00000000-0005-0000-0000-00001E070000}"/>
    <cellStyle name="Percent 4 6 3" xfId="1821" xr:uid="{00000000-0005-0000-0000-00001F070000}"/>
    <cellStyle name="Percent 4 6 3 2" xfId="1822" xr:uid="{00000000-0005-0000-0000-000020070000}"/>
    <cellStyle name="Percent 4 6 4" xfId="1823" xr:uid="{00000000-0005-0000-0000-000021070000}"/>
    <cellStyle name="Percent 4 7" xfId="1824" xr:uid="{00000000-0005-0000-0000-000022070000}"/>
    <cellStyle name="Percent 4 7 2" xfId="1825" xr:uid="{00000000-0005-0000-0000-000023070000}"/>
    <cellStyle name="Percent 4 8" xfId="1826" xr:uid="{00000000-0005-0000-0000-000024070000}"/>
    <cellStyle name="Percent 4 8 2" xfId="1827" xr:uid="{00000000-0005-0000-0000-000025070000}"/>
    <cellStyle name="Percent 4 8 3" xfId="1828" xr:uid="{00000000-0005-0000-0000-000026070000}"/>
    <cellStyle name="Percent 4 9" xfId="1829" xr:uid="{00000000-0005-0000-0000-000027070000}"/>
    <cellStyle name="Percent 5" xfId="1830" xr:uid="{00000000-0005-0000-0000-000028070000}"/>
    <cellStyle name="Percent 5 2" xfId="1831" xr:uid="{00000000-0005-0000-0000-000029070000}"/>
    <cellStyle name="Percent 5 2 2" xfId="1832" xr:uid="{00000000-0005-0000-0000-00002A070000}"/>
    <cellStyle name="Percent 5 2 2 2" xfId="1833" xr:uid="{00000000-0005-0000-0000-00002B070000}"/>
    <cellStyle name="Percent 5 2 2 2 2" xfId="1834" xr:uid="{00000000-0005-0000-0000-00002C070000}"/>
    <cellStyle name="Percent 5 2 2 3" xfId="1835" xr:uid="{00000000-0005-0000-0000-00002D070000}"/>
    <cellStyle name="Percent 5 2 2 3 2" xfId="1836" xr:uid="{00000000-0005-0000-0000-00002E070000}"/>
    <cellStyle name="Percent 5 2 2 4" xfId="1837" xr:uid="{00000000-0005-0000-0000-00002F070000}"/>
    <cellStyle name="Percent 5 2 3" xfId="1838" xr:uid="{00000000-0005-0000-0000-000030070000}"/>
    <cellStyle name="Percent 5 2 3 2" xfId="1839" xr:uid="{00000000-0005-0000-0000-000031070000}"/>
    <cellStyle name="Percent 5 2 3 2 2" xfId="1840" xr:uid="{00000000-0005-0000-0000-000032070000}"/>
    <cellStyle name="Percent 5 2 3 3" xfId="1841" xr:uid="{00000000-0005-0000-0000-000033070000}"/>
    <cellStyle name="Percent 5 2 3 3 2" xfId="1842" xr:uid="{00000000-0005-0000-0000-000034070000}"/>
    <cellStyle name="Percent 5 2 3 4" xfId="1843" xr:uid="{00000000-0005-0000-0000-000035070000}"/>
    <cellStyle name="Percent 5 2 4" xfId="1844" xr:uid="{00000000-0005-0000-0000-000036070000}"/>
    <cellStyle name="Percent 5 2 4 2" xfId="1845" xr:uid="{00000000-0005-0000-0000-000037070000}"/>
    <cellStyle name="Percent 5 2 5" xfId="1846" xr:uid="{00000000-0005-0000-0000-000038070000}"/>
    <cellStyle name="Percent 5 2 5 2" xfId="1847" xr:uid="{00000000-0005-0000-0000-000039070000}"/>
    <cellStyle name="Percent 5 2 5 3" xfId="1848" xr:uid="{00000000-0005-0000-0000-00003A070000}"/>
    <cellStyle name="Percent 5 2 6" xfId="1849" xr:uid="{00000000-0005-0000-0000-00003B070000}"/>
    <cellStyle name="Percent 5 3" xfId="1850" xr:uid="{00000000-0005-0000-0000-00003C070000}"/>
    <cellStyle name="Percent 5 3 2" xfId="1851" xr:uid="{00000000-0005-0000-0000-00003D070000}"/>
    <cellStyle name="Percent 5 3 2 2" xfId="1852" xr:uid="{00000000-0005-0000-0000-00003E070000}"/>
    <cellStyle name="Percent 5 3 3" xfId="1853" xr:uid="{00000000-0005-0000-0000-00003F070000}"/>
    <cellStyle name="Percent 5 3 3 2" xfId="1854" xr:uid="{00000000-0005-0000-0000-000040070000}"/>
    <cellStyle name="Percent 5 3 4" xfId="1855" xr:uid="{00000000-0005-0000-0000-000041070000}"/>
    <cellStyle name="Percent 5 4" xfId="1856" xr:uid="{00000000-0005-0000-0000-000042070000}"/>
    <cellStyle name="Percent 5 4 2" xfId="1857" xr:uid="{00000000-0005-0000-0000-000043070000}"/>
    <cellStyle name="Percent 5 4 2 2" xfId="1858" xr:uid="{00000000-0005-0000-0000-000044070000}"/>
    <cellStyle name="Percent 5 4 3" xfId="1859" xr:uid="{00000000-0005-0000-0000-000045070000}"/>
    <cellStyle name="Percent 5 4 3 2" xfId="1860" xr:uid="{00000000-0005-0000-0000-000046070000}"/>
    <cellStyle name="Percent 5 4 4" xfId="1861" xr:uid="{00000000-0005-0000-0000-000047070000}"/>
    <cellStyle name="Percent 5 5" xfId="1862" xr:uid="{00000000-0005-0000-0000-000048070000}"/>
    <cellStyle name="Percent 5 5 2" xfId="1863" xr:uid="{00000000-0005-0000-0000-000049070000}"/>
    <cellStyle name="Percent 5 6" xfId="1864" xr:uid="{00000000-0005-0000-0000-00004A070000}"/>
    <cellStyle name="Percent 5 7" xfId="1865" xr:uid="{00000000-0005-0000-0000-00004B070000}"/>
    <cellStyle name="Percent 6" xfId="1866" xr:uid="{00000000-0005-0000-0000-00004C070000}"/>
    <cellStyle name="Percent 6 2" xfId="1867" xr:uid="{00000000-0005-0000-0000-00004D070000}"/>
    <cellStyle name="Percent 6 2 2" xfId="1868" xr:uid="{00000000-0005-0000-0000-00004E070000}"/>
    <cellStyle name="Percent 6 3" xfId="1869" xr:uid="{00000000-0005-0000-0000-00004F070000}"/>
    <cellStyle name="Percent 6 3 2" xfId="1870" xr:uid="{00000000-0005-0000-0000-000050070000}"/>
    <cellStyle name="Percent 6 3 3" xfId="1871" xr:uid="{00000000-0005-0000-0000-000051070000}"/>
    <cellStyle name="Percent 6 4" xfId="1872" xr:uid="{00000000-0005-0000-0000-000052070000}"/>
    <cellStyle name="Percent 7" xfId="1873" xr:uid="{00000000-0005-0000-0000-000053070000}"/>
    <cellStyle name="Percent 7 2" xfId="1874" xr:uid="{00000000-0005-0000-0000-000054070000}"/>
    <cellStyle name="Percent 7 2 2" xfId="1875" xr:uid="{00000000-0005-0000-0000-000055070000}"/>
    <cellStyle name="Percent 7 3" xfId="1876" xr:uid="{00000000-0005-0000-0000-000056070000}"/>
    <cellStyle name="Percent 7 3 2" xfId="1877" xr:uid="{00000000-0005-0000-0000-000057070000}"/>
    <cellStyle name="Percent 7 4" xfId="1878" xr:uid="{00000000-0005-0000-0000-000058070000}"/>
    <cellStyle name="Percent 8" xfId="1879" xr:uid="{00000000-0005-0000-0000-000059070000}"/>
    <cellStyle name="Percent 8 2" xfId="1880" xr:uid="{00000000-0005-0000-0000-00005A070000}"/>
    <cellStyle name="Percent 9" xfId="1881" xr:uid="{00000000-0005-0000-0000-00005B070000}"/>
    <cellStyle name="Percent 9 2" xfId="1882" xr:uid="{00000000-0005-0000-0000-00005C070000}"/>
    <cellStyle name="Percent 9 2 2" xfId="1883" xr:uid="{00000000-0005-0000-0000-00005D070000}"/>
    <cellStyle name="Percent 9 3" xfId="1884" xr:uid="{00000000-0005-0000-0000-00005E070000}"/>
    <cellStyle name="Percent 9 3 2" xfId="1885" xr:uid="{00000000-0005-0000-0000-00005F070000}"/>
    <cellStyle name="Percent 9 4" xfId="1886" xr:uid="{00000000-0005-0000-0000-000060070000}"/>
    <cellStyle name="Style1" xfId="1887" xr:uid="{00000000-0005-0000-0000-000061070000}"/>
    <cellStyle name="Style3" xfId="1888" xr:uid="{00000000-0005-0000-0000-000062070000}"/>
    <cellStyle name="Title 2" xfId="1889" xr:uid="{00000000-0005-0000-0000-000063070000}"/>
    <cellStyle name="Total 2" xfId="1890" xr:uid="{00000000-0005-0000-0000-000064070000}"/>
    <cellStyle name="Warning Text 2" xfId="1891" xr:uid="{00000000-0005-0000-0000-000065070000}"/>
    <cellStyle name="Warnings" xfId="1892" xr:uid="{00000000-0005-0000-0000-000066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local-authority-collected-waste-management-annual-results" TargetMode="External"/><Relationship Id="rId2" Type="http://schemas.openxmlformats.org/officeDocument/2006/relationships/hyperlink" Target="https://www.gov.uk/government/statistical-data-sets/env18-local-authority-collected-waste-annual-results-tables-202122" TargetMode="External"/><Relationship Id="rId1" Type="http://schemas.openxmlformats.org/officeDocument/2006/relationships/hyperlink" Target="https://www.gov.uk/government/statistics/local-authority-collected-waste-management-annual-resul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B1" sqref="B1"/>
    </sheetView>
  </sheetViews>
  <sheetFormatPr defaultRowHeight="12.75" x14ac:dyDescent="0.35"/>
  <cols>
    <col min="1" max="1" width="16.59765625" customWidth="1"/>
    <col min="2" max="2" width="9" style="19" customWidth="1"/>
  </cols>
  <sheetData>
    <row r="1" spans="1:2" x14ac:dyDescent="0.35">
      <c r="A1" s="1" t="s">
        <v>0</v>
      </c>
      <c r="B1" s="19" t="s">
        <v>1</v>
      </c>
    </row>
    <row r="2" spans="1:2" x14ac:dyDescent="0.35">
      <c r="A2" t="s">
        <v>2</v>
      </c>
      <c r="B2" s="19" t="s">
        <v>3</v>
      </c>
    </row>
    <row r="6" spans="1:2" x14ac:dyDescent="0.35">
      <c r="A6" t="s">
        <v>4</v>
      </c>
      <c r="B6" s="19" t="s">
        <v>5</v>
      </c>
    </row>
    <row r="7" spans="1:2" x14ac:dyDescent="0.35">
      <c r="A7" t="s">
        <v>6</v>
      </c>
      <c r="B7" s="19" t="s">
        <v>7</v>
      </c>
    </row>
    <row r="9" spans="1:2" x14ac:dyDescent="0.35">
      <c r="A9" t="s">
        <v>8</v>
      </c>
      <c r="B9" s="19" t="s">
        <v>9</v>
      </c>
    </row>
    <row r="10" spans="1:2" x14ac:dyDescent="0.35">
      <c r="A10" t="s">
        <v>10</v>
      </c>
      <c r="B10" s="19" t="s">
        <v>11</v>
      </c>
    </row>
    <row r="11" spans="1:2" x14ac:dyDescent="0.35">
      <c r="A11" t="s">
        <v>12</v>
      </c>
      <c r="B11" s="19" t="s">
        <v>13</v>
      </c>
    </row>
    <row r="12" spans="1:2" x14ac:dyDescent="0.35">
      <c r="A12" t="s">
        <v>14</v>
      </c>
      <c r="B12" s="19" t="s">
        <v>15</v>
      </c>
    </row>
    <row r="13" spans="1:2" x14ac:dyDescent="0.35">
      <c r="A13" t="s">
        <v>16</v>
      </c>
      <c r="B13" s="19" t="s">
        <v>17</v>
      </c>
    </row>
    <row r="14" spans="1:2" x14ac:dyDescent="0.35">
      <c r="A14" t="s">
        <v>18</v>
      </c>
      <c r="B14" s="19" t="s">
        <v>111</v>
      </c>
    </row>
    <row r="15" spans="1:2" x14ac:dyDescent="0.35">
      <c r="A15" t="s">
        <v>19</v>
      </c>
      <c r="B15" s="19" t="s">
        <v>20</v>
      </c>
    </row>
    <row r="16" spans="1:2" x14ac:dyDescent="0.35">
      <c r="A16" s="1" t="s">
        <v>21</v>
      </c>
      <c r="B16" s="36" t="s">
        <v>112</v>
      </c>
    </row>
    <row r="17" spans="1:2" x14ac:dyDescent="0.35">
      <c r="A17" t="s">
        <v>22</v>
      </c>
      <c r="B17" s="19" t="s">
        <v>23</v>
      </c>
    </row>
    <row r="18" spans="1:2" x14ac:dyDescent="0.35">
      <c r="A18" s="1" t="s">
        <v>24</v>
      </c>
      <c r="B18" s="19" t="s">
        <v>25</v>
      </c>
    </row>
    <row r="19" spans="1:2" x14ac:dyDescent="0.35">
      <c r="A19" t="s">
        <v>26</v>
      </c>
      <c r="B19" s="19" t="s">
        <v>27</v>
      </c>
    </row>
    <row r="20" spans="1:2" x14ac:dyDescent="0.35">
      <c r="A20" t="s">
        <v>28</v>
      </c>
      <c r="B20" s="19" t="s">
        <v>29</v>
      </c>
    </row>
    <row r="21" spans="1:2" x14ac:dyDescent="0.35">
      <c r="A21" t="s">
        <v>30</v>
      </c>
      <c r="B21" s="19" t="s">
        <v>31</v>
      </c>
    </row>
    <row r="22" spans="1:2" x14ac:dyDescent="0.35">
      <c r="A22" t="s">
        <v>32</v>
      </c>
      <c r="B22" s="35" t="s">
        <v>33</v>
      </c>
    </row>
    <row r="23" spans="1:2" x14ac:dyDescent="0.35">
      <c r="A23" t="s">
        <v>34</v>
      </c>
      <c r="B23" s="72" t="s">
        <v>114</v>
      </c>
    </row>
    <row r="24" spans="1:2" x14ac:dyDescent="0.35">
      <c r="B24" s="72" t="s">
        <v>35</v>
      </c>
    </row>
    <row r="25" spans="1:2" x14ac:dyDescent="0.35">
      <c r="A25" t="s">
        <v>36</v>
      </c>
      <c r="B25" s="25" t="s">
        <v>37</v>
      </c>
    </row>
    <row r="26" spans="1:2" x14ac:dyDescent="0.35">
      <c r="A26" t="s">
        <v>38</v>
      </c>
      <c r="B26" s="19" t="s">
        <v>39</v>
      </c>
    </row>
    <row r="27" spans="1:2" x14ac:dyDescent="0.35">
      <c r="B27" s="19" t="s">
        <v>40</v>
      </c>
    </row>
    <row r="28" spans="1:2" x14ac:dyDescent="0.35">
      <c r="B28" s="19" t="s">
        <v>41</v>
      </c>
    </row>
    <row r="29" spans="1:2" x14ac:dyDescent="0.35">
      <c r="B29" s="19" t="s">
        <v>42</v>
      </c>
    </row>
    <row r="34" spans="1:4" x14ac:dyDescent="0.35">
      <c r="A34" t="s">
        <v>43</v>
      </c>
      <c r="B34" s="36" t="s">
        <v>113</v>
      </c>
    </row>
    <row r="38" spans="1:4" x14ac:dyDescent="0.35">
      <c r="D38" s="23"/>
    </row>
    <row r="40" spans="1:4" ht="13.15" x14ac:dyDescent="0.4">
      <c r="A40" s="24"/>
    </row>
    <row r="41" spans="1:4" ht="13.15" x14ac:dyDescent="0.4">
      <c r="A41" s="24"/>
    </row>
    <row r="42" spans="1:4" ht="13.15" x14ac:dyDescent="0.4">
      <c r="A42" s="24"/>
    </row>
  </sheetData>
  <phoneticPr fontId="12" type="noConversion"/>
  <hyperlinks>
    <hyperlink ref="B23" r:id="rId1" display="https://www.gov.uk/government/statistics/local-authority-collected-waste-management-annual-results" xr:uid="{27DE1CEB-2B46-449D-B45B-917ADE42A1FC}"/>
    <hyperlink ref="B24" r:id="rId2" display="https://www.gov.uk/government/statistical-data-sets/env18-local-authority-collected-waste-annual-results-tables-202122" xr:uid="{3939F50D-02C1-418D-82A0-49C9F07CA827}"/>
    <hyperlink ref="B22" r:id="rId3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79"/>
  <sheetViews>
    <sheetView zoomScale="108" workbookViewId="0">
      <pane xSplit="2" topLeftCell="C1" activePane="topRight" state="frozen"/>
      <selection pane="topRight" activeCell="B1" sqref="B1"/>
    </sheetView>
  </sheetViews>
  <sheetFormatPr defaultRowHeight="12.75" x14ac:dyDescent="0.35"/>
  <cols>
    <col min="1" max="1" width="9" customWidth="1"/>
    <col min="2" max="2" width="45" customWidth="1"/>
    <col min="3" max="14" width="15" customWidth="1"/>
    <col min="15" max="15" width="15" bestFit="1" customWidth="1"/>
    <col min="16" max="16" width="15.86328125" bestFit="1" customWidth="1"/>
    <col min="17" max="19" width="15" bestFit="1" customWidth="1"/>
    <col min="20" max="20" width="15" customWidth="1"/>
    <col min="21" max="21" width="14.86328125" bestFit="1" customWidth="1"/>
    <col min="22" max="24" width="14.59765625" bestFit="1" customWidth="1"/>
    <col min="25" max="27" width="14.59765625" customWidth="1"/>
  </cols>
  <sheetData>
    <row r="1" spans="1:27" ht="13.5" thickBot="1" x14ac:dyDescent="0.45">
      <c r="A1" s="6"/>
      <c r="B1" s="22" t="s">
        <v>44</v>
      </c>
      <c r="C1" s="1"/>
      <c r="D1" s="1"/>
      <c r="E1" s="1"/>
      <c r="F1" s="1"/>
      <c r="G1" s="1"/>
      <c r="H1" s="1"/>
      <c r="I1" s="1"/>
      <c r="J1" s="1"/>
      <c r="K1" t="s">
        <v>45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thickBot="1" x14ac:dyDescent="0.45">
      <c r="A2" s="82" t="s">
        <v>23</v>
      </c>
      <c r="B2" s="30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53</v>
      </c>
      <c r="J2" s="3" t="s">
        <v>54</v>
      </c>
      <c r="K2" s="3" t="s">
        <v>55</v>
      </c>
      <c r="L2" s="3" t="s">
        <v>56</v>
      </c>
      <c r="M2" s="3" t="s">
        <v>57</v>
      </c>
      <c r="N2" s="3" t="s">
        <v>58</v>
      </c>
      <c r="O2" s="3" t="s">
        <v>59</v>
      </c>
      <c r="P2" s="3" t="s">
        <v>60</v>
      </c>
      <c r="Q2" s="3" t="s">
        <v>61</v>
      </c>
      <c r="R2" s="3" t="s">
        <v>62</v>
      </c>
      <c r="S2" s="3" t="s">
        <v>63</v>
      </c>
      <c r="T2" s="3" t="s">
        <v>64</v>
      </c>
      <c r="U2" s="3" t="s">
        <v>65</v>
      </c>
      <c r="V2" s="3" t="s">
        <v>66</v>
      </c>
      <c r="W2" s="3" t="s">
        <v>67</v>
      </c>
      <c r="X2" s="3" t="s">
        <v>68</v>
      </c>
      <c r="Y2" s="3" t="s">
        <v>69</v>
      </c>
      <c r="Z2" s="74" t="s">
        <v>109</v>
      </c>
      <c r="AA2" s="74" t="s">
        <v>110</v>
      </c>
    </row>
    <row r="3" spans="1:27" x14ac:dyDescent="0.35">
      <c r="A3" s="83"/>
      <c r="B3" s="16" t="s">
        <v>70</v>
      </c>
      <c r="C3" s="41">
        <v>2231</v>
      </c>
      <c r="D3" s="42">
        <v>2262</v>
      </c>
      <c r="E3" s="42">
        <v>2216</v>
      </c>
      <c r="F3" s="42">
        <v>2201</v>
      </c>
      <c r="G3" s="42">
        <v>2081</v>
      </c>
      <c r="H3" s="42">
        <v>2112</v>
      </c>
      <c r="I3" s="42">
        <v>2111</v>
      </c>
      <c r="J3" s="42">
        <v>2013</v>
      </c>
      <c r="K3" s="42">
        <v>1784</v>
      </c>
      <c r="L3" s="42">
        <v>1678</v>
      </c>
      <c r="M3" s="42">
        <v>1657</v>
      </c>
      <c r="N3" s="42">
        <v>1598</v>
      </c>
      <c r="O3" s="42">
        <v>1596</v>
      </c>
      <c r="P3" s="44">
        <v>1623</v>
      </c>
      <c r="Q3" s="51">
        <v>1654</v>
      </c>
      <c r="R3" s="51">
        <v>1673</v>
      </c>
      <c r="S3" s="51">
        <v>1677</v>
      </c>
      <c r="T3" s="39">
        <v>1637</v>
      </c>
      <c r="U3" s="51">
        <v>1632</v>
      </c>
      <c r="V3" s="51">
        <v>1612</v>
      </c>
      <c r="W3" s="51">
        <v>1714</v>
      </c>
      <c r="X3" s="51">
        <v>1687</v>
      </c>
      <c r="Y3" s="51">
        <v>1592</v>
      </c>
      <c r="Z3" s="51">
        <v>1588</v>
      </c>
      <c r="AA3" s="51">
        <v>1610</v>
      </c>
    </row>
    <row r="4" spans="1:27" x14ac:dyDescent="0.35">
      <c r="A4" s="83"/>
      <c r="B4" s="11" t="s">
        <v>71</v>
      </c>
      <c r="C4" s="41">
        <v>336</v>
      </c>
      <c r="D4" s="42">
        <v>310</v>
      </c>
      <c r="E4" s="42">
        <v>298</v>
      </c>
      <c r="F4" s="42">
        <v>274</v>
      </c>
      <c r="G4" s="42">
        <v>306</v>
      </c>
      <c r="H4" s="42">
        <v>277</v>
      </c>
      <c r="I4" s="42">
        <v>256</v>
      </c>
      <c r="J4" s="42">
        <v>247</v>
      </c>
      <c r="K4" s="42">
        <v>237</v>
      </c>
      <c r="L4" s="42">
        <v>252</v>
      </c>
      <c r="M4" s="42">
        <v>250</v>
      </c>
      <c r="N4" s="42">
        <v>239</v>
      </c>
      <c r="O4" s="42">
        <v>207</v>
      </c>
      <c r="P4" s="44">
        <v>234</v>
      </c>
      <c r="Q4" s="51">
        <v>238</v>
      </c>
      <c r="R4" s="51">
        <v>276</v>
      </c>
      <c r="S4" s="51">
        <v>225</v>
      </c>
      <c r="T4" s="39">
        <v>219</v>
      </c>
      <c r="U4" s="51">
        <v>208</v>
      </c>
      <c r="V4" s="51">
        <v>209</v>
      </c>
      <c r="W4" s="51">
        <v>189</v>
      </c>
      <c r="X4" s="51">
        <v>197</v>
      </c>
      <c r="Y4" s="51">
        <v>189</v>
      </c>
      <c r="Z4" s="51">
        <v>213</v>
      </c>
      <c r="AA4" s="51">
        <v>201</v>
      </c>
    </row>
    <row r="5" spans="1:27" x14ac:dyDescent="0.35">
      <c r="A5" s="83"/>
      <c r="B5" s="11" t="s">
        <v>72</v>
      </c>
      <c r="C5" s="41">
        <v>520</v>
      </c>
      <c r="D5" s="42">
        <v>519</v>
      </c>
      <c r="E5" s="42">
        <v>497</v>
      </c>
      <c r="F5" s="42">
        <v>411</v>
      </c>
      <c r="G5" s="42">
        <v>328</v>
      </c>
      <c r="H5" s="42">
        <v>250</v>
      </c>
      <c r="I5" s="42">
        <v>246</v>
      </c>
      <c r="J5" s="42">
        <v>230</v>
      </c>
      <c r="K5" s="42">
        <v>190</v>
      </c>
      <c r="L5" s="42">
        <v>140</v>
      </c>
      <c r="M5" s="42">
        <v>142</v>
      </c>
      <c r="N5" s="42">
        <v>133</v>
      </c>
      <c r="O5" s="42">
        <v>147</v>
      </c>
      <c r="P5" s="44">
        <v>133</v>
      </c>
      <c r="Q5" s="51">
        <v>143</v>
      </c>
      <c r="R5" s="51">
        <v>144</v>
      </c>
      <c r="S5" s="51">
        <v>141</v>
      </c>
      <c r="T5" s="39">
        <v>139</v>
      </c>
      <c r="U5" s="51">
        <v>141</v>
      </c>
      <c r="V5" s="51">
        <v>132</v>
      </c>
      <c r="W5" s="51">
        <v>116</v>
      </c>
      <c r="X5" s="51">
        <v>133</v>
      </c>
      <c r="Y5" s="51">
        <v>107</v>
      </c>
      <c r="Z5" s="51">
        <v>107</v>
      </c>
      <c r="AA5" s="51">
        <v>119</v>
      </c>
    </row>
    <row r="6" spans="1:27" ht="13.15" thickBot="1" x14ac:dyDescent="0.4">
      <c r="A6" s="83"/>
      <c r="B6" s="14" t="s">
        <v>73</v>
      </c>
      <c r="C6" s="41">
        <v>304</v>
      </c>
      <c r="D6" s="42">
        <v>317</v>
      </c>
      <c r="E6" s="42">
        <v>367</v>
      </c>
      <c r="F6" s="42">
        <v>445</v>
      </c>
      <c r="G6" s="42">
        <v>581</v>
      </c>
      <c r="H6" s="42">
        <v>687</v>
      </c>
      <c r="I6" s="42">
        <v>776</v>
      </c>
      <c r="J6" s="42">
        <v>851</v>
      </c>
      <c r="K6" s="42">
        <v>911</v>
      </c>
      <c r="L6" s="42">
        <v>965</v>
      </c>
      <c r="M6" s="42">
        <v>980</v>
      </c>
      <c r="N6" s="42">
        <v>1012</v>
      </c>
      <c r="O6" s="42">
        <v>1003</v>
      </c>
      <c r="P6" s="44">
        <v>1021</v>
      </c>
      <c r="Q6" s="51">
        <v>1008</v>
      </c>
      <c r="R6" s="51">
        <v>986</v>
      </c>
      <c r="S6" s="51">
        <v>1006</v>
      </c>
      <c r="T6" s="45">
        <v>988</v>
      </c>
      <c r="U6" s="51">
        <v>993</v>
      </c>
      <c r="V6" s="51">
        <v>984</v>
      </c>
      <c r="W6" s="51">
        <v>994</v>
      </c>
      <c r="X6" s="51">
        <v>981</v>
      </c>
      <c r="Y6" s="51">
        <v>916</v>
      </c>
      <c r="Z6" s="51">
        <v>926</v>
      </c>
      <c r="AA6" s="51">
        <v>934</v>
      </c>
    </row>
    <row r="7" spans="1:27" ht="13.5" thickBot="1" x14ac:dyDescent="0.45">
      <c r="A7" s="83"/>
      <c r="B7" s="5" t="s">
        <v>74</v>
      </c>
      <c r="C7" s="46">
        <v>3390</v>
      </c>
      <c r="D7" s="47">
        <v>3408</v>
      </c>
      <c r="E7" s="47">
        <v>3379</v>
      </c>
      <c r="F7" s="47">
        <v>3331</v>
      </c>
      <c r="G7" s="47">
        <v>3297</v>
      </c>
      <c r="H7" s="47">
        <v>3326</v>
      </c>
      <c r="I7" s="47">
        <v>3390</v>
      </c>
      <c r="J7" s="47">
        <v>3342</v>
      </c>
      <c r="K7" s="47">
        <v>3123</v>
      </c>
      <c r="L7" s="47">
        <v>3035</v>
      </c>
      <c r="M7" s="47">
        <v>3029</v>
      </c>
      <c r="N7" s="47">
        <v>2983</v>
      </c>
      <c r="O7" s="47">
        <v>2954</v>
      </c>
      <c r="P7" s="49">
        <v>3012</v>
      </c>
      <c r="Q7" s="52">
        <v>3045</v>
      </c>
      <c r="R7" s="52">
        <v>3079</v>
      </c>
      <c r="S7" s="52">
        <v>3049</v>
      </c>
      <c r="T7" s="48">
        <v>2984</v>
      </c>
      <c r="U7" s="52">
        <v>2973</v>
      </c>
      <c r="V7" s="52">
        <v>2937</v>
      </c>
      <c r="W7" s="52">
        <v>3013</v>
      </c>
      <c r="X7" s="52">
        <v>2998</v>
      </c>
      <c r="Y7" s="52">
        <v>2804</v>
      </c>
      <c r="Z7" s="52">
        <v>2835</v>
      </c>
      <c r="AA7" s="52">
        <v>2863</v>
      </c>
    </row>
    <row r="8" spans="1:27" x14ac:dyDescent="0.35">
      <c r="A8" s="83"/>
      <c r="B8" s="11" t="s">
        <v>75</v>
      </c>
      <c r="C8" s="41">
        <v>1008</v>
      </c>
      <c r="D8" s="42">
        <v>996</v>
      </c>
      <c r="E8" s="42">
        <v>1024</v>
      </c>
      <c r="F8" s="42">
        <v>962</v>
      </c>
      <c r="G8" s="42">
        <v>1011</v>
      </c>
      <c r="H8" s="42">
        <v>810</v>
      </c>
      <c r="I8" s="42">
        <v>761</v>
      </c>
      <c r="J8" s="42">
        <v>734</v>
      </c>
      <c r="K8" s="42">
        <v>749</v>
      </c>
      <c r="L8" s="42">
        <v>692</v>
      </c>
      <c r="M8" s="42">
        <v>633</v>
      </c>
      <c r="N8" s="42">
        <v>544</v>
      </c>
      <c r="O8" s="42">
        <v>522</v>
      </c>
      <c r="P8" s="44">
        <v>531</v>
      </c>
      <c r="Q8" s="51">
        <v>514</v>
      </c>
      <c r="R8" s="51">
        <v>508</v>
      </c>
      <c r="S8" s="51">
        <v>537</v>
      </c>
      <c r="T8" s="39">
        <v>525</v>
      </c>
      <c r="U8" s="51">
        <v>534</v>
      </c>
      <c r="V8" s="51">
        <v>551</v>
      </c>
      <c r="W8" s="51">
        <v>447</v>
      </c>
      <c r="X8" s="51">
        <v>500</v>
      </c>
      <c r="Y8" s="51">
        <v>524</v>
      </c>
      <c r="Z8" s="51">
        <v>548</v>
      </c>
      <c r="AA8" s="51">
        <v>543</v>
      </c>
    </row>
    <row r="9" spans="1:27" ht="13.15" thickBot="1" x14ac:dyDescent="0.4">
      <c r="A9" s="83"/>
      <c r="B9" s="14" t="s">
        <v>76</v>
      </c>
      <c r="C9" s="41">
        <v>40</v>
      </c>
      <c r="D9" s="42">
        <v>33</v>
      </c>
      <c r="E9" s="42">
        <v>43</v>
      </c>
      <c r="F9" s="42">
        <v>49</v>
      </c>
      <c r="G9" s="42">
        <v>62</v>
      </c>
      <c r="H9" s="42">
        <v>76</v>
      </c>
      <c r="I9" s="42">
        <v>67</v>
      </c>
      <c r="J9" s="42">
        <v>74</v>
      </c>
      <c r="K9" s="42">
        <v>83</v>
      </c>
      <c r="L9" s="42">
        <v>95</v>
      </c>
      <c r="M9" s="42">
        <v>96</v>
      </c>
      <c r="N9" s="42">
        <v>93</v>
      </c>
      <c r="O9" s="42">
        <v>84</v>
      </c>
      <c r="P9" s="44">
        <v>89</v>
      </c>
      <c r="Q9" s="51">
        <v>98</v>
      </c>
      <c r="R9" s="51">
        <v>110</v>
      </c>
      <c r="S9" s="51">
        <v>111</v>
      </c>
      <c r="T9" s="45">
        <v>103</v>
      </c>
      <c r="U9" s="53">
        <v>104</v>
      </c>
      <c r="V9" s="53">
        <v>104</v>
      </c>
      <c r="W9" s="53">
        <v>68</v>
      </c>
      <c r="X9" s="53">
        <v>84</v>
      </c>
      <c r="Y9" s="53">
        <v>90</v>
      </c>
      <c r="Z9" s="53">
        <v>90</v>
      </c>
      <c r="AA9" s="53">
        <v>90</v>
      </c>
    </row>
    <row r="10" spans="1:27" ht="13.5" thickBot="1" x14ac:dyDescent="0.45">
      <c r="A10" s="84"/>
      <c r="B10" s="5" t="s">
        <v>77</v>
      </c>
      <c r="C10" s="46">
        <v>4438</v>
      </c>
      <c r="D10" s="47">
        <v>4438</v>
      </c>
      <c r="E10" s="47">
        <v>4446</v>
      </c>
      <c r="F10" s="47">
        <v>4342</v>
      </c>
      <c r="G10" s="47">
        <v>4370</v>
      </c>
      <c r="H10" s="47">
        <v>4213</v>
      </c>
      <c r="I10" s="47">
        <v>4218</v>
      </c>
      <c r="J10" s="47">
        <v>4149</v>
      </c>
      <c r="K10" s="47">
        <v>3955</v>
      </c>
      <c r="L10" s="47">
        <v>3822</v>
      </c>
      <c r="M10" s="47">
        <v>3758</v>
      </c>
      <c r="N10" s="47">
        <v>3619</v>
      </c>
      <c r="O10" s="47">
        <v>3560</v>
      </c>
      <c r="P10" s="49">
        <v>3632</v>
      </c>
      <c r="Q10" s="52">
        <v>3658</v>
      </c>
      <c r="R10" s="52">
        <v>3698</v>
      </c>
      <c r="S10" s="52">
        <v>3697</v>
      </c>
      <c r="T10" s="50">
        <v>3611</v>
      </c>
      <c r="U10" s="54">
        <v>3611</v>
      </c>
      <c r="V10" s="54">
        <v>3593</v>
      </c>
      <c r="W10" s="54">
        <v>3528</v>
      </c>
      <c r="X10" s="54">
        <v>3581</v>
      </c>
      <c r="Y10" s="54">
        <v>3418</v>
      </c>
      <c r="Z10" s="54">
        <v>3474</v>
      </c>
      <c r="AA10" s="54">
        <v>3496</v>
      </c>
    </row>
    <row r="11" spans="1:27" ht="13.15" x14ac:dyDescent="0.4">
      <c r="A11" s="3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thickBo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1" t="s">
        <v>45</v>
      </c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thickBot="1" x14ac:dyDescent="0.45">
      <c r="A13" s="85" t="s">
        <v>78</v>
      </c>
      <c r="B13" s="30" t="s">
        <v>46</v>
      </c>
      <c r="C13" s="3" t="s">
        <v>47</v>
      </c>
      <c r="D13" s="3" t="s">
        <v>48</v>
      </c>
      <c r="E13" s="3" t="s">
        <v>49</v>
      </c>
      <c r="F13" s="3" t="s">
        <v>50</v>
      </c>
      <c r="G13" s="3" t="s">
        <v>51</v>
      </c>
      <c r="H13" s="3" t="s">
        <v>52</v>
      </c>
      <c r="I13" s="3" t="s">
        <v>53</v>
      </c>
      <c r="J13" s="3" t="s">
        <v>54</v>
      </c>
      <c r="K13" s="3" t="s">
        <v>55</v>
      </c>
      <c r="L13" s="3" t="s">
        <v>56</v>
      </c>
      <c r="M13" s="3" t="s">
        <v>57</v>
      </c>
      <c r="N13" s="3" t="s">
        <v>58</v>
      </c>
      <c r="O13" s="3" t="s">
        <v>59</v>
      </c>
      <c r="P13" s="3" t="s">
        <v>60</v>
      </c>
      <c r="Q13" s="3" t="s">
        <v>61</v>
      </c>
      <c r="R13" s="3" t="s">
        <v>62</v>
      </c>
      <c r="S13" s="3" t="s">
        <v>63</v>
      </c>
      <c r="T13" s="3" t="s">
        <v>64</v>
      </c>
      <c r="U13" s="3" t="s">
        <v>65</v>
      </c>
      <c r="V13" s="3" t="s">
        <v>66</v>
      </c>
      <c r="W13" s="3" t="s">
        <v>67</v>
      </c>
      <c r="X13" s="3" t="s">
        <v>68</v>
      </c>
      <c r="Y13" s="3" t="s">
        <v>69</v>
      </c>
      <c r="Z13" s="74" t="s">
        <v>109</v>
      </c>
      <c r="AA13" s="74" t="s">
        <v>110</v>
      </c>
    </row>
    <row r="14" spans="1:27" x14ac:dyDescent="0.35">
      <c r="A14" s="86" t="s">
        <v>78</v>
      </c>
      <c r="B14" s="16" t="s">
        <v>70</v>
      </c>
      <c r="C14" s="41">
        <v>16655</v>
      </c>
      <c r="D14" s="42">
        <v>16683</v>
      </c>
      <c r="E14" s="42">
        <v>16528</v>
      </c>
      <c r="F14" s="42">
        <v>16066</v>
      </c>
      <c r="G14" s="42">
        <v>15470</v>
      </c>
      <c r="H14" s="42">
        <v>14616</v>
      </c>
      <c r="I14" s="42">
        <v>14050</v>
      </c>
      <c r="J14" s="42">
        <v>13046</v>
      </c>
      <c r="K14" s="42">
        <v>12076</v>
      </c>
      <c r="L14" s="42">
        <v>11432</v>
      </c>
      <c r="M14" s="42">
        <v>11048</v>
      </c>
      <c r="N14" s="42">
        <v>10586</v>
      </c>
      <c r="O14" s="42">
        <v>10317</v>
      </c>
      <c r="P14" s="42">
        <v>10308</v>
      </c>
      <c r="Q14" s="42">
        <v>10392</v>
      </c>
      <c r="R14" s="42">
        <v>10532</v>
      </c>
      <c r="S14" s="42">
        <v>10497</v>
      </c>
      <c r="T14" s="43">
        <v>10360</v>
      </c>
      <c r="U14" s="43">
        <v>10258</v>
      </c>
      <c r="V14" s="43">
        <v>10214</v>
      </c>
      <c r="W14" s="43">
        <v>11367</v>
      </c>
      <c r="X14" s="43">
        <v>11009</v>
      </c>
      <c r="Y14" s="43">
        <v>10464</v>
      </c>
      <c r="Z14" s="43">
        <v>10454</v>
      </c>
      <c r="AA14" s="43">
        <v>10570</v>
      </c>
    </row>
    <row r="15" spans="1:27" x14ac:dyDescent="0.35">
      <c r="A15" s="86" t="s">
        <v>78</v>
      </c>
      <c r="B15" s="11" t="s">
        <v>71</v>
      </c>
      <c r="C15" s="41">
        <v>1381</v>
      </c>
      <c r="D15" s="42">
        <v>1277</v>
      </c>
      <c r="E15" s="42">
        <v>1351</v>
      </c>
      <c r="F15" s="42">
        <v>1244</v>
      </c>
      <c r="G15" s="42">
        <v>1205</v>
      </c>
      <c r="H15" s="42">
        <v>1314</v>
      </c>
      <c r="I15" s="42">
        <v>1173</v>
      </c>
      <c r="J15" s="42">
        <v>1073</v>
      </c>
      <c r="K15" s="42">
        <v>1026</v>
      </c>
      <c r="L15" s="42">
        <v>1070</v>
      </c>
      <c r="M15" s="42">
        <v>1047</v>
      </c>
      <c r="N15" s="42">
        <v>997</v>
      </c>
      <c r="O15" s="42">
        <v>1027</v>
      </c>
      <c r="P15" s="42">
        <v>1099</v>
      </c>
      <c r="Q15" s="42">
        <v>1058</v>
      </c>
      <c r="R15" s="42">
        <v>1142</v>
      </c>
      <c r="S15" s="42">
        <v>1099</v>
      </c>
      <c r="T15" s="39">
        <v>1051</v>
      </c>
      <c r="U15" s="39">
        <v>1056</v>
      </c>
      <c r="V15" s="39">
        <v>1058</v>
      </c>
      <c r="W15" s="39">
        <v>1009</v>
      </c>
      <c r="X15" s="39">
        <v>1017</v>
      </c>
      <c r="Y15" s="39">
        <v>1004</v>
      </c>
      <c r="Z15" s="39">
        <v>1058</v>
      </c>
      <c r="AA15" s="39">
        <v>1025</v>
      </c>
    </row>
    <row r="16" spans="1:27" x14ac:dyDescent="0.35">
      <c r="A16" s="86" t="s">
        <v>78</v>
      </c>
      <c r="B16" s="11" t="s">
        <v>72</v>
      </c>
      <c r="C16" s="41">
        <v>4234</v>
      </c>
      <c r="D16" s="42">
        <v>4367</v>
      </c>
      <c r="E16" s="42">
        <v>4213</v>
      </c>
      <c r="F16" s="42">
        <v>3616</v>
      </c>
      <c r="G16" s="42">
        <v>3198</v>
      </c>
      <c r="H16" s="42">
        <v>2726</v>
      </c>
      <c r="I16" s="42">
        <v>2576</v>
      </c>
      <c r="J16" s="42">
        <v>2434</v>
      </c>
      <c r="K16" s="42">
        <v>2086</v>
      </c>
      <c r="L16" s="42">
        <v>1765</v>
      </c>
      <c r="M16" s="42">
        <v>1635</v>
      </c>
      <c r="N16" s="42">
        <v>1470</v>
      </c>
      <c r="O16" s="42">
        <v>1477</v>
      </c>
      <c r="P16" s="42">
        <v>1568</v>
      </c>
      <c r="Q16" s="42">
        <v>1597</v>
      </c>
      <c r="R16" s="42">
        <v>1700</v>
      </c>
      <c r="S16" s="42">
        <v>1728</v>
      </c>
      <c r="T16" s="39">
        <v>1706</v>
      </c>
      <c r="U16" s="39">
        <v>1689</v>
      </c>
      <c r="V16" s="39">
        <v>1661</v>
      </c>
      <c r="W16" s="39">
        <v>1380</v>
      </c>
      <c r="X16" s="39">
        <v>1571</v>
      </c>
      <c r="Y16" s="39">
        <v>1433</v>
      </c>
      <c r="Z16" s="39">
        <v>1552</v>
      </c>
      <c r="AA16" s="39">
        <v>1624</v>
      </c>
    </row>
    <row r="17" spans="1:27" ht="13.15" thickBot="1" x14ac:dyDescent="0.4">
      <c r="A17" s="86" t="s">
        <v>78</v>
      </c>
      <c r="B17" s="14" t="s">
        <v>73</v>
      </c>
      <c r="C17" s="41">
        <v>2809</v>
      </c>
      <c r="D17" s="42">
        <v>3197</v>
      </c>
      <c r="E17" s="42">
        <v>3740</v>
      </c>
      <c r="F17" s="42">
        <v>4521</v>
      </c>
      <c r="G17" s="42">
        <v>5785</v>
      </c>
      <c r="H17" s="42">
        <v>6796</v>
      </c>
      <c r="I17" s="42">
        <v>7976</v>
      </c>
      <c r="J17" s="42">
        <v>8735</v>
      </c>
      <c r="K17" s="42">
        <v>9146</v>
      </c>
      <c r="L17" s="42">
        <v>9398</v>
      </c>
      <c r="M17" s="42">
        <v>9724</v>
      </c>
      <c r="N17" s="42">
        <v>9846</v>
      </c>
      <c r="O17" s="42">
        <v>9759</v>
      </c>
      <c r="P17" s="42">
        <v>9980</v>
      </c>
      <c r="Q17" s="42">
        <v>10117</v>
      </c>
      <c r="R17" s="42">
        <v>10075</v>
      </c>
      <c r="S17" s="42">
        <v>10329</v>
      </c>
      <c r="T17" s="45">
        <v>9981</v>
      </c>
      <c r="U17" s="45">
        <v>10007</v>
      </c>
      <c r="V17" s="45">
        <v>10085</v>
      </c>
      <c r="W17" s="45">
        <v>10080</v>
      </c>
      <c r="X17" s="45">
        <v>10064</v>
      </c>
      <c r="Y17" s="45">
        <v>9237</v>
      </c>
      <c r="Z17" s="45">
        <v>9597</v>
      </c>
      <c r="AA17" s="45">
        <v>9556</v>
      </c>
    </row>
    <row r="18" spans="1:27" ht="13.5" thickBot="1" x14ac:dyDescent="0.45">
      <c r="A18" s="86" t="s">
        <v>78</v>
      </c>
      <c r="B18" s="5" t="s">
        <v>74</v>
      </c>
      <c r="C18" s="46">
        <v>25079</v>
      </c>
      <c r="D18" s="47">
        <v>25524</v>
      </c>
      <c r="E18" s="47">
        <v>25832</v>
      </c>
      <c r="F18" s="47">
        <v>25448</v>
      </c>
      <c r="G18" s="47">
        <v>25658</v>
      </c>
      <c r="H18" s="47">
        <v>25454</v>
      </c>
      <c r="I18" s="47">
        <v>25775</v>
      </c>
      <c r="J18" s="47">
        <v>25287</v>
      </c>
      <c r="K18" s="47">
        <v>24334</v>
      </c>
      <c r="L18" s="47">
        <v>23666</v>
      </c>
      <c r="M18" s="47">
        <v>23454</v>
      </c>
      <c r="N18" s="47">
        <v>22899</v>
      </c>
      <c r="O18" s="47">
        <v>22580</v>
      </c>
      <c r="P18" s="47">
        <v>22967</v>
      </c>
      <c r="Q18" s="47">
        <v>23169</v>
      </c>
      <c r="R18" s="47">
        <v>23449</v>
      </c>
      <c r="S18" s="47">
        <v>23653</v>
      </c>
      <c r="T18" s="48">
        <v>23098</v>
      </c>
      <c r="U18" s="48">
        <v>23009</v>
      </c>
      <c r="V18" s="48">
        <v>23018</v>
      </c>
      <c r="W18" s="48">
        <v>23836</v>
      </c>
      <c r="X18" s="48">
        <v>23661</v>
      </c>
      <c r="Y18" s="48">
        <v>22137</v>
      </c>
      <c r="Z18" s="48">
        <v>22661</v>
      </c>
      <c r="AA18" s="48">
        <v>22775</v>
      </c>
    </row>
    <row r="19" spans="1:27" x14ac:dyDescent="0.35">
      <c r="A19" s="86" t="s">
        <v>78</v>
      </c>
      <c r="B19" s="11" t="s">
        <v>75</v>
      </c>
      <c r="C19" s="41">
        <v>2342</v>
      </c>
      <c r="D19" s="42">
        <v>2656</v>
      </c>
      <c r="E19" s="42">
        <v>2730</v>
      </c>
      <c r="F19" s="42">
        <v>2650</v>
      </c>
      <c r="G19" s="42">
        <v>2795</v>
      </c>
      <c r="H19" s="42">
        <v>2289</v>
      </c>
      <c r="I19" s="42">
        <v>2408</v>
      </c>
      <c r="J19" s="42">
        <v>2250</v>
      </c>
      <c r="K19" s="42">
        <v>2063</v>
      </c>
      <c r="L19" s="42">
        <v>1999</v>
      </c>
      <c r="M19" s="42">
        <v>1882</v>
      </c>
      <c r="N19" s="42">
        <v>1654</v>
      </c>
      <c r="O19" s="42">
        <v>1558</v>
      </c>
      <c r="P19" s="42">
        <v>1600</v>
      </c>
      <c r="Q19" s="42">
        <v>1617</v>
      </c>
      <c r="R19" s="42">
        <v>1593</v>
      </c>
      <c r="S19" s="42">
        <v>1634</v>
      </c>
      <c r="T19" s="43">
        <v>1532</v>
      </c>
      <c r="U19" s="43">
        <v>1503</v>
      </c>
      <c r="V19" s="43">
        <v>1478</v>
      </c>
      <c r="W19" s="43">
        <v>1277</v>
      </c>
      <c r="X19" s="43">
        <v>1444</v>
      </c>
      <c r="Y19" s="43">
        <v>1433</v>
      </c>
      <c r="Z19" s="43">
        <v>1416</v>
      </c>
      <c r="AA19" s="43">
        <v>1378</v>
      </c>
    </row>
    <row r="20" spans="1:27" ht="13.15" thickBot="1" x14ac:dyDescent="0.4">
      <c r="A20" s="86" t="s">
        <v>78</v>
      </c>
      <c r="B20" s="14" t="s">
        <v>76</v>
      </c>
      <c r="C20" s="41">
        <v>636</v>
      </c>
      <c r="D20" s="42">
        <v>724</v>
      </c>
      <c r="E20" s="42">
        <v>832</v>
      </c>
      <c r="F20" s="42">
        <v>1016</v>
      </c>
      <c r="G20" s="42">
        <v>1167</v>
      </c>
      <c r="H20" s="42">
        <v>1003</v>
      </c>
      <c r="I20" s="42">
        <v>961</v>
      </c>
      <c r="J20" s="42">
        <v>969</v>
      </c>
      <c r="K20" s="42">
        <v>936</v>
      </c>
      <c r="L20" s="42">
        <v>877</v>
      </c>
      <c r="M20" s="42">
        <v>864</v>
      </c>
      <c r="N20" s="42">
        <v>866</v>
      </c>
      <c r="O20" s="42">
        <v>817</v>
      </c>
      <c r="P20" s="42">
        <v>950</v>
      </c>
      <c r="Q20" s="42">
        <v>950</v>
      </c>
      <c r="R20" s="42">
        <v>990</v>
      </c>
      <c r="S20" s="42">
        <v>923</v>
      </c>
      <c r="T20" s="45">
        <v>879</v>
      </c>
      <c r="U20" s="45">
        <v>919</v>
      </c>
      <c r="V20" s="45">
        <v>864</v>
      </c>
      <c r="W20" s="45">
        <v>627</v>
      </c>
      <c r="X20" s="45">
        <v>776</v>
      </c>
      <c r="Y20" s="45">
        <v>764</v>
      </c>
      <c r="Z20" s="45">
        <v>771</v>
      </c>
      <c r="AA20" s="45">
        <v>806</v>
      </c>
    </row>
    <row r="21" spans="1:27" ht="13.5" thickBot="1" x14ac:dyDescent="0.45">
      <c r="A21" s="87" t="s">
        <v>78</v>
      </c>
      <c r="B21" s="5" t="s">
        <v>77</v>
      </c>
      <c r="C21" s="46">
        <v>28057</v>
      </c>
      <c r="D21" s="47">
        <v>28905</v>
      </c>
      <c r="E21" s="47">
        <v>29394</v>
      </c>
      <c r="F21" s="47">
        <v>29114</v>
      </c>
      <c r="G21" s="47">
        <v>29619</v>
      </c>
      <c r="H21" s="47">
        <v>28745</v>
      </c>
      <c r="I21" s="47">
        <v>29144</v>
      </c>
      <c r="J21" s="47">
        <v>28506</v>
      </c>
      <c r="K21" s="47">
        <v>27334</v>
      </c>
      <c r="L21" s="47">
        <v>26541</v>
      </c>
      <c r="M21" s="47">
        <v>26200</v>
      </c>
      <c r="N21" s="47">
        <v>25419</v>
      </c>
      <c r="O21" s="47">
        <v>24955</v>
      </c>
      <c r="P21" s="47">
        <v>25518</v>
      </c>
      <c r="Q21" s="47">
        <v>25737</v>
      </c>
      <c r="R21" s="47">
        <v>26032</v>
      </c>
      <c r="S21" s="47">
        <v>26210</v>
      </c>
      <c r="T21" s="50">
        <v>25509</v>
      </c>
      <c r="U21" s="50">
        <v>25431</v>
      </c>
      <c r="V21" s="50">
        <v>25360</v>
      </c>
      <c r="W21" s="50">
        <v>25740</v>
      </c>
      <c r="X21" s="50">
        <v>25881</v>
      </c>
      <c r="Y21" s="50">
        <v>24334</v>
      </c>
      <c r="Z21" s="50">
        <v>24848</v>
      </c>
      <c r="AA21" s="50">
        <v>24959</v>
      </c>
    </row>
    <row r="24" spans="1:27" ht="13.15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thickBot="1" x14ac:dyDescent="0.45">
      <c r="A25" s="1"/>
      <c r="B25" s="22" t="s">
        <v>79</v>
      </c>
      <c r="C25" s="1"/>
      <c r="D25" s="1"/>
      <c r="E25" s="1"/>
      <c r="F25" s="1"/>
      <c r="G25" s="1"/>
      <c r="H25" s="1"/>
      <c r="I25" s="1"/>
      <c r="J25" s="1"/>
      <c r="K25" s="1" t="s">
        <v>80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thickBot="1" x14ac:dyDescent="0.45">
      <c r="A26" s="82" t="s">
        <v>23</v>
      </c>
      <c r="B26" s="8"/>
      <c r="C26" s="3" t="s">
        <v>47</v>
      </c>
      <c r="D26" s="3" t="s">
        <v>48</v>
      </c>
      <c r="E26" s="3" t="s">
        <v>49</v>
      </c>
      <c r="F26" s="3" t="s">
        <v>50</v>
      </c>
      <c r="G26" s="3" t="s">
        <v>51</v>
      </c>
      <c r="H26" s="3" t="s">
        <v>52</v>
      </c>
      <c r="I26" s="3" t="s">
        <v>81</v>
      </c>
      <c r="J26" s="3" t="s">
        <v>54</v>
      </c>
      <c r="K26" s="3" t="s">
        <v>82</v>
      </c>
      <c r="L26" s="3" t="s">
        <v>56</v>
      </c>
      <c r="M26" s="3" t="s">
        <v>57</v>
      </c>
      <c r="N26" s="3" t="s">
        <v>58</v>
      </c>
      <c r="O26" s="3" t="s">
        <v>59</v>
      </c>
      <c r="P26" s="3" t="s">
        <v>60</v>
      </c>
      <c r="Q26" s="3" t="s">
        <v>61</v>
      </c>
      <c r="R26" s="3" t="s">
        <v>62</v>
      </c>
      <c r="S26" s="3" t="s">
        <v>63</v>
      </c>
      <c r="T26" s="3" t="s">
        <v>64</v>
      </c>
      <c r="U26" s="3" t="s">
        <v>65</v>
      </c>
      <c r="V26" s="3" t="s">
        <v>66</v>
      </c>
      <c r="W26" s="3" t="s">
        <v>67</v>
      </c>
      <c r="X26" s="3" t="s">
        <v>68</v>
      </c>
      <c r="Y26" s="3" t="s">
        <v>69</v>
      </c>
      <c r="Z26" s="74" t="s">
        <v>109</v>
      </c>
      <c r="AA26" s="74" t="s">
        <v>110</v>
      </c>
    </row>
    <row r="27" spans="1:27" ht="13.15" x14ac:dyDescent="0.4">
      <c r="A27" s="83"/>
      <c r="B27" s="9" t="s">
        <v>83</v>
      </c>
      <c r="C27" s="42">
        <v>3207</v>
      </c>
      <c r="D27" s="42">
        <v>3244</v>
      </c>
      <c r="E27" s="56">
        <v>3163</v>
      </c>
      <c r="F27" s="42">
        <v>3021</v>
      </c>
      <c r="G27" s="42">
        <v>2856</v>
      </c>
      <c r="H27" s="42">
        <v>2692</v>
      </c>
      <c r="I27" s="42">
        <v>2404</v>
      </c>
      <c r="J27" s="42">
        <v>2209</v>
      </c>
      <c r="K27" s="42">
        <v>1946</v>
      </c>
      <c r="L27" s="42">
        <v>1882</v>
      </c>
      <c r="M27" s="42">
        <v>1696</v>
      </c>
      <c r="N27" s="42">
        <v>1116</v>
      </c>
      <c r="O27" s="42">
        <v>911</v>
      </c>
      <c r="P27" s="57">
        <v>889</v>
      </c>
      <c r="Q27" s="58">
        <v>754</v>
      </c>
      <c r="R27" s="58">
        <v>751</v>
      </c>
      <c r="S27" s="58">
        <v>463</v>
      </c>
      <c r="T27" s="58">
        <v>347</v>
      </c>
      <c r="U27" s="58">
        <v>251</v>
      </c>
      <c r="V27" s="58">
        <v>99</v>
      </c>
      <c r="W27" s="58">
        <v>49</v>
      </c>
      <c r="X27" s="58">
        <v>38</v>
      </c>
      <c r="Y27" s="58">
        <v>5</v>
      </c>
      <c r="Z27" s="58">
        <v>2</v>
      </c>
      <c r="AA27" s="58">
        <v>2</v>
      </c>
    </row>
    <row r="28" spans="1:27" x14ac:dyDescent="0.35">
      <c r="A28" s="83"/>
      <c r="B28" s="10" t="s">
        <v>84</v>
      </c>
      <c r="C28" s="59">
        <v>0.72</v>
      </c>
      <c r="D28" s="59">
        <v>0.73</v>
      </c>
      <c r="E28" s="60">
        <v>0.71</v>
      </c>
      <c r="F28" s="59">
        <v>0.7</v>
      </c>
      <c r="G28" s="59">
        <v>0.65400000000000003</v>
      </c>
      <c r="H28" s="59">
        <v>0.63700000000000001</v>
      </c>
      <c r="I28" s="59">
        <v>0.56799999999999995</v>
      </c>
      <c r="J28" s="59">
        <v>0.53200000000000003</v>
      </c>
      <c r="K28" s="59">
        <v>0.49</v>
      </c>
      <c r="L28" s="59">
        <v>0.48699999999999999</v>
      </c>
      <c r="M28" s="59">
        <v>0.44700000000000001</v>
      </c>
      <c r="N28" s="59">
        <v>0.30599999999999999</v>
      </c>
      <c r="O28" s="61">
        <v>0.255</v>
      </c>
      <c r="P28" s="59">
        <v>0.24399999999999999</v>
      </c>
      <c r="Q28" s="62">
        <v>0.20599999999999999</v>
      </c>
      <c r="R28" s="62">
        <v>0.20200000000000001</v>
      </c>
      <c r="S28" s="62">
        <v>0.125</v>
      </c>
      <c r="T28" s="62">
        <v>9.6000000000000002E-2</v>
      </c>
      <c r="U28" s="62">
        <v>6.9000000000000006E-2</v>
      </c>
      <c r="V28" s="62">
        <v>2.7E-2</v>
      </c>
      <c r="W28" s="62">
        <v>1.4E-2</v>
      </c>
      <c r="X28" s="62">
        <v>1.0999999999999999E-2</v>
      </c>
      <c r="Y28" s="62">
        <v>1E-3</v>
      </c>
      <c r="Z28" s="62">
        <v>0</v>
      </c>
      <c r="AA28" s="62">
        <v>0</v>
      </c>
    </row>
    <row r="29" spans="1:27" x14ac:dyDescent="0.35">
      <c r="A29" s="83"/>
      <c r="B29" s="11" t="s">
        <v>85</v>
      </c>
      <c r="C29" s="42">
        <v>886</v>
      </c>
      <c r="D29" s="42">
        <v>842</v>
      </c>
      <c r="E29" s="56">
        <v>872</v>
      </c>
      <c r="F29" s="42">
        <v>826</v>
      </c>
      <c r="G29" s="42">
        <v>869</v>
      </c>
      <c r="H29" s="42">
        <v>767</v>
      </c>
      <c r="I29" s="42">
        <v>929</v>
      </c>
      <c r="J29" s="42">
        <v>919</v>
      </c>
      <c r="K29" s="42">
        <v>912</v>
      </c>
      <c r="L29" s="42">
        <v>803</v>
      </c>
      <c r="M29" s="42">
        <v>896</v>
      </c>
      <c r="N29" s="42">
        <v>1303</v>
      </c>
      <c r="O29" s="42">
        <v>1462</v>
      </c>
      <c r="P29" s="57">
        <v>1525</v>
      </c>
      <c r="Q29" s="58">
        <v>1679</v>
      </c>
      <c r="R29" s="58">
        <v>1708</v>
      </c>
      <c r="S29" s="58">
        <v>1966</v>
      </c>
      <c r="T29" s="58">
        <v>2020</v>
      </c>
      <c r="U29" s="58">
        <v>2116</v>
      </c>
      <c r="V29" s="58">
        <v>2214</v>
      </c>
      <c r="W29" s="58">
        <v>2249</v>
      </c>
      <c r="X29" s="58">
        <v>2328</v>
      </c>
      <c r="Y29" s="58">
        <v>2247</v>
      </c>
      <c r="Z29" s="58">
        <v>2301</v>
      </c>
      <c r="AA29" s="58">
        <v>2295</v>
      </c>
    </row>
    <row r="30" spans="1:27" x14ac:dyDescent="0.35">
      <c r="A30" s="83"/>
      <c r="B30" s="12" t="s">
        <v>84</v>
      </c>
      <c r="C30" s="59">
        <v>0.2</v>
      </c>
      <c r="D30" s="59">
        <v>0.19</v>
      </c>
      <c r="E30" s="60">
        <v>0.2</v>
      </c>
      <c r="F30" s="59">
        <v>0.19</v>
      </c>
      <c r="G30" s="59">
        <v>0.19900000000000001</v>
      </c>
      <c r="H30" s="59">
        <v>0.182</v>
      </c>
      <c r="I30" s="59">
        <v>0.219</v>
      </c>
      <c r="J30" s="59">
        <v>0.221</v>
      </c>
      <c r="K30" s="59">
        <v>0.22900000000000001</v>
      </c>
      <c r="L30" s="59">
        <v>0.20799999999999999</v>
      </c>
      <c r="M30" s="59">
        <v>0.23599999999999999</v>
      </c>
      <c r="N30" s="59">
        <v>0.35699999999999998</v>
      </c>
      <c r="O30" s="61">
        <v>0.40899999999999997</v>
      </c>
      <c r="P30" s="59">
        <v>0.41899999999999998</v>
      </c>
      <c r="Q30" s="62">
        <v>0.45900000000000002</v>
      </c>
      <c r="R30" s="62">
        <v>0.46100000000000002</v>
      </c>
      <c r="S30" s="62">
        <v>0.52900000000000003</v>
      </c>
      <c r="T30" s="62">
        <v>0.55600000000000005</v>
      </c>
      <c r="U30" s="62">
        <v>0.58299999999999996</v>
      </c>
      <c r="V30" s="62">
        <v>0.61</v>
      </c>
      <c r="W30" s="62">
        <v>0.63300000000000001</v>
      </c>
      <c r="X30" s="62">
        <v>0.64200000000000002</v>
      </c>
      <c r="Y30" s="62">
        <v>0.64800000000000002</v>
      </c>
      <c r="Z30" s="62">
        <v>0.65300000000000002</v>
      </c>
      <c r="AA30" s="62">
        <v>0.64700000000000002</v>
      </c>
    </row>
    <row r="31" spans="1:27" x14ac:dyDescent="0.35">
      <c r="A31" s="83"/>
      <c r="B31" s="14" t="s">
        <v>86</v>
      </c>
      <c r="C31" s="42">
        <v>1</v>
      </c>
      <c r="D31" s="42">
        <v>2</v>
      </c>
      <c r="E31" s="56">
        <v>1</v>
      </c>
      <c r="F31" s="42">
        <v>1</v>
      </c>
      <c r="G31" s="42">
        <v>1</v>
      </c>
      <c r="H31" s="42">
        <v>0</v>
      </c>
      <c r="I31" s="42">
        <v>0</v>
      </c>
      <c r="J31" s="42">
        <v>0</v>
      </c>
      <c r="K31" s="42">
        <v>0</v>
      </c>
      <c r="L31" s="42">
        <v>1</v>
      </c>
      <c r="M31" s="42">
        <v>0</v>
      </c>
      <c r="N31" s="42">
        <v>0</v>
      </c>
      <c r="O31" s="42">
        <v>0</v>
      </c>
      <c r="P31" s="57">
        <v>0</v>
      </c>
      <c r="Q31" s="58">
        <v>0</v>
      </c>
      <c r="R31" s="58">
        <v>20</v>
      </c>
      <c r="S31" s="58">
        <v>26</v>
      </c>
      <c r="T31" s="58">
        <v>27</v>
      </c>
      <c r="U31" s="58">
        <v>37</v>
      </c>
      <c r="V31" s="58">
        <v>81</v>
      </c>
      <c r="W31" s="58">
        <v>31</v>
      </c>
      <c r="X31" s="58">
        <v>9</v>
      </c>
      <c r="Y31" s="58">
        <v>15</v>
      </c>
      <c r="Z31" s="58">
        <v>14</v>
      </c>
      <c r="AA31" s="58">
        <v>17</v>
      </c>
    </row>
    <row r="32" spans="1:27" x14ac:dyDescent="0.35">
      <c r="A32" s="83"/>
      <c r="B32" s="12" t="s">
        <v>84</v>
      </c>
      <c r="C32" s="59">
        <v>0</v>
      </c>
      <c r="D32" s="59">
        <v>0</v>
      </c>
      <c r="E32" s="60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61">
        <v>0</v>
      </c>
      <c r="P32" s="59">
        <v>0</v>
      </c>
      <c r="Q32" s="62">
        <v>0</v>
      </c>
      <c r="R32" s="62">
        <v>5.0000000000000001E-3</v>
      </c>
      <c r="S32" s="62">
        <v>7.0000000000000001E-3</v>
      </c>
      <c r="T32" s="62">
        <v>8.0000000000000002E-3</v>
      </c>
      <c r="U32" s="62">
        <v>0.01</v>
      </c>
      <c r="V32" s="62">
        <v>2.1999999999999999E-2</v>
      </c>
      <c r="W32" s="62">
        <v>8.9999999999999993E-3</v>
      </c>
      <c r="X32" s="62">
        <v>2E-3</v>
      </c>
      <c r="Y32" s="62">
        <v>4.0000000000000001E-3</v>
      </c>
      <c r="Z32" s="62">
        <v>4.0000000000000001E-3</v>
      </c>
      <c r="AA32" s="62">
        <v>5.0000000000000001E-3</v>
      </c>
    </row>
    <row r="33" spans="1:27" x14ac:dyDescent="0.35">
      <c r="A33" s="83"/>
      <c r="B33" s="14" t="s">
        <v>87</v>
      </c>
      <c r="C33" s="42">
        <v>344</v>
      </c>
      <c r="D33" s="42">
        <v>351</v>
      </c>
      <c r="E33" s="56">
        <v>410</v>
      </c>
      <c r="F33" s="42">
        <v>494</v>
      </c>
      <c r="G33" s="42">
        <v>643</v>
      </c>
      <c r="H33" s="42">
        <v>763</v>
      </c>
      <c r="I33" s="42">
        <v>844</v>
      </c>
      <c r="J33" s="42">
        <v>925</v>
      </c>
      <c r="K33" s="42">
        <v>994</v>
      </c>
      <c r="L33" s="42">
        <v>1060</v>
      </c>
      <c r="M33" s="42">
        <v>1076</v>
      </c>
      <c r="N33" s="42">
        <v>1105</v>
      </c>
      <c r="O33" s="42">
        <v>1088</v>
      </c>
      <c r="P33" s="57">
        <v>1110</v>
      </c>
      <c r="Q33" s="58">
        <v>1107</v>
      </c>
      <c r="R33" s="58">
        <v>1096</v>
      </c>
      <c r="S33" s="58">
        <v>1117</v>
      </c>
      <c r="T33" s="58">
        <v>1091</v>
      </c>
      <c r="U33" s="58">
        <v>1096</v>
      </c>
      <c r="V33" s="58">
        <v>1088</v>
      </c>
      <c r="W33" s="58">
        <v>1062</v>
      </c>
      <c r="X33" s="58">
        <v>1065</v>
      </c>
      <c r="Y33" s="58">
        <v>1006</v>
      </c>
      <c r="Z33" s="58">
        <v>1017</v>
      </c>
      <c r="AA33" s="58">
        <v>1023</v>
      </c>
    </row>
    <row r="34" spans="1:27" ht="12.75" customHeight="1" x14ac:dyDescent="0.35">
      <c r="A34" s="83"/>
      <c r="B34" s="12" t="s">
        <v>84</v>
      </c>
      <c r="C34" s="59">
        <v>0.08</v>
      </c>
      <c r="D34" s="59">
        <v>0.08</v>
      </c>
      <c r="E34" s="60">
        <v>0.09</v>
      </c>
      <c r="F34" s="59">
        <v>0.11</v>
      </c>
      <c r="G34" s="59">
        <v>0.14699999999999999</v>
      </c>
      <c r="H34" s="59">
        <v>0.18099999999999999</v>
      </c>
      <c r="I34" s="59">
        <v>0.19900000000000001</v>
      </c>
      <c r="J34" s="59">
        <v>0.223</v>
      </c>
      <c r="K34" s="59">
        <v>0.25</v>
      </c>
      <c r="L34" s="59">
        <v>0.27400000000000002</v>
      </c>
      <c r="M34" s="59">
        <v>0.28299999999999997</v>
      </c>
      <c r="N34" s="59">
        <v>0.30299999999999999</v>
      </c>
      <c r="O34" s="61">
        <v>0.30399999999999999</v>
      </c>
      <c r="P34" s="59">
        <v>0.30499999999999999</v>
      </c>
      <c r="Q34" s="62">
        <v>0.30199999999999999</v>
      </c>
      <c r="R34" s="62">
        <v>0.29599999999999999</v>
      </c>
      <c r="S34" s="62">
        <v>0.3</v>
      </c>
      <c r="T34" s="62">
        <v>0.30099999999999999</v>
      </c>
      <c r="U34" s="62">
        <v>0.30199999999999999</v>
      </c>
      <c r="V34" s="62">
        <v>0.3</v>
      </c>
      <c r="W34" s="62">
        <v>0.29899999999999999</v>
      </c>
      <c r="X34" s="62">
        <v>0.29299999999999998</v>
      </c>
      <c r="Y34" s="62">
        <v>0.28999999999999998</v>
      </c>
      <c r="Z34" s="62">
        <v>0.28799999999999998</v>
      </c>
      <c r="AA34" s="62">
        <v>0.28799999999999998</v>
      </c>
    </row>
    <row r="35" spans="1:27" x14ac:dyDescent="0.35">
      <c r="A35" s="83"/>
      <c r="B35" s="14" t="s">
        <v>88</v>
      </c>
      <c r="C35" s="42">
        <v>0</v>
      </c>
      <c r="D35" s="42">
        <v>0</v>
      </c>
      <c r="E35" s="56">
        <v>0</v>
      </c>
      <c r="F35" s="42">
        <v>0</v>
      </c>
      <c r="G35" s="42">
        <v>0</v>
      </c>
      <c r="H35" s="42">
        <v>0</v>
      </c>
      <c r="I35" s="42">
        <v>59</v>
      </c>
      <c r="J35" s="42">
        <v>101</v>
      </c>
      <c r="K35" s="42">
        <v>123</v>
      </c>
      <c r="L35" s="42">
        <v>117</v>
      </c>
      <c r="M35" s="42">
        <v>130</v>
      </c>
      <c r="N35" s="42">
        <v>124</v>
      </c>
      <c r="O35" s="42">
        <v>115</v>
      </c>
      <c r="P35" s="57">
        <v>116</v>
      </c>
      <c r="Q35" s="58">
        <v>122</v>
      </c>
      <c r="R35" s="58">
        <v>133</v>
      </c>
      <c r="S35" s="58">
        <v>145</v>
      </c>
      <c r="T35" s="58">
        <v>145</v>
      </c>
      <c r="U35" s="58">
        <v>129</v>
      </c>
      <c r="V35" s="58">
        <v>146</v>
      </c>
      <c r="W35" s="58">
        <v>164</v>
      </c>
      <c r="X35" s="58">
        <v>189</v>
      </c>
      <c r="Y35" s="58">
        <v>197</v>
      </c>
      <c r="Z35" s="58">
        <v>192</v>
      </c>
      <c r="AA35" s="58">
        <v>210</v>
      </c>
    </row>
    <row r="36" spans="1:27" ht="13.5" customHeight="1" thickBot="1" x14ac:dyDescent="0.4">
      <c r="A36" s="83"/>
      <c r="B36" s="12" t="s">
        <v>84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1.4E-2</v>
      </c>
      <c r="J36" s="59">
        <v>2.4E-2</v>
      </c>
      <c r="K36" s="59">
        <v>3.1E-2</v>
      </c>
      <c r="L36" s="59">
        <v>0.03</v>
      </c>
      <c r="M36" s="59">
        <v>3.4000000000000002E-2</v>
      </c>
      <c r="N36" s="59">
        <v>3.4000000000000002E-2</v>
      </c>
      <c r="O36" s="61">
        <v>3.2000000000000001E-2</v>
      </c>
      <c r="P36" s="59">
        <v>3.2000000000000001E-2</v>
      </c>
      <c r="Q36" s="62">
        <v>3.3000000000000002E-2</v>
      </c>
      <c r="R36" s="62">
        <v>3.5999999999999997E-2</v>
      </c>
      <c r="S36" s="62">
        <v>3.9E-2</v>
      </c>
      <c r="T36" s="62">
        <v>0.04</v>
      </c>
      <c r="U36" s="62">
        <v>3.5000000000000003E-2</v>
      </c>
      <c r="V36" s="62">
        <v>0.04</v>
      </c>
      <c r="W36" s="62">
        <v>4.5999999999999999E-2</v>
      </c>
      <c r="X36" s="62">
        <v>5.1999999999999998E-2</v>
      </c>
      <c r="Y36" s="62">
        <v>5.7000000000000002E-2</v>
      </c>
      <c r="Z36" s="62">
        <v>5.3999999999999999E-2</v>
      </c>
      <c r="AA36" s="62">
        <v>5.8999999999999997E-2</v>
      </c>
    </row>
    <row r="37" spans="1:27" ht="13.5" thickBot="1" x14ac:dyDescent="0.45">
      <c r="A37" s="84"/>
      <c r="B37" s="8" t="s">
        <v>89</v>
      </c>
      <c r="C37" s="47">
        <v>4438</v>
      </c>
      <c r="D37" s="47">
        <v>4438</v>
      </c>
      <c r="E37" s="63">
        <v>4446</v>
      </c>
      <c r="F37" s="47">
        <v>4342</v>
      </c>
      <c r="G37" s="47">
        <v>4370</v>
      </c>
      <c r="H37" s="47">
        <v>4223</v>
      </c>
      <c r="I37" s="47">
        <v>4235</v>
      </c>
      <c r="J37" s="47">
        <v>4154</v>
      </c>
      <c r="K37" s="47">
        <v>3975</v>
      </c>
      <c r="L37" s="47">
        <v>3862</v>
      </c>
      <c r="M37" s="47">
        <v>3797</v>
      </c>
      <c r="N37" s="47">
        <v>3648</v>
      </c>
      <c r="O37" s="47">
        <v>3576</v>
      </c>
      <c r="P37" s="64">
        <v>3640</v>
      </c>
      <c r="Q37" s="65">
        <v>3662</v>
      </c>
      <c r="R37" s="65">
        <v>3707</v>
      </c>
      <c r="S37" s="65">
        <v>3716</v>
      </c>
      <c r="T37" s="65">
        <v>3631</v>
      </c>
      <c r="U37" s="65">
        <v>3630</v>
      </c>
      <c r="V37" s="65">
        <v>3627</v>
      </c>
      <c r="W37" s="65">
        <v>3555</v>
      </c>
      <c r="X37" s="65">
        <v>3629</v>
      </c>
      <c r="Y37" s="65">
        <v>3469</v>
      </c>
      <c r="Z37" s="65">
        <v>3525</v>
      </c>
      <c r="AA37" s="65">
        <v>3548</v>
      </c>
    </row>
    <row r="38" spans="1:27" ht="13.15" x14ac:dyDescent="0.4">
      <c r="A38" s="31"/>
      <c r="B38" s="7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15" thickBot="1" x14ac:dyDescent="0.4">
      <c r="B39" s="1"/>
      <c r="C39" s="1"/>
      <c r="D39" s="1"/>
      <c r="E39" s="1"/>
      <c r="F39" s="1"/>
      <c r="G39" s="1"/>
      <c r="H39" s="1"/>
      <c r="I39" s="1"/>
      <c r="J39" s="1"/>
      <c r="K39" s="1" t="s">
        <v>80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thickBot="1" x14ac:dyDescent="0.45">
      <c r="A40" s="85" t="s">
        <v>78</v>
      </c>
      <c r="B40" s="15"/>
      <c r="C40" s="3" t="s">
        <v>47</v>
      </c>
      <c r="D40" s="3" t="s">
        <v>48</v>
      </c>
      <c r="E40" s="3" t="s">
        <v>49</v>
      </c>
      <c r="F40" s="3" t="s">
        <v>50</v>
      </c>
      <c r="G40" s="3" t="s">
        <v>51</v>
      </c>
      <c r="H40" s="3" t="s">
        <v>52</v>
      </c>
      <c r="I40" s="3" t="s">
        <v>81</v>
      </c>
      <c r="J40" s="3" t="s">
        <v>54</v>
      </c>
      <c r="K40" s="3" t="s">
        <v>82</v>
      </c>
      <c r="L40" s="3" t="s">
        <v>56</v>
      </c>
      <c r="M40" s="3" t="s">
        <v>57</v>
      </c>
      <c r="N40" s="3" t="s">
        <v>58</v>
      </c>
      <c r="O40" s="3" t="s">
        <v>59</v>
      </c>
      <c r="P40" s="3" t="s">
        <v>60</v>
      </c>
      <c r="Q40" s="3" t="s">
        <v>61</v>
      </c>
      <c r="R40" s="3" t="s">
        <v>62</v>
      </c>
      <c r="S40" s="3" t="s">
        <v>63</v>
      </c>
      <c r="T40" s="3" t="s">
        <v>64</v>
      </c>
      <c r="U40" s="3" t="s">
        <v>65</v>
      </c>
      <c r="V40" s="3" t="s">
        <v>66</v>
      </c>
      <c r="W40" s="3" t="s">
        <v>67</v>
      </c>
      <c r="X40" s="3" t="s">
        <v>68</v>
      </c>
      <c r="Y40" s="3" t="s">
        <v>69</v>
      </c>
      <c r="Z40" s="74" t="s">
        <v>109</v>
      </c>
      <c r="AA40" s="74" t="s">
        <v>110</v>
      </c>
    </row>
    <row r="41" spans="1:27" ht="12.75" customHeight="1" x14ac:dyDescent="0.35">
      <c r="A41" s="86"/>
      <c r="B41" s="16" t="s">
        <v>83</v>
      </c>
      <c r="C41" s="42">
        <v>22039</v>
      </c>
      <c r="D41" s="42">
        <v>22421</v>
      </c>
      <c r="E41" s="55">
        <v>22068</v>
      </c>
      <c r="F41" s="42">
        <v>20936</v>
      </c>
      <c r="G41" s="42">
        <v>19822</v>
      </c>
      <c r="H41" s="42">
        <v>17873</v>
      </c>
      <c r="I41" s="42">
        <v>16890</v>
      </c>
      <c r="J41" s="42">
        <v>15513</v>
      </c>
      <c r="K41" s="42">
        <v>13784</v>
      </c>
      <c r="L41" s="42">
        <v>12490</v>
      </c>
      <c r="M41" s="42">
        <v>11391</v>
      </c>
      <c r="N41" s="42">
        <v>9568</v>
      </c>
      <c r="O41" s="42">
        <v>8514</v>
      </c>
      <c r="P41" s="42">
        <v>7933</v>
      </c>
      <c r="Q41" s="42">
        <v>6361</v>
      </c>
      <c r="R41" s="42">
        <v>5133</v>
      </c>
      <c r="S41" s="42">
        <v>4136</v>
      </c>
      <c r="T41" s="42">
        <v>3213</v>
      </c>
      <c r="U41" s="42">
        <v>2756</v>
      </c>
      <c r="V41" s="42">
        <v>2169</v>
      </c>
      <c r="W41" s="42">
        <v>2016</v>
      </c>
      <c r="X41" s="42">
        <v>2109</v>
      </c>
      <c r="Y41" s="42">
        <v>1764</v>
      </c>
      <c r="Z41" s="42">
        <v>1374</v>
      </c>
      <c r="AA41" s="42">
        <v>1375</v>
      </c>
    </row>
    <row r="42" spans="1:27" ht="12" customHeight="1" x14ac:dyDescent="0.35">
      <c r="A42" s="86"/>
      <c r="B42" s="12" t="s">
        <v>84</v>
      </c>
      <c r="C42" s="59">
        <v>0.79</v>
      </c>
      <c r="D42" s="59">
        <v>0.78</v>
      </c>
      <c r="E42" s="60">
        <v>0.75</v>
      </c>
      <c r="F42" s="59">
        <v>0.72</v>
      </c>
      <c r="G42" s="59">
        <v>0.66900000000000004</v>
      </c>
      <c r="H42" s="59">
        <v>0.622</v>
      </c>
      <c r="I42" s="59">
        <v>0.57899999999999996</v>
      </c>
      <c r="J42" s="59">
        <v>0.54400000000000004</v>
      </c>
      <c r="K42" s="59">
        <v>0.503</v>
      </c>
      <c r="L42" s="59">
        <v>0.46899999999999997</v>
      </c>
      <c r="M42" s="59">
        <v>0.433</v>
      </c>
      <c r="N42" s="59">
        <v>0.374</v>
      </c>
      <c r="O42" s="59">
        <v>0.33900000000000002</v>
      </c>
      <c r="P42" s="59">
        <v>0.309</v>
      </c>
      <c r="Q42" s="59">
        <v>0.246</v>
      </c>
      <c r="R42" s="59">
        <v>0.19600000000000001</v>
      </c>
      <c r="S42" s="59">
        <v>0.157</v>
      </c>
      <c r="T42" s="59">
        <v>0.125</v>
      </c>
      <c r="U42" s="59">
        <v>0.108</v>
      </c>
      <c r="V42" s="59">
        <v>8.5000000000000006E-2</v>
      </c>
      <c r="W42" s="59">
        <v>7.8E-2</v>
      </c>
      <c r="X42" s="59">
        <v>8.1000000000000003E-2</v>
      </c>
      <c r="Y42" s="59">
        <v>7.1999999999999995E-2</v>
      </c>
      <c r="Z42" s="59">
        <v>5.5E-2</v>
      </c>
      <c r="AA42" s="59">
        <v>5.5E-2</v>
      </c>
    </row>
    <row r="43" spans="1:27" ht="12.75" customHeight="1" x14ac:dyDescent="0.35">
      <c r="A43" s="86"/>
      <c r="B43" s="11" t="s">
        <v>85</v>
      </c>
      <c r="C43" s="42">
        <v>2391</v>
      </c>
      <c r="D43" s="42">
        <v>2438</v>
      </c>
      <c r="E43" s="56">
        <v>2600</v>
      </c>
      <c r="F43" s="42">
        <v>2596</v>
      </c>
      <c r="G43" s="42">
        <v>2811</v>
      </c>
      <c r="H43" s="42">
        <v>2853</v>
      </c>
      <c r="I43" s="42">
        <v>3231</v>
      </c>
      <c r="J43" s="42">
        <v>3163</v>
      </c>
      <c r="K43" s="42">
        <v>3325</v>
      </c>
      <c r="L43" s="42">
        <v>3610</v>
      </c>
      <c r="M43" s="42">
        <v>3975</v>
      </c>
      <c r="N43" s="42">
        <v>4878</v>
      </c>
      <c r="O43" s="42">
        <v>5500</v>
      </c>
      <c r="P43" s="42">
        <v>6204</v>
      </c>
      <c r="Q43" s="42">
        <v>7773</v>
      </c>
      <c r="R43" s="42">
        <v>9067</v>
      </c>
      <c r="S43" s="42">
        <v>9958</v>
      </c>
      <c r="T43" s="42">
        <v>10632</v>
      </c>
      <c r="U43" s="42">
        <v>11031</v>
      </c>
      <c r="V43" s="42">
        <v>11448</v>
      </c>
      <c r="W43" s="42">
        <v>12342</v>
      </c>
      <c r="X43" s="42">
        <v>12294</v>
      </c>
      <c r="Y43" s="42">
        <v>11963</v>
      </c>
      <c r="Z43" s="42">
        <v>12505</v>
      </c>
      <c r="AA43" s="42">
        <v>12532</v>
      </c>
    </row>
    <row r="44" spans="1:27" ht="12" customHeight="1" x14ac:dyDescent="0.35">
      <c r="A44" s="86"/>
      <c r="B44" s="12" t="s">
        <v>84</v>
      </c>
      <c r="C44" s="59">
        <v>0.09</v>
      </c>
      <c r="D44" s="59">
        <v>0.08</v>
      </c>
      <c r="E44" s="60">
        <v>0.09</v>
      </c>
      <c r="F44" s="59">
        <v>0.09</v>
      </c>
      <c r="G44" s="59">
        <v>9.5000000000000001E-2</v>
      </c>
      <c r="H44" s="59">
        <v>9.9000000000000005E-2</v>
      </c>
      <c r="I44" s="59">
        <v>0.111</v>
      </c>
      <c r="J44" s="59">
        <v>0.111</v>
      </c>
      <c r="K44" s="59">
        <v>0.121</v>
      </c>
      <c r="L44" s="59">
        <v>0.13600000000000001</v>
      </c>
      <c r="M44" s="59">
        <v>0.151</v>
      </c>
      <c r="N44" s="59">
        <v>0.191</v>
      </c>
      <c r="O44" s="59">
        <v>0.219</v>
      </c>
      <c r="P44" s="59">
        <v>0.24199999999999999</v>
      </c>
      <c r="Q44" s="59">
        <v>0.30099999999999999</v>
      </c>
      <c r="R44" s="59">
        <v>0.34699999999999998</v>
      </c>
      <c r="S44" s="59">
        <v>0.378</v>
      </c>
      <c r="T44" s="59">
        <v>0.41399999999999998</v>
      </c>
      <c r="U44" s="59">
        <v>0.43099999999999999</v>
      </c>
      <c r="V44" s="59">
        <v>0.44800000000000001</v>
      </c>
      <c r="W44" s="59">
        <v>0.47599999999999998</v>
      </c>
      <c r="X44" s="59">
        <v>0.47099999999999997</v>
      </c>
      <c r="Y44" s="59">
        <v>0.48699999999999999</v>
      </c>
      <c r="Z44" s="59">
        <v>0.499</v>
      </c>
      <c r="AA44" s="59">
        <v>0.498</v>
      </c>
    </row>
    <row r="45" spans="1:27" ht="12.75" customHeight="1" x14ac:dyDescent="0.35">
      <c r="A45" s="86"/>
      <c r="B45" s="14" t="s">
        <v>86</v>
      </c>
      <c r="C45" s="42">
        <v>20</v>
      </c>
      <c r="D45" s="42">
        <v>9</v>
      </c>
      <c r="E45" s="56">
        <v>7</v>
      </c>
      <c r="F45" s="42">
        <v>8</v>
      </c>
      <c r="G45" s="42">
        <v>7</v>
      </c>
      <c r="H45" s="42">
        <v>6</v>
      </c>
      <c r="I45" s="42">
        <v>6</v>
      </c>
      <c r="J45" s="42">
        <v>5</v>
      </c>
      <c r="K45" s="42">
        <v>6</v>
      </c>
      <c r="L45" s="42">
        <v>6</v>
      </c>
      <c r="M45" s="42">
        <v>5</v>
      </c>
      <c r="N45" s="42">
        <v>4</v>
      </c>
      <c r="O45" s="42">
        <v>4</v>
      </c>
      <c r="P45" s="42">
        <v>41</v>
      </c>
      <c r="Q45" s="42">
        <v>25</v>
      </c>
      <c r="R45" s="42">
        <v>192</v>
      </c>
      <c r="S45" s="42">
        <v>224</v>
      </c>
      <c r="T45" s="42">
        <v>214</v>
      </c>
      <c r="U45" s="42">
        <v>174</v>
      </c>
      <c r="V45" s="42">
        <v>185</v>
      </c>
      <c r="W45" s="42">
        <v>124</v>
      </c>
      <c r="X45" s="42">
        <v>99</v>
      </c>
      <c r="Y45" s="42">
        <v>88</v>
      </c>
      <c r="Z45" s="42">
        <v>87</v>
      </c>
      <c r="AA45" s="42">
        <v>121</v>
      </c>
    </row>
    <row r="46" spans="1:27" ht="12" customHeight="1" x14ac:dyDescent="0.35">
      <c r="A46" s="86"/>
      <c r="B46" s="12" t="s">
        <v>84</v>
      </c>
      <c r="C46" s="59">
        <v>0</v>
      </c>
      <c r="D46" s="59">
        <v>0</v>
      </c>
      <c r="E46" s="60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2E-3</v>
      </c>
      <c r="Q46" s="59">
        <v>1E-3</v>
      </c>
      <c r="R46" s="59">
        <v>7.0000000000000001E-3</v>
      </c>
      <c r="S46" s="59">
        <v>8.0000000000000002E-3</v>
      </c>
      <c r="T46" s="59">
        <v>8.0000000000000002E-3</v>
      </c>
      <c r="U46" s="59">
        <v>7.0000000000000001E-3</v>
      </c>
      <c r="V46" s="59">
        <v>7.0000000000000001E-3</v>
      </c>
      <c r="W46" s="59">
        <v>5.0000000000000001E-3</v>
      </c>
      <c r="X46" s="59">
        <v>4.0000000000000001E-3</v>
      </c>
      <c r="Y46" s="59">
        <v>4.0000000000000001E-3</v>
      </c>
      <c r="Z46" s="59">
        <v>3.0000000000000001E-3</v>
      </c>
      <c r="AA46" s="59">
        <v>5.0000000000000001E-3</v>
      </c>
    </row>
    <row r="47" spans="1:27" ht="12.75" customHeight="1" x14ac:dyDescent="0.35">
      <c r="A47" s="86"/>
      <c r="B47" s="14" t="s">
        <v>87</v>
      </c>
      <c r="C47" s="42">
        <v>3446</v>
      </c>
      <c r="D47" s="42">
        <v>3921</v>
      </c>
      <c r="E47" s="56">
        <v>4572</v>
      </c>
      <c r="F47" s="42">
        <v>5537</v>
      </c>
      <c r="G47" s="42">
        <v>6951</v>
      </c>
      <c r="H47" s="42">
        <v>7799</v>
      </c>
      <c r="I47" s="42">
        <v>8937</v>
      </c>
      <c r="J47" s="42">
        <v>9703</v>
      </c>
      <c r="K47" s="42">
        <v>10082</v>
      </c>
      <c r="L47" s="42">
        <v>10275</v>
      </c>
      <c r="M47" s="42">
        <v>10588</v>
      </c>
      <c r="N47" s="42">
        <v>10712</v>
      </c>
      <c r="O47" s="42">
        <v>10577</v>
      </c>
      <c r="P47" s="42">
        <v>10931</v>
      </c>
      <c r="Q47" s="42">
        <v>11067</v>
      </c>
      <c r="R47" s="42">
        <v>11065</v>
      </c>
      <c r="S47" s="42">
        <v>11252</v>
      </c>
      <c r="T47" s="42">
        <v>10860</v>
      </c>
      <c r="U47" s="42">
        <v>10926</v>
      </c>
      <c r="V47" s="42">
        <v>10949</v>
      </c>
      <c r="W47" s="42">
        <v>10708</v>
      </c>
      <c r="X47" s="42">
        <v>10840</v>
      </c>
      <c r="Y47" s="42">
        <v>10001</v>
      </c>
      <c r="Z47" s="42">
        <v>10368</v>
      </c>
      <c r="AA47" s="42">
        <v>10362</v>
      </c>
    </row>
    <row r="48" spans="1:27" ht="12" customHeight="1" x14ac:dyDescent="0.35">
      <c r="A48" s="86"/>
      <c r="B48" s="12" t="s">
        <v>84</v>
      </c>
      <c r="C48" s="59">
        <v>0.12</v>
      </c>
      <c r="D48" s="59">
        <v>0.14000000000000001</v>
      </c>
      <c r="E48" s="60">
        <v>0.16</v>
      </c>
      <c r="F48" s="59">
        <v>0.19</v>
      </c>
      <c r="G48" s="59">
        <v>0.23499999999999999</v>
      </c>
      <c r="H48" s="59">
        <v>0.27100000000000002</v>
      </c>
      <c r="I48" s="59">
        <v>0.30599999999999999</v>
      </c>
      <c r="J48" s="59">
        <v>0.34</v>
      </c>
      <c r="K48" s="59">
        <v>0.36799999999999999</v>
      </c>
      <c r="L48" s="59">
        <v>0.38600000000000001</v>
      </c>
      <c r="M48" s="59">
        <v>0.40200000000000002</v>
      </c>
      <c r="N48" s="59">
        <v>0.41799999999999998</v>
      </c>
      <c r="O48" s="59">
        <v>0.42099999999999999</v>
      </c>
      <c r="P48" s="59">
        <v>0.42599999999999999</v>
      </c>
      <c r="Q48" s="59">
        <v>0.42899999999999999</v>
      </c>
      <c r="R48" s="59">
        <v>0.42299999999999999</v>
      </c>
      <c r="S48" s="59">
        <v>0.42699999999999999</v>
      </c>
      <c r="T48" s="59">
        <v>0.42299999999999999</v>
      </c>
      <c r="U48" s="59">
        <v>0.42699999999999999</v>
      </c>
      <c r="V48" s="59">
        <v>0.42799999999999999</v>
      </c>
      <c r="W48" s="59">
        <v>0.41299999999999998</v>
      </c>
      <c r="X48" s="59">
        <v>0.41499999999999998</v>
      </c>
      <c r="Y48" s="59">
        <v>0.40699999999999997</v>
      </c>
      <c r="Z48" s="59">
        <v>0.41399999999999998</v>
      </c>
      <c r="AA48" s="59">
        <v>0.41199999999999998</v>
      </c>
    </row>
    <row r="49" spans="1:27" x14ac:dyDescent="0.35">
      <c r="A49" s="86"/>
      <c r="B49" s="14" t="s">
        <v>88</v>
      </c>
      <c r="C49" s="42">
        <v>162</v>
      </c>
      <c r="D49" s="42">
        <v>116</v>
      </c>
      <c r="E49" s="56">
        <v>146</v>
      </c>
      <c r="F49" s="42">
        <v>38</v>
      </c>
      <c r="G49" s="42">
        <v>27</v>
      </c>
      <c r="H49" s="42">
        <v>195</v>
      </c>
      <c r="I49" s="42">
        <v>122</v>
      </c>
      <c r="J49" s="42">
        <v>121</v>
      </c>
      <c r="K49" s="42">
        <v>198</v>
      </c>
      <c r="L49" s="42">
        <v>255</v>
      </c>
      <c r="M49" s="42">
        <v>356</v>
      </c>
      <c r="N49" s="42">
        <v>436</v>
      </c>
      <c r="O49" s="42">
        <v>526</v>
      </c>
      <c r="P49" s="42">
        <v>537</v>
      </c>
      <c r="Q49" s="42">
        <v>589</v>
      </c>
      <c r="R49" s="42">
        <v>701</v>
      </c>
      <c r="S49" s="42">
        <v>787</v>
      </c>
      <c r="T49" s="42">
        <v>738</v>
      </c>
      <c r="U49" s="42">
        <v>702</v>
      </c>
      <c r="V49" s="42">
        <v>820</v>
      </c>
      <c r="W49" s="42">
        <v>713</v>
      </c>
      <c r="X49" s="42">
        <v>786</v>
      </c>
      <c r="Y49" s="42">
        <v>732</v>
      </c>
      <c r="Z49" s="42">
        <v>720</v>
      </c>
      <c r="AA49" s="42">
        <v>762</v>
      </c>
    </row>
    <row r="50" spans="1:27" ht="13.5" customHeight="1" thickBot="1" x14ac:dyDescent="0.4">
      <c r="A50" s="86"/>
      <c r="B50" s="12" t="s">
        <v>84</v>
      </c>
      <c r="C50" s="59">
        <v>6.0000000000000001E-3</v>
      </c>
      <c r="D50" s="59">
        <v>4.0000000000000001E-3</v>
      </c>
      <c r="E50" s="59">
        <v>5.0000000000000001E-3</v>
      </c>
      <c r="F50" s="59">
        <v>1E-3</v>
      </c>
      <c r="G50" s="59">
        <v>1E-3</v>
      </c>
      <c r="H50" s="59">
        <v>7.0000000000000001E-3</v>
      </c>
      <c r="I50" s="59">
        <v>4.0000000000000001E-3</v>
      </c>
      <c r="J50" s="59">
        <v>4.0000000000000001E-3</v>
      </c>
      <c r="K50" s="59">
        <v>7.0000000000000001E-3</v>
      </c>
      <c r="L50" s="59">
        <v>0.01</v>
      </c>
      <c r="M50" s="59">
        <v>1.4E-2</v>
      </c>
      <c r="N50" s="59">
        <v>1.7000000000000001E-2</v>
      </c>
      <c r="O50" s="59">
        <v>2.1000000000000001E-2</v>
      </c>
      <c r="P50" s="59">
        <v>2.1000000000000001E-2</v>
      </c>
      <c r="Q50" s="59">
        <v>2.3E-2</v>
      </c>
      <c r="R50" s="59">
        <v>2.7E-2</v>
      </c>
      <c r="S50" s="59">
        <v>0.03</v>
      </c>
      <c r="T50" s="59">
        <v>2.9000000000000001E-2</v>
      </c>
      <c r="U50" s="59">
        <v>2.7E-2</v>
      </c>
      <c r="V50" s="59">
        <v>3.2000000000000001E-2</v>
      </c>
      <c r="W50" s="59">
        <v>2.8000000000000001E-2</v>
      </c>
      <c r="X50" s="59">
        <v>0.03</v>
      </c>
      <c r="Y50" s="59">
        <v>0.03</v>
      </c>
      <c r="Z50" s="59">
        <v>2.9000000000000001E-2</v>
      </c>
      <c r="AA50" s="59">
        <v>0.03</v>
      </c>
    </row>
    <row r="51" spans="1:27" ht="13.5" thickBot="1" x14ac:dyDescent="0.45">
      <c r="A51" s="87"/>
      <c r="B51" s="8" t="s">
        <v>89</v>
      </c>
      <c r="C51" s="47">
        <v>28057</v>
      </c>
      <c r="D51" s="47">
        <v>28905</v>
      </c>
      <c r="E51" s="63">
        <v>29394</v>
      </c>
      <c r="F51" s="47">
        <v>29114</v>
      </c>
      <c r="G51" s="47">
        <v>29619</v>
      </c>
      <c r="H51" s="47">
        <v>28726</v>
      </c>
      <c r="I51" s="47">
        <v>29187</v>
      </c>
      <c r="J51" s="47">
        <v>28507</v>
      </c>
      <c r="K51" s="47">
        <v>27395</v>
      </c>
      <c r="L51" s="47">
        <v>26636</v>
      </c>
      <c r="M51" s="47">
        <v>26314</v>
      </c>
      <c r="N51" s="47">
        <v>25599</v>
      </c>
      <c r="O51" s="47">
        <v>25120</v>
      </c>
      <c r="P51" s="47">
        <v>25645</v>
      </c>
      <c r="Q51" s="47">
        <v>25816</v>
      </c>
      <c r="R51" s="47">
        <v>26157</v>
      </c>
      <c r="S51" s="47">
        <v>26357</v>
      </c>
      <c r="T51" s="47">
        <v>25658</v>
      </c>
      <c r="U51" s="47">
        <v>25589</v>
      </c>
      <c r="V51" s="47">
        <v>25572</v>
      </c>
      <c r="W51" s="47">
        <v>25903</v>
      </c>
      <c r="X51" s="47">
        <v>26128</v>
      </c>
      <c r="Y51" s="47">
        <v>24548</v>
      </c>
      <c r="Z51" s="47">
        <v>25053</v>
      </c>
      <c r="AA51" s="47">
        <v>25153</v>
      </c>
    </row>
    <row r="52" spans="1:27" x14ac:dyDescent="0.35">
      <c r="U52" s="1"/>
    </row>
    <row r="54" spans="1:27" x14ac:dyDescent="0.35">
      <c r="U54" s="4"/>
    </row>
    <row r="55" spans="1:27" ht="13.5" thickBot="1" x14ac:dyDescent="0.45">
      <c r="B55" s="22" t="s">
        <v>90</v>
      </c>
      <c r="U55" s="4"/>
    </row>
    <row r="56" spans="1:27" ht="13.5" thickBot="1" x14ac:dyDescent="0.45">
      <c r="B56" s="2" t="s">
        <v>91</v>
      </c>
      <c r="C56" s="26" t="s">
        <v>47</v>
      </c>
      <c r="D56" s="26" t="s">
        <v>48</v>
      </c>
      <c r="E56" s="26" t="s">
        <v>49</v>
      </c>
      <c r="F56" s="26" t="s">
        <v>50</v>
      </c>
      <c r="G56" s="26" t="s">
        <v>51</v>
      </c>
      <c r="H56" s="26" t="s">
        <v>52</v>
      </c>
      <c r="I56" s="27" t="s">
        <v>81</v>
      </c>
      <c r="J56" s="27" t="s">
        <v>54</v>
      </c>
      <c r="K56" s="27" t="s">
        <v>82</v>
      </c>
      <c r="L56" s="27" t="s">
        <v>56</v>
      </c>
      <c r="M56" s="27" t="s">
        <v>57</v>
      </c>
      <c r="N56" s="27" t="s">
        <v>58</v>
      </c>
      <c r="O56" s="27" t="s">
        <v>59</v>
      </c>
      <c r="P56" s="27" t="s">
        <v>60</v>
      </c>
      <c r="Q56" s="27" t="s">
        <v>61</v>
      </c>
      <c r="R56" s="27" t="s">
        <v>62</v>
      </c>
      <c r="S56" s="27" t="s">
        <v>63</v>
      </c>
      <c r="T56" s="27" t="s">
        <v>64</v>
      </c>
      <c r="U56" s="3" t="s">
        <v>65</v>
      </c>
      <c r="V56" s="3" t="s">
        <v>66</v>
      </c>
      <c r="W56" s="3" t="s">
        <v>67</v>
      </c>
      <c r="X56" s="3" t="s">
        <v>68</v>
      </c>
      <c r="Y56" s="3" t="s">
        <v>69</v>
      </c>
      <c r="Z56" s="74" t="s">
        <v>109</v>
      </c>
      <c r="AA56" s="74" t="s">
        <v>110</v>
      </c>
    </row>
    <row r="57" spans="1:27" x14ac:dyDescent="0.35">
      <c r="B57" s="28" t="s">
        <v>92</v>
      </c>
      <c r="C57" s="66">
        <v>4.0999999999999996</v>
      </c>
      <c r="D57" s="66">
        <v>5.2</v>
      </c>
      <c r="E57" s="66">
        <v>6.6</v>
      </c>
      <c r="F57" s="66">
        <v>12.2</v>
      </c>
      <c r="G57" s="66">
        <v>15.4</v>
      </c>
      <c r="H57" s="66">
        <v>21.1</v>
      </c>
      <c r="I57" s="66">
        <v>26.4</v>
      </c>
      <c r="J57" s="67">
        <v>28.4</v>
      </c>
      <c r="K57" s="67">
        <v>31.1</v>
      </c>
      <c r="L57" s="67">
        <v>34.700000000000003</v>
      </c>
      <c r="M57" s="67">
        <v>36.1</v>
      </c>
      <c r="N57" s="67">
        <v>37.9</v>
      </c>
      <c r="O57" s="67">
        <v>37</v>
      </c>
      <c r="P57" s="67">
        <v>37.9</v>
      </c>
      <c r="Q57" s="67">
        <v>38</v>
      </c>
      <c r="R57" s="67">
        <v>35.700000000000003</v>
      </c>
      <c r="S57" s="67">
        <v>35.700000000000003</v>
      </c>
      <c r="T57" s="67">
        <v>34.5</v>
      </c>
      <c r="U57" s="67">
        <v>35.1</v>
      </c>
      <c r="V57" s="67">
        <v>35.5</v>
      </c>
      <c r="W57" s="67">
        <v>33.5</v>
      </c>
      <c r="X57" s="67">
        <v>33.5</v>
      </c>
      <c r="Y57" s="67">
        <v>31.2</v>
      </c>
      <c r="Z57" s="67">
        <v>31.4</v>
      </c>
      <c r="AA57" s="94">
        <v>31.1</v>
      </c>
    </row>
    <row r="58" spans="1:27" x14ac:dyDescent="0.35">
      <c r="B58" s="28" t="s">
        <v>93</v>
      </c>
      <c r="C58" s="66">
        <v>7.5</v>
      </c>
      <c r="D58" s="66">
        <v>9.1999999999999993</v>
      </c>
      <c r="E58" s="66">
        <v>11.3</v>
      </c>
      <c r="F58" s="66">
        <v>14.2</v>
      </c>
      <c r="G58" s="66">
        <v>19.2</v>
      </c>
      <c r="H58" s="66">
        <v>23.8</v>
      </c>
      <c r="I58" s="66">
        <v>28.9</v>
      </c>
      <c r="J58" s="67">
        <v>33.4</v>
      </c>
      <c r="K58" s="67">
        <v>36.6</v>
      </c>
      <c r="L58" s="67">
        <v>38.5</v>
      </c>
      <c r="M58" s="67">
        <v>39.799999999999997</v>
      </c>
      <c r="N58" s="67">
        <v>42.6</v>
      </c>
      <c r="O58" s="67">
        <v>43.9</v>
      </c>
      <c r="P58" s="67">
        <v>45.6</v>
      </c>
      <c r="Q58" s="67">
        <v>46.5</v>
      </c>
      <c r="R58" s="67">
        <v>46.1</v>
      </c>
      <c r="S58" s="67">
        <v>45.9</v>
      </c>
      <c r="T58" s="67">
        <v>44.7</v>
      </c>
      <c r="U58" s="67">
        <v>45.3</v>
      </c>
      <c r="V58" s="67">
        <v>45.6</v>
      </c>
      <c r="W58" s="67">
        <v>44.7</v>
      </c>
      <c r="X58" s="67">
        <v>45.8</v>
      </c>
      <c r="Y58" s="67">
        <v>45.3</v>
      </c>
      <c r="Z58" s="67">
        <v>45.3</v>
      </c>
      <c r="AA58" s="94">
        <v>45.1</v>
      </c>
    </row>
    <row r="59" spans="1:27" x14ac:dyDescent="0.35">
      <c r="B59" s="28" t="s">
        <v>94</v>
      </c>
      <c r="C59" s="66">
        <v>7.3</v>
      </c>
      <c r="D59" s="66">
        <v>8.9</v>
      </c>
      <c r="E59" s="66">
        <v>11.2</v>
      </c>
      <c r="F59" s="66">
        <v>14.5</v>
      </c>
      <c r="G59" s="66">
        <v>18.600000000000001</v>
      </c>
      <c r="H59" s="66">
        <v>21.8</v>
      </c>
      <c r="I59" s="66">
        <v>26.9</v>
      </c>
      <c r="J59" s="67">
        <v>30.5</v>
      </c>
      <c r="K59" s="67">
        <v>33.799999999999997</v>
      </c>
      <c r="L59" s="67">
        <v>36.799999999999997</v>
      </c>
      <c r="M59" s="67">
        <v>39.5</v>
      </c>
      <c r="N59" s="67">
        <v>41.9</v>
      </c>
      <c r="O59" s="67">
        <v>43.3</v>
      </c>
      <c r="P59" s="67">
        <v>43.9</v>
      </c>
      <c r="Q59" s="67">
        <v>43.6</v>
      </c>
      <c r="R59" s="67">
        <v>42.2</v>
      </c>
      <c r="S59" s="67">
        <v>42.9</v>
      </c>
      <c r="T59" s="67">
        <v>42.4</v>
      </c>
      <c r="U59" s="67">
        <v>42.9</v>
      </c>
      <c r="V59" s="67">
        <v>44.2</v>
      </c>
      <c r="W59" s="67">
        <v>42</v>
      </c>
      <c r="X59" s="67">
        <v>42.3</v>
      </c>
      <c r="Y59" s="67">
        <v>41.5</v>
      </c>
      <c r="Z59" s="67">
        <v>41</v>
      </c>
      <c r="AA59" s="94">
        <v>41.4</v>
      </c>
    </row>
    <row r="60" spans="1:27" x14ac:dyDescent="0.35">
      <c r="B60" s="28" t="s">
        <v>95</v>
      </c>
      <c r="C60" s="66">
        <v>13.1</v>
      </c>
      <c r="D60" s="66">
        <v>13.7</v>
      </c>
      <c r="E60" s="66">
        <v>15.1</v>
      </c>
      <c r="F60" s="66">
        <v>19.3</v>
      </c>
      <c r="G60" s="66">
        <v>26.3</v>
      </c>
      <c r="H60" s="66">
        <v>31.8</v>
      </c>
      <c r="I60" s="66">
        <v>35.6</v>
      </c>
      <c r="J60" s="67">
        <v>41.9</v>
      </c>
      <c r="K60" s="67">
        <v>44.4</v>
      </c>
      <c r="L60" s="67">
        <v>45.6</v>
      </c>
      <c r="M60" s="67">
        <v>46.2</v>
      </c>
      <c r="N60" s="67">
        <v>46.8</v>
      </c>
      <c r="O60" s="67">
        <v>46.8</v>
      </c>
      <c r="P60" s="67">
        <v>46.4</v>
      </c>
      <c r="Q60" s="67">
        <v>45.2</v>
      </c>
      <c r="R60" s="67">
        <v>44.7</v>
      </c>
      <c r="S60" s="67">
        <v>45.9</v>
      </c>
      <c r="T60" s="67">
        <v>44</v>
      </c>
      <c r="U60" s="67">
        <v>43.6</v>
      </c>
      <c r="V60" s="67">
        <v>44.2</v>
      </c>
      <c r="W60" s="67">
        <v>41.4</v>
      </c>
      <c r="X60" s="67">
        <v>42.2</v>
      </c>
      <c r="Y60" s="67">
        <v>41.1</v>
      </c>
      <c r="Z60" s="67">
        <v>42.8</v>
      </c>
      <c r="AA60" s="94">
        <v>41.5</v>
      </c>
    </row>
    <row r="61" spans="1:27" x14ac:dyDescent="0.35">
      <c r="B61" s="28" t="s">
        <v>96</v>
      </c>
      <c r="C61" s="66">
        <v>9.1</v>
      </c>
      <c r="D61" s="66">
        <v>10.199999999999999</v>
      </c>
      <c r="E61" s="66">
        <v>13</v>
      </c>
      <c r="F61" s="66">
        <v>15.7</v>
      </c>
      <c r="G61" s="66">
        <v>19.899999999999999</v>
      </c>
      <c r="H61" s="66">
        <v>25.1</v>
      </c>
      <c r="I61" s="66">
        <v>28.6</v>
      </c>
      <c r="J61" s="67">
        <v>33</v>
      </c>
      <c r="K61" s="67">
        <v>36.6</v>
      </c>
      <c r="L61" s="67">
        <v>40</v>
      </c>
      <c r="M61" s="67">
        <v>42.4</v>
      </c>
      <c r="N61" s="67">
        <v>42.8</v>
      </c>
      <c r="O61" s="67">
        <v>43.5</v>
      </c>
      <c r="P61" s="67">
        <v>42.2</v>
      </c>
      <c r="Q61" s="67">
        <v>42.2</v>
      </c>
      <c r="R61" s="67">
        <v>41.1</v>
      </c>
      <c r="S61" s="67">
        <v>41.3</v>
      </c>
      <c r="T61" s="67">
        <v>39.9</v>
      </c>
      <c r="U61" s="67">
        <v>39.9</v>
      </c>
      <c r="V61" s="67">
        <v>40.200000000000003</v>
      </c>
      <c r="W61" s="67">
        <v>38.799999999999997</v>
      </c>
      <c r="X61" s="67">
        <v>38.1</v>
      </c>
      <c r="Y61" s="67">
        <v>37.9</v>
      </c>
      <c r="Z61" s="67">
        <v>39.200000000000003</v>
      </c>
      <c r="AA61" s="94">
        <v>38.200000000000003</v>
      </c>
    </row>
    <row r="62" spans="1:27" x14ac:dyDescent="0.35">
      <c r="B62" s="28" t="s">
        <v>97</v>
      </c>
      <c r="C62" s="66">
        <v>15.2</v>
      </c>
      <c r="D62" s="66">
        <v>17.399999999999999</v>
      </c>
      <c r="E62" s="66">
        <v>19.399999999999999</v>
      </c>
      <c r="F62" s="66">
        <v>23.4</v>
      </c>
      <c r="G62" s="66">
        <v>29.8</v>
      </c>
      <c r="H62" s="66">
        <v>34.1</v>
      </c>
      <c r="I62" s="66">
        <v>38.299999999999997</v>
      </c>
      <c r="J62" s="67">
        <v>41.2</v>
      </c>
      <c r="K62" s="67">
        <v>44.5</v>
      </c>
      <c r="L62" s="67">
        <v>46.1</v>
      </c>
      <c r="M62" s="67">
        <v>48.9</v>
      </c>
      <c r="N62" s="67">
        <v>49.7</v>
      </c>
      <c r="O62" s="67">
        <v>48.5</v>
      </c>
      <c r="P62" s="67">
        <v>49.3</v>
      </c>
      <c r="Q62" s="67">
        <v>49.3</v>
      </c>
      <c r="R62" s="67">
        <v>49.2</v>
      </c>
      <c r="S62" s="67">
        <v>49.4</v>
      </c>
      <c r="T62" s="67">
        <v>49</v>
      </c>
      <c r="U62" s="67">
        <v>48.5</v>
      </c>
      <c r="V62" s="67">
        <v>48.6</v>
      </c>
      <c r="W62" s="67">
        <v>46.2</v>
      </c>
      <c r="X62" s="67">
        <v>46.3</v>
      </c>
      <c r="Y62" s="67">
        <v>44.7</v>
      </c>
      <c r="Z62" s="67">
        <v>45.8</v>
      </c>
      <c r="AA62" s="94">
        <v>44.9</v>
      </c>
    </row>
    <row r="63" spans="1:27" x14ac:dyDescent="0.35">
      <c r="B63" s="28" t="s">
        <v>23</v>
      </c>
      <c r="C63" s="66">
        <v>9</v>
      </c>
      <c r="D63" s="66">
        <v>9.3000000000000007</v>
      </c>
      <c r="E63" s="66">
        <v>10.9</v>
      </c>
      <c r="F63" s="66">
        <v>13.3</v>
      </c>
      <c r="G63" s="66">
        <v>17.600000000000001</v>
      </c>
      <c r="H63" s="66">
        <v>20.7</v>
      </c>
      <c r="I63" s="66">
        <v>22.9</v>
      </c>
      <c r="J63" s="67">
        <v>25.5</v>
      </c>
      <c r="K63" s="67">
        <v>29.2</v>
      </c>
      <c r="L63" s="67">
        <v>31.8</v>
      </c>
      <c r="M63" s="67">
        <v>32.4</v>
      </c>
      <c r="N63" s="67">
        <v>33.9</v>
      </c>
      <c r="O63" s="67">
        <v>34</v>
      </c>
      <c r="P63" s="67">
        <v>33.9</v>
      </c>
      <c r="Q63" s="67">
        <v>33.1</v>
      </c>
      <c r="R63" s="67">
        <v>32</v>
      </c>
      <c r="S63" s="67">
        <v>33</v>
      </c>
      <c r="T63" s="67">
        <v>33.1</v>
      </c>
      <c r="U63" s="67">
        <v>33.4</v>
      </c>
      <c r="V63" s="67">
        <v>33.5</v>
      </c>
      <c r="W63" s="67">
        <v>33</v>
      </c>
      <c r="X63" s="67">
        <v>32.700000000000003</v>
      </c>
      <c r="Y63" s="67">
        <v>32.700000000000003</v>
      </c>
      <c r="Z63" s="67">
        <v>32.700000000000003</v>
      </c>
      <c r="AA63" s="94">
        <v>32.6</v>
      </c>
    </row>
    <row r="64" spans="1:27" x14ac:dyDescent="0.35">
      <c r="B64" s="28" t="s">
        <v>98</v>
      </c>
      <c r="C64" s="66">
        <v>16.399999999999999</v>
      </c>
      <c r="D64" s="66">
        <v>17.7</v>
      </c>
      <c r="E64" s="66">
        <v>19.600000000000001</v>
      </c>
      <c r="F64" s="66">
        <v>22.8</v>
      </c>
      <c r="G64" s="66">
        <v>26.1</v>
      </c>
      <c r="H64" s="66">
        <v>29.2</v>
      </c>
      <c r="I64" s="66">
        <v>33.1</v>
      </c>
      <c r="J64" s="67">
        <v>36</v>
      </c>
      <c r="K64" s="67">
        <v>38.4</v>
      </c>
      <c r="L64" s="67">
        <v>40</v>
      </c>
      <c r="M64" s="67">
        <v>41.3</v>
      </c>
      <c r="N64" s="67">
        <v>43.3</v>
      </c>
      <c r="O64" s="67">
        <v>43.4</v>
      </c>
      <c r="P64" s="67">
        <v>43.7</v>
      </c>
      <c r="Q64" s="67">
        <v>45</v>
      </c>
      <c r="R64" s="67">
        <v>44.5</v>
      </c>
      <c r="S64" s="67">
        <v>46.2</v>
      </c>
      <c r="T64" s="67">
        <v>46.7</v>
      </c>
      <c r="U64" s="67">
        <v>47.2</v>
      </c>
      <c r="V64" s="67">
        <v>47.6</v>
      </c>
      <c r="W64" s="67">
        <v>46.1</v>
      </c>
      <c r="X64" s="67">
        <v>46.4</v>
      </c>
      <c r="Y64" s="67">
        <v>45.4</v>
      </c>
      <c r="Z64" s="67">
        <v>46.2</v>
      </c>
      <c r="AA64" s="94">
        <v>45.7</v>
      </c>
    </row>
    <row r="65" spans="1:41" ht="13.15" thickBot="1" x14ac:dyDescent="0.4">
      <c r="B65" s="29" t="s">
        <v>99</v>
      </c>
      <c r="C65" s="68">
        <v>14.9</v>
      </c>
      <c r="D65" s="68">
        <v>16.600000000000001</v>
      </c>
      <c r="E65" s="66">
        <v>18.600000000000001</v>
      </c>
      <c r="F65" s="66">
        <v>21.4</v>
      </c>
      <c r="G65" s="66">
        <v>26.6</v>
      </c>
      <c r="H65" s="66">
        <v>31.4</v>
      </c>
      <c r="I65" s="66">
        <v>37.200000000000003</v>
      </c>
      <c r="J65" s="67">
        <v>40.299999999999997</v>
      </c>
      <c r="K65" s="67">
        <v>42.3</v>
      </c>
      <c r="L65" s="67">
        <v>43.5</v>
      </c>
      <c r="M65" s="67">
        <v>46.6</v>
      </c>
      <c r="N65" s="67">
        <v>47.2</v>
      </c>
      <c r="O65" s="67">
        <v>47.2</v>
      </c>
      <c r="P65" s="67">
        <v>46.7</v>
      </c>
      <c r="Q65" s="67">
        <v>47.6</v>
      </c>
      <c r="R65" s="67">
        <v>47.6</v>
      </c>
      <c r="S65" s="67">
        <v>48.3</v>
      </c>
      <c r="T65" s="67">
        <v>49</v>
      </c>
      <c r="U65" s="67">
        <v>50.1</v>
      </c>
      <c r="V65" s="67">
        <v>49.5</v>
      </c>
      <c r="W65" s="67">
        <v>48.7</v>
      </c>
      <c r="X65" s="67">
        <v>48.9</v>
      </c>
      <c r="Y65" s="67">
        <v>48.2</v>
      </c>
      <c r="Z65" s="67">
        <v>48.9</v>
      </c>
      <c r="AA65" s="94">
        <v>49.4</v>
      </c>
    </row>
    <row r="66" spans="1:41" ht="13.5" thickBot="1" x14ac:dyDescent="0.45">
      <c r="B66" s="2" t="s">
        <v>78</v>
      </c>
      <c r="C66" s="69">
        <v>11.2</v>
      </c>
      <c r="D66" s="69">
        <v>12.5</v>
      </c>
      <c r="E66" s="70">
        <v>14.5</v>
      </c>
      <c r="F66" s="70">
        <v>17.8</v>
      </c>
      <c r="G66" s="70">
        <v>22.5</v>
      </c>
      <c r="H66" s="70">
        <v>26.7</v>
      </c>
      <c r="I66" s="70">
        <v>30.9</v>
      </c>
      <c r="J66" s="71">
        <v>34.5</v>
      </c>
      <c r="K66" s="71">
        <v>37.6</v>
      </c>
      <c r="L66" s="71">
        <v>39.700000000000003</v>
      </c>
      <c r="M66" s="71">
        <v>41.5</v>
      </c>
      <c r="N66" s="71">
        <v>43</v>
      </c>
      <c r="O66" s="71">
        <v>43.2</v>
      </c>
      <c r="P66" s="71">
        <v>43.5</v>
      </c>
      <c r="Q66" s="71">
        <v>43.7</v>
      </c>
      <c r="R66" s="71">
        <v>43</v>
      </c>
      <c r="S66" s="71">
        <v>43.7</v>
      </c>
      <c r="T66" s="71">
        <v>43.2</v>
      </c>
      <c r="U66" s="71">
        <v>43.5</v>
      </c>
      <c r="V66" s="71">
        <v>43.8</v>
      </c>
      <c r="W66" s="71">
        <v>42.3</v>
      </c>
      <c r="X66" s="71">
        <v>42.5</v>
      </c>
      <c r="Y66" s="71">
        <v>41.7</v>
      </c>
      <c r="Z66" s="71">
        <v>42.3</v>
      </c>
      <c r="AA66" s="95">
        <v>42</v>
      </c>
    </row>
    <row r="67" spans="1:41" x14ac:dyDescent="0.35">
      <c r="U67" s="4"/>
    </row>
    <row r="69" spans="1:41" ht="13.5" thickBot="1" x14ac:dyDescent="0.45">
      <c r="B69" s="22" t="s">
        <v>100</v>
      </c>
      <c r="U69" s="37"/>
    </row>
    <row r="70" spans="1:41" ht="13.5" customHeight="1" thickBot="1" x14ac:dyDescent="0.45">
      <c r="A70" s="88" t="s">
        <v>23</v>
      </c>
      <c r="B70" s="2"/>
      <c r="C70" s="26" t="s">
        <v>47</v>
      </c>
      <c r="D70" s="26" t="s">
        <v>48</v>
      </c>
      <c r="E70" s="26" t="s">
        <v>49</v>
      </c>
      <c r="F70" s="26" t="s">
        <v>50</v>
      </c>
      <c r="G70" s="26" t="s">
        <v>51</v>
      </c>
      <c r="H70" s="26" t="s">
        <v>52</v>
      </c>
      <c r="I70" s="27" t="s">
        <v>81</v>
      </c>
      <c r="J70" s="27" t="s">
        <v>54</v>
      </c>
      <c r="K70" s="27" t="s">
        <v>82</v>
      </c>
      <c r="L70" s="27" t="s">
        <v>56</v>
      </c>
      <c r="M70" s="27" t="s">
        <v>57</v>
      </c>
      <c r="N70" s="27" t="s">
        <v>58</v>
      </c>
      <c r="O70" s="27" t="s">
        <v>59</v>
      </c>
      <c r="P70" s="3" t="s">
        <v>60</v>
      </c>
      <c r="Q70" s="27" t="s">
        <v>61</v>
      </c>
      <c r="R70" s="27" t="s">
        <v>62</v>
      </c>
      <c r="S70" s="27" t="s">
        <v>63</v>
      </c>
      <c r="T70" s="27" t="s">
        <v>64</v>
      </c>
      <c r="U70" s="3" t="s">
        <v>65</v>
      </c>
      <c r="V70" s="3" t="s">
        <v>66</v>
      </c>
      <c r="W70" s="3" t="s">
        <v>67</v>
      </c>
      <c r="X70" s="3" t="s">
        <v>68</v>
      </c>
      <c r="Y70" s="3" t="s">
        <v>69</v>
      </c>
      <c r="Z70" s="3" t="s">
        <v>109</v>
      </c>
      <c r="AA70" s="3" t="s">
        <v>110</v>
      </c>
    </row>
    <row r="71" spans="1:41" x14ac:dyDescent="0.35">
      <c r="A71" s="89"/>
      <c r="B71" s="28" t="s">
        <v>101</v>
      </c>
      <c r="C71" s="33">
        <f>SUM(C7*1000)</f>
        <v>3390000</v>
      </c>
      <c r="D71" s="33">
        <f t="shared" ref="D71:Z71" si="0">SUM(D7*1000)</f>
        <v>3408000</v>
      </c>
      <c r="E71" s="33">
        <f t="shared" si="0"/>
        <v>3379000</v>
      </c>
      <c r="F71" s="33">
        <f t="shared" si="0"/>
        <v>3331000</v>
      </c>
      <c r="G71" s="33">
        <f t="shared" si="0"/>
        <v>3297000</v>
      </c>
      <c r="H71" s="33">
        <f t="shared" si="0"/>
        <v>3326000</v>
      </c>
      <c r="I71" s="33">
        <f t="shared" si="0"/>
        <v>3390000</v>
      </c>
      <c r="J71" s="33">
        <f t="shared" si="0"/>
        <v>3342000</v>
      </c>
      <c r="K71" s="33">
        <f t="shared" si="0"/>
        <v>3123000</v>
      </c>
      <c r="L71" s="33">
        <f t="shared" si="0"/>
        <v>3035000</v>
      </c>
      <c r="M71" s="33">
        <f t="shared" si="0"/>
        <v>3029000</v>
      </c>
      <c r="N71" s="33">
        <f t="shared" si="0"/>
        <v>2983000</v>
      </c>
      <c r="O71" s="33">
        <f t="shared" si="0"/>
        <v>2954000</v>
      </c>
      <c r="P71" s="33">
        <f t="shared" si="0"/>
        <v>3012000</v>
      </c>
      <c r="Q71" s="33">
        <f t="shared" si="0"/>
        <v>3045000</v>
      </c>
      <c r="R71" s="33">
        <f t="shared" si="0"/>
        <v>3079000</v>
      </c>
      <c r="S71" s="33">
        <f t="shared" si="0"/>
        <v>3049000</v>
      </c>
      <c r="T71" s="33">
        <f t="shared" si="0"/>
        <v>2984000</v>
      </c>
      <c r="U71" s="33">
        <f t="shared" si="0"/>
        <v>2973000</v>
      </c>
      <c r="V71" s="33">
        <f t="shared" si="0"/>
        <v>2937000</v>
      </c>
      <c r="W71" s="33">
        <f t="shared" si="0"/>
        <v>3013000</v>
      </c>
      <c r="X71" s="33">
        <f t="shared" si="0"/>
        <v>2998000</v>
      </c>
      <c r="Y71" s="33">
        <f t="shared" si="0"/>
        <v>2804000</v>
      </c>
      <c r="Z71" s="33">
        <f t="shared" si="0"/>
        <v>2835000</v>
      </c>
      <c r="AA71" s="33">
        <f>SUM(AA7*1000)</f>
        <v>2863000</v>
      </c>
    </row>
    <row r="72" spans="1:41" x14ac:dyDescent="0.35">
      <c r="A72" s="89"/>
      <c r="B72" s="28" t="s">
        <v>102</v>
      </c>
      <c r="C72" s="40">
        <v>3036142</v>
      </c>
      <c r="D72" s="40">
        <v>3055148</v>
      </c>
      <c r="E72" s="40">
        <v>3054967</v>
      </c>
      <c r="F72" s="40">
        <v>3057933.0000000005</v>
      </c>
      <c r="G72" s="40">
        <v>3083132</v>
      </c>
      <c r="H72" s="40">
        <v>3102261.0000000005</v>
      </c>
      <c r="I72" s="40">
        <v>3122685.0000000005</v>
      </c>
      <c r="J72" s="40">
        <v>3157209</v>
      </c>
      <c r="K72" s="40">
        <v>3200584</v>
      </c>
      <c r="L72" s="40">
        <v>3234055.0000000005</v>
      </c>
      <c r="M72" s="40">
        <v>3278426.0000000005</v>
      </c>
      <c r="N72" s="40">
        <v>3329937</v>
      </c>
      <c r="O72" s="40">
        <v>3388415.0000000005</v>
      </c>
      <c r="P72" s="40">
        <v>3452057</v>
      </c>
      <c r="Q72" s="40">
        <v>3523259</v>
      </c>
      <c r="R72" s="40">
        <v>3589323.9999999995</v>
      </c>
      <c r="S72" s="40">
        <v>3651976</v>
      </c>
      <c r="T72" s="40">
        <v>3714354.9999999995</v>
      </c>
      <c r="U72" s="40">
        <v>3774920</v>
      </c>
      <c r="V72" s="40">
        <v>3834228</v>
      </c>
      <c r="W72" s="40">
        <v>3892718</v>
      </c>
      <c r="X72" s="40">
        <v>3949697</v>
      </c>
      <c r="Y72" s="40">
        <v>4006522.0000000005</v>
      </c>
      <c r="Z72" s="40">
        <v>4062688</v>
      </c>
      <c r="AA72" s="40">
        <v>4118598</v>
      </c>
    </row>
    <row r="73" spans="1:41" ht="13.5" thickBot="1" x14ac:dyDescent="0.45">
      <c r="A73" s="90"/>
      <c r="B73" s="34" t="s">
        <v>103</v>
      </c>
      <c r="C73" s="73">
        <v>1116.5485672277516</v>
      </c>
      <c r="D73" s="73">
        <v>1115.4942411955167</v>
      </c>
      <c r="E73" s="73">
        <v>1106.0675941835052</v>
      </c>
      <c r="F73" s="73">
        <v>1089.2979015563781</v>
      </c>
      <c r="G73" s="73">
        <v>1069.3671240803185</v>
      </c>
      <c r="H73" s="73">
        <v>1072.1212689712438</v>
      </c>
      <c r="I73" s="73">
        <v>1085.6042156029184</v>
      </c>
      <c r="J73" s="73">
        <v>1058.5298597590468</v>
      </c>
      <c r="K73" s="73">
        <v>975.75942390513728</v>
      </c>
      <c r="L73" s="73">
        <v>938.45033556943201</v>
      </c>
      <c r="M73" s="73">
        <v>923.91897819258372</v>
      </c>
      <c r="N73" s="73">
        <v>895.81274360445866</v>
      </c>
      <c r="O73" s="73">
        <v>871.7940393960007</v>
      </c>
      <c r="P73" s="73">
        <v>872.5232520783984</v>
      </c>
      <c r="Q73" s="73">
        <v>864.25664420356259</v>
      </c>
      <c r="R73" s="73">
        <v>857.82169567305721</v>
      </c>
      <c r="S73" s="73">
        <v>834.89048120798168</v>
      </c>
      <c r="T73" s="73">
        <v>803.36962945114294</v>
      </c>
      <c r="U73" s="73">
        <v>787.56635902217795</v>
      </c>
      <c r="V73" s="73">
        <v>765.99513643946057</v>
      </c>
      <c r="W73" s="73">
        <v>774.00931688347316</v>
      </c>
      <c r="X73" s="73">
        <v>759.04556729288356</v>
      </c>
      <c r="Y73" s="73">
        <v>699.85888009600342</v>
      </c>
      <c r="Z73" s="73">
        <v>697.81386116777855</v>
      </c>
      <c r="AA73" s="73">
        <v>695.13946250641595</v>
      </c>
    </row>
    <row r="74" spans="1:41" ht="13.15" thickBot="1" x14ac:dyDescent="0.4"/>
    <row r="75" spans="1:41" ht="13.5" customHeight="1" thickBot="1" x14ac:dyDescent="0.45">
      <c r="A75" s="79" t="s">
        <v>78</v>
      </c>
      <c r="B75" s="2"/>
      <c r="C75" s="26" t="s">
        <v>47</v>
      </c>
      <c r="D75" s="26" t="s">
        <v>48</v>
      </c>
      <c r="E75" s="26" t="s">
        <v>49</v>
      </c>
      <c r="F75" s="26" t="s">
        <v>50</v>
      </c>
      <c r="G75" s="26" t="s">
        <v>51</v>
      </c>
      <c r="H75" s="26" t="s">
        <v>52</v>
      </c>
      <c r="I75" s="27" t="s">
        <v>81</v>
      </c>
      <c r="J75" s="27" t="s">
        <v>54</v>
      </c>
      <c r="K75" s="27" t="s">
        <v>82</v>
      </c>
      <c r="L75" s="27" t="s">
        <v>56</v>
      </c>
      <c r="M75" s="27" t="s">
        <v>57</v>
      </c>
      <c r="N75" s="27" t="s">
        <v>58</v>
      </c>
      <c r="O75" s="27" t="s">
        <v>59</v>
      </c>
      <c r="P75" s="3" t="s">
        <v>60</v>
      </c>
      <c r="Q75" s="27" t="s">
        <v>61</v>
      </c>
      <c r="R75" s="27" t="s">
        <v>62</v>
      </c>
      <c r="S75" s="27" t="s">
        <v>63</v>
      </c>
      <c r="T75" s="27" t="s">
        <v>64</v>
      </c>
      <c r="U75" s="3" t="s">
        <v>65</v>
      </c>
      <c r="V75" s="3" t="s">
        <v>66</v>
      </c>
      <c r="W75" s="3" t="s">
        <v>67</v>
      </c>
      <c r="X75" s="3" t="s">
        <v>68</v>
      </c>
      <c r="Y75" s="3" t="s">
        <v>69</v>
      </c>
      <c r="Z75" s="3" t="s">
        <v>109</v>
      </c>
      <c r="AA75" s="3" t="s">
        <v>110</v>
      </c>
    </row>
    <row r="76" spans="1:41" x14ac:dyDescent="0.35">
      <c r="A76" s="80"/>
      <c r="B76" s="28" t="s">
        <v>101</v>
      </c>
      <c r="C76" s="77">
        <f>SUM(C18*1000)</f>
        <v>25079000</v>
      </c>
      <c r="D76" s="77">
        <f t="shared" ref="D76:Z76" si="1">SUM(D18*1000)</f>
        <v>25524000</v>
      </c>
      <c r="E76" s="77">
        <f t="shared" si="1"/>
        <v>25832000</v>
      </c>
      <c r="F76" s="77">
        <f t="shared" si="1"/>
        <v>25448000</v>
      </c>
      <c r="G76" s="77">
        <f t="shared" si="1"/>
        <v>25658000</v>
      </c>
      <c r="H76" s="77">
        <f t="shared" si="1"/>
        <v>25454000</v>
      </c>
      <c r="I76" s="77">
        <f t="shared" si="1"/>
        <v>25775000</v>
      </c>
      <c r="J76" s="77">
        <f t="shared" si="1"/>
        <v>25287000</v>
      </c>
      <c r="K76" s="77">
        <f t="shared" si="1"/>
        <v>24334000</v>
      </c>
      <c r="L76" s="77">
        <f t="shared" si="1"/>
        <v>23666000</v>
      </c>
      <c r="M76" s="77">
        <f t="shared" si="1"/>
        <v>23454000</v>
      </c>
      <c r="N76" s="77">
        <f t="shared" si="1"/>
        <v>22899000</v>
      </c>
      <c r="O76" s="77">
        <f t="shared" si="1"/>
        <v>22580000</v>
      </c>
      <c r="P76" s="77">
        <f t="shared" si="1"/>
        <v>22967000</v>
      </c>
      <c r="Q76" s="77">
        <f t="shared" si="1"/>
        <v>23169000</v>
      </c>
      <c r="R76" s="77">
        <f t="shared" si="1"/>
        <v>23449000</v>
      </c>
      <c r="S76" s="77">
        <f t="shared" si="1"/>
        <v>23653000</v>
      </c>
      <c r="T76" s="77">
        <f t="shared" si="1"/>
        <v>23098000</v>
      </c>
      <c r="U76" s="77">
        <f t="shared" si="1"/>
        <v>23009000</v>
      </c>
      <c r="V76" s="77">
        <f t="shared" si="1"/>
        <v>23018000</v>
      </c>
      <c r="W76" s="77">
        <f t="shared" si="1"/>
        <v>23836000</v>
      </c>
      <c r="X76" s="77">
        <f t="shared" si="1"/>
        <v>23661000</v>
      </c>
      <c r="Y76" s="77">
        <f t="shared" si="1"/>
        <v>22137000</v>
      </c>
      <c r="Z76" s="77">
        <f t="shared" si="1"/>
        <v>22661000</v>
      </c>
      <c r="AA76" s="77">
        <f t="shared" ref="AA76" si="2">SUM(AA18*1000)</f>
        <v>22775000</v>
      </c>
    </row>
    <row r="77" spans="1:41" ht="14.25" x14ac:dyDescent="0.45">
      <c r="A77" s="80"/>
      <c r="B77" s="28" t="s">
        <v>102</v>
      </c>
      <c r="C77" s="78">
        <v>20522527</v>
      </c>
      <c r="D77" s="40">
        <v>20646440</v>
      </c>
      <c r="E77" s="40">
        <v>20762468</v>
      </c>
      <c r="F77" s="40">
        <v>20876084</v>
      </c>
      <c r="G77" s="40">
        <v>21064447</v>
      </c>
      <c r="H77" s="40">
        <v>21221484</v>
      </c>
      <c r="I77" s="40">
        <v>21381705</v>
      </c>
      <c r="J77" s="40">
        <v>21567700</v>
      </c>
      <c r="K77" s="40">
        <v>21735508</v>
      </c>
      <c r="L77" s="40">
        <v>21919025</v>
      </c>
      <c r="M77" s="40">
        <v>22103878</v>
      </c>
      <c r="N77" s="40">
        <v>22306190</v>
      </c>
      <c r="O77" s="40">
        <v>22507551</v>
      </c>
      <c r="P77" s="40">
        <v>22746487</v>
      </c>
      <c r="Q77" s="40">
        <v>22984491</v>
      </c>
      <c r="R77" s="40">
        <v>23228921</v>
      </c>
      <c r="S77" s="40">
        <v>23464256</v>
      </c>
      <c r="T77" s="40">
        <v>23696830</v>
      </c>
      <c r="U77" s="40">
        <v>23926540</v>
      </c>
      <c r="V77" s="40">
        <v>24150074</v>
      </c>
      <c r="W77" s="40">
        <v>24371273</v>
      </c>
      <c r="X77" s="40">
        <v>24586023</v>
      </c>
      <c r="Y77" s="40">
        <v>24799503</v>
      </c>
      <c r="Z77" s="40">
        <v>25014659</v>
      </c>
      <c r="AA77" s="40">
        <v>25227877</v>
      </c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8"/>
    </row>
    <row r="78" spans="1:41" ht="13.15" x14ac:dyDescent="0.4">
      <c r="A78" s="81"/>
      <c r="B78" s="96" t="s">
        <v>103</v>
      </c>
      <c r="C78" s="73">
        <v>1222.0229994093806</v>
      </c>
      <c r="D78" s="73">
        <v>1236.2421802499607</v>
      </c>
      <c r="E78" s="73">
        <v>1244.1680825227522</v>
      </c>
      <c r="F78" s="73">
        <v>1219.0025677229503</v>
      </c>
      <c r="G78" s="73">
        <v>1218.071378754923</v>
      </c>
      <c r="H78" s="73">
        <v>1199.4448644590548</v>
      </c>
      <c r="I78" s="73">
        <v>1205.4698163687135</v>
      </c>
      <c r="J78" s="73">
        <v>1172.4476879778558</v>
      </c>
      <c r="K78" s="73">
        <v>1119.5505529477387</v>
      </c>
      <c r="L78" s="73">
        <v>1079.7013097069782</v>
      </c>
      <c r="M78" s="73">
        <v>1061.0807750567569</v>
      </c>
      <c r="N78" s="73">
        <v>1026.5760311375452</v>
      </c>
      <c r="O78" s="73">
        <v>1003.2188753010045</v>
      </c>
      <c r="P78" s="73">
        <v>1009.694376103</v>
      </c>
      <c r="Q78" s="73">
        <v>1008.0275434422281</v>
      </c>
      <c r="R78" s="73">
        <v>1009.4743531135175</v>
      </c>
      <c r="S78" s="73">
        <v>1008.0438945091632</v>
      </c>
      <c r="T78" s="73">
        <v>974.72953133393787</v>
      </c>
      <c r="U78" s="73">
        <v>961.65178918472964</v>
      </c>
      <c r="V78" s="73">
        <v>953.12337345218896</v>
      </c>
      <c r="W78" s="73">
        <v>978.03672381003651</v>
      </c>
      <c r="X78" s="73">
        <v>962.37606220412306</v>
      </c>
      <c r="Y78" s="73">
        <v>892.63885651256805</v>
      </c>
      <c r="Z78" s="73">
        <v>905.90881130940056</v>
      </c>
      <c r="AA78" s="73">
        <v>902.77116857672968</v>
      </c>
    </row>
    <row r="79" spans="1:41" ht="13.15" x14ac:dyDescent="0.4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</sheetData>
  <mergeCells count="6">
    <mergeCell ref="A75:A78"/>
    <mergeCell ref="A2:A10"/>
    <mergeCell ref="A13:A21"/>
    <mergeCell ref="A26:A37"/>
    <mergeCell ref="A40:A51"/>
    <mergeCell ref="A70:A73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1"/>
  <sheetViews>
    <sheetView workbookViewId="0">
      <selection activeCell="A27" sqref="A27"/>
    </sheetView>
  </sheetViews>
  <sheetFormatPr defaultColWidth="9" defaultRowHeight="12.75" x14ac:dyDescent="0.35"/>
  <cols>
    <col min="1" max="1" width="15.265625" style="19" customWidth="1"/>
    <col min="2" max="11" width="12.86328125" customWidth="1"/>
  </cols>
  <sheetData>
    <row r="1" spans="1:11" s="18" customFormat="1" ht="48" customHeight="1" x14ac:dyDescent="0.4">
      <c r="A1" s="20" t="s">
        <v>104</v>
      </c>
      <c r="B1" s="91" t="s">
        <v>105</v>
      </c>
      <c r="C1" s="91"/>
      <c r="D1" s="91" t="s">
        <v>85</v>
      </c>
      <c r="E1" s="91"/>
      <c r="F1" s="91" t="s">
        <v>86</v>
      </c>
      <c r="G1" s="91"/>
      <c r="H1" s="92" t="s">
        <v>106</v>
      </c>
      <c r="I1" s="93" t="s">
        <v>107</v>
      </c>
      <c r="J1" s="92" t="s">
        <v>88</v>
      </c>
      <c r="K1" s="93" t="s">
        <v>107</v>
      </c>
    </row>
    <row r="2" spans="1:11" ht="13.15" x14ac:dyDescent="0.4">
      <c r="A2" s="21" t="s">
        <v>108</v>
      </c>
      <c r="B2" s="38" t="s">
        <v>23</v>
      </c>
      <c r="C2" s="38" t="s">
        <v>78</v>
      </c>
      <c r="D2" s="38" t="s">
        <v>23</v>
      </c>
      <c r="E2" s="38" t="s">
        <v>78</v>
      </c>
      <c r="F2" s="38" t="s">
        <v>23</v>
      </c>
      <c r="G2" s="38" t="s">
        <v>78</v>
      </c>
      <c r="H2" s="38" t="s">
        <v>23</v>
      </c>
      <c r="I2" s="38" t="s">
        <v>78</v>
      </c>
      <c r="J2" s="38" t="s">
        <v>23</v>
      </c>
      <c r="K2" s="38" t="s">
        <v>78</v>
      </c>
    </row>
    <row r="3" spans="1:11" ht="13.15" x14ac:dyDescent="0.4">
      <c r="A3" s="17" t="s">
        <v>47</v>
      </c>
      <c r="B3" s="59">
        <v>0.72</v>
      </c>
      <c r="C3" s="59">
        <v>0.79</v>
      </c>
      <c r="D3" s="59">
        <v>0.2</v>
      </c>
      <c r="E3" s="59">
        <v>0.09</v>
      </c>
      <c r="F3" s="59">
        <v>0</v>
      </c>
      <c r="G3" s="59">
        <v>0</v>
      </c>
      <c r="H3" s="59">
        <v>0.08</v>
      </c>
      <c r="I3" s="59">
        <v>0.12</v>
      </c>
      <c r="J3" s="59">
        <v>0</v>
      </c>
      <c r="K3" s="59">
        <v>6.0000000000000001E-3</v>
      </c>
    </row>
    <row r="4" spans="1:11" ht="13.15" x14ac:dyDescent="0.4">
      <c r="A4" s="17" t="s">
        <v>48</v>
      </c>
      <c r="B4" s="59">
        <v>0.73</v>
      </c>
      <c r="C4" s="59">
        <v>0.78</v>
      </c>
      <c r="D4" s="59">
        <v>0.19</v>
      </c>
      <c r="E4" s="59">
        <v>0.08</v>
      </c>
      <c r="F4" s="59">
        <v>0</v>
      </c>
      <c r="G4" s="59">
        <v>0</v>
      </c>
      <c r="H4" s="59">
        <v>0.08</v>
      </c>
      <c r="I4" s="59">
        <v>0.14000000000000001</v>
      </c>
      <c r="J4" s="59">
        <v>0</v>
      </c>
      <c r="K4" s="59">
        <v>4.0000000000000001E-3</v>
      </c>
    </row>
    <row r="5" spans="1:11" ht="13.15" x14ac:dyDescent="0.4">
      <c r="A5" s="17" t="s">
        <v>49</v>
      </c>
      <c r="B5" s="60">
        <v>0.71</v>
      </c>
      <c r="C5" s="60">
        <v>0.75</v>
      </c>
      <c r="D5" s="60">
        <v>0.2</v>
      </c>
      <c r="E5" s="60">
        <v>0.09</v>
      </c>
      <c r="F5" s="60">
        <v>0</v>
      </c>
      <c r="G5" s="60">
        <v>0</v>
      </c>
      <c r="H5" s="60">
        <v>0.09</v>
      </c>
      <c r="I5" s="60">
        <v>0.16</v>
      </c>
      <c r="J5" s="59">
        <v>0</v>
      </c>
      <c r="K5" s="59">
        <v>5.0000000000000001E-3</v>
      </c>
    </row>
    <row r="6" spans="1:11" ht="13.15" x14ac:dyDescent="0.4">
      <c r="A6" s="17" t="s">
        <v>50</v>
      </c>
      <c r="B6" s="59">
        <v>0.7</v>
      </c>
      <c r="C6" s="59">
        <v>0.72</v>
      </c>
      <c r="D6" s="59">
        <v>0.19</v>
      </c>
      <c r="E6" s="59">
        <v>0.09</v>
      </c>
      <c r="F6" s="59">
        <v>0</v>
      </c>
      <c r="G6" s="59">
        <v>0</v>
      </c>
      <c r="H6" s="59">
        <v>0.11</v>
      </c>
      <c r="I6" s="59">
        <v>0.19</v>
      </c>
      <c r="J6" s="59">
        <v>0</v>
      </c>
      <c r="K6" s="59">
        <v>1E-3</v>
      </c>
    </row>
    <row r="7" spans="1:11" ht="13.15" x14ac:dyDescent="0.4">
      <c r="A7" s="17" t="s">
        <v>51</v>
      </c>
      <c r="B7" s="59">
        <v>0.65400000000000003</v>
      </c>
      <c r="C7" s="59">
        <v>0.66900000000000004</v>
      </c>
      <c r="D7" s="59">
        <v>0.19900000000000001</v>
      </c>
      <c r="E7" s="59">
        <v>9.5000000000000001E-2</v>
      </c>
      <c r="F7" s="59">
        <v>0</v>
      </c>
      <c r="G7" s="59">
        <v>0</v>
      </c>
      <c r="H7" s="59">
        <v>0.14699999999999999</v>
      </c>
      <c r="I7" s="59">
        <v>0.23499999999999999</v>
      </c>
      <c r="J7" s="59">
        <v>0</v>
      </c>
      <c r="K7" s="59">
        <v>1E-3</v>
      </c>
    </row>
    <row r="8" spans="1:11" ht="13.15" x14ac:dyDescent="0.4">
      <c r="A8" s="17" t="s">
        <v>52</v>
      </c>
      <c r="B8" s="59">
        <v>0.63700000000000001</v>
      </c>
      <c r="C8" s="59">
        <v>0.622</v>
      </c>
      <c r="D8" s="59">
        <v>0.182</v>
      </c>
      <c r="E8" s="59">
        <v>9.9000000000000005E-2</v>
      </c>
      <c r="F8" s="59">
        <v>0</v>
      </c>
      <c r="G8" s="59">
        <v>0</v>
      </c>
      <c r="H8" s="59">
        <v>0.18099999999999999</v>
      </c>
      <c r="I8" s="59">
        <v>0.27100000000000002</v>
      </c>
      <c r="J8" s="59">
        <v>0</v>
      </c>
      <c r="K8" s="59">
        <v>7.0000000000000001E-3</v>
      </c>
    </row>
    <row r="9" spans="1:11" ht="13.15" x14ac:dyDescent="0.4">
      <c r="A9" s="17" t="s">
        <v>81</v>
      </c>
      <c r="B9" s="59">
        <v>0.56799999999999995</v>
      </c>
      <c r="C9" s="59">
        <v>0.57899999999999996</v>
      </c>
      <c r="D9" s="59">
        <v>0.219</v>
      </c>
      <c r="E9" s="59">
        <v>0.111</v>
      </c>
      <c r="F9" s="59">
        <v>0</v>
      </c>
      <c r="G9" s="59">
        <v>0</v>
      </c>
      <c r="H9" s="59">
        <v>0.19900000000000001</v>
      </c>
      <c r="I9" s="59">
        <v>0.30599999999999999</v>
      </c>
      <c r="J9" s="59">
        <v>1.4E-2</v>
      </c>
      <c r="K9" s="59">
        <v>4.0000000000000001E-3</v>
      </c>
    </row>
    <row r="10" spans="1:11" ht="13.15" x14ac:dyDescent="0.4">
      <c r="A10" s="17" t="s">
        <v>54</v>
      </c>
      <c r="B10" s="59">
        <v>0.53200000000000003</v>
      </c>
      <c r="C10" s="59">
        <v>0.54400000000000004</v>
      </c>
      <c r="D10" s="59">
        <v>0.221</v>
      </c>
      <c r="E10" s="59">
        <v>0.111</v>
      </c>
      <c r="F10" s="59">
        <v>0</v>
      </c>
      <c r="G10" s="59">
        <v>0</v>
      </c>
      <c r="H10" s="59">
        <v>0.223</v>
      </c>
      <c r="I10" s="59">
        <v>0.34</v>
      </c>
      <c r="J10" s="59">
        <v>2.4E-2</v>
      </c>
      <c r="K10" s="59">
        <v>4.0000000000000001E-3</v>
      </c>
    </row>
    <row r="11" spans="1:11" ht="13.15" x14ac:dyDescent="0.4">
      <c r="A11" s="17" t="s">
        <v>82</v>
      </c>
      <c r="B11" s="59">
        <v>0.49</v>
      </c>
      <c r="C11" s="59">
        <v>0.503</v>
      </c>
      <c r="D11" s="59">
        <v>0.22900000000000001</v>
      </c>
      <c r="E11" s="59">
        <v>0.121</v>
      </c>
      <c r="F11" s="59">
        <v>0</v>
      </c>
      <c r="G11" s="59">
        <v>0</v>
      </c>
      <c r="H11" s="59">
        <v>0.25</v>
      </c>
      <c r="I11" s="59">
        <v>0.36799999999999999</v>
      </c>
      <c r="J11" s="59">
        <v>3.1E-2</v>
      </c>
      <c r="K11" s="59">
        <v>7.0000000000000001E-3</v>
      </c>
    </row>
    <row r="12" spans="1:11" ht="13.15" x14ac:dyDescent="0.4">
      <c r="A12" s="17" t="s">
        <v>56</v>
      </c>
      <c r="B12" s="59">
        <v>0.48699999999999999</v>
      </c>
      <c r="C12" s="59">
        <v>0.46899999999999997</v>
      </c>
      <c r="D12" s="59">
        <v>0.20799999999999999</v>
      </c>
      <c r="E12" s="59">
        <v>0.13600000000000001</v>
      </c>
      <c r="F12" s="59">
        <v>0</v>
      </c>
      <c r="G12" s="59">
        <v>0</v>
      </c>
      <c r="H12" s="59">
        <v>0.27400000000000002</v>
      </c>
      <c r="I12" s="59">
        <v>0.38600000000000001</v>
      </c>
      <c r="J12" s="59">
        <v>0.03</v>
      </c>
      <c r="K12" s="59">
        <v>0.01</v>
      </c>
    </row>
    <row r="13" spans="1:11" ht="13.15" x14ac:dyDescent="0.4">
      <c r="A13" s="17" t="s">
        <v>57</v>
      </c>
      <c r="B13" s="59">
        <v>0.44700000000000001</v>
      </c>
      <c r="C13" s="59">
        <v>0.433</v>
      </c>
      <c r="D13" s="59">
        <v>0.23599999999999999</v>
      </c>
      <c r="E13" s="59">
        <v>0.151</v>
      </c>
      <c r="F13" s="59">
        <v>0</v>
      </c>
      <c r="G13" s="59">
        <v>0</v>
      </c>
      <c r="H13" s="59">
        <v>0.28299999999999997</v>
      </c>
      <c r="I13" s="59">
        <v>0.40200000000000002</v>
      </c>
      <c r="J13" s="59">
        <v>3.4000000000000002E-2</v>
      </c>
      <c r="K13" s="59">
        <v>1.4E-2</v>
      </c>
    </row>
    <row r="14" spans="1:11" ht="13.15" x14ac:dyDescent="0.4">
      <c r="A14" s="17" t="s">
        <v>58</v>
      </c>
      <c r="B14" s="59">
        <v>0.30599999999999999</v>
      </c>
      <c r="C14" s="59">
        <v>0.374</v>
      </c>
      <c r="D14" s="59">
        <v>0.35699999999999998</v>
      </c>
      <c r="E14" s="59">
        <v>0.191</v>
      </c>
      <c r="F14" s="59">
        <v>0</v>
      </c>
      <c r="G14" s="59">
        <v>0</v>
      </c>
      <c r="H14" s="59">
        <v>0.30299999999999999</v>
      </c>
      <c r="I14" s="59">
        <v>0.41799999999999998</v>
      </c>
      <c r="J14" s="59">
        <v>3.4000000000000002E-2</v>
      </c>
      <c r="K14" s="59">
        <v>1.7000000000000001E-2</v>
      </c>
    </row>
    <row r="15" spans="1:11" ht="13.15" x14ac:dyDescent="0.4">
      <c r="A15" s="17" t="s">
        <v>59</v>
      </c>
      <c r="B15" s="61">
        <v>0.255</v>
      </c>
      <c r="C15" s="59">
        <v>0.33900000000000002</v>
      </c>
      <c r="D15" s="61">
        <v>0.40899999999999997</v>
      </c>
      <c r="E15" s="59">
        <v>0.219</v>
      </c>
      <c r="F15" s="61">
        <v>0</v>
      </c>
      <c r="G15" s="59">
        <v>0</v>
      </c>
      <c r="H15" s="61">
        <v>0.30399999999999999</v>
      </c>
      <c r="I15" s="59">
        <v>0.42099999999999999</v>
      </c>
      <c r="J15" s="61">
        <v>3.2000000000000001E-2</v>
      </c>
      <c r="K15" s="59">
        <v>2.1000000000000001E-2</v>
      </c>
    </row>
    <row r="16" spans="1:11" ht="13.15" x14ac:dyDescent="0.4">
      <c r="A16" s="17" t="s">
        <v>60</v>
      </c>
      <c r="B16" s="59">
        <v>0.24399999999999999</v>
      </c>
      <c r="C16" s="59">
        <v>0.309</v>
      </c>
      <c r="D16" s="59">
        <v>0.41899999999999998</v>
      </c>
      <c r="E16" s="59">
        <v>0.24199999999999999</v>
      </c>
      <c r="F16" s="59">
        <v>0</v>
      </c>
      <c r="G16" s="59">
        <v>2E-3</v>
      </c>
      <c r="H16" s="59">
        <v>0.30499999999999999</v>
      </c>
      <c r="I16" s="59">
        <v>0.42599999999999999</v>
      </c>
      <c r="J16" s="59">
        <v>3.2000000000000001E-2</v>
      </c>
      <c r="K16" s="59">
        <v>2.1000000000000001E-2</v>
      </c>
    </row>
    <row r="17" spans="1:11" ht="13.15" x14ac:dyDescent="0.4">
      <c r="A17" s="17" t="s">
        <v>61</v>
      </c>
      <c r="B17" s="62">
        <v>0.20599999999999999</v>
      </c>
      <c r="C17" s="59">
        <v>0.246</v>
      </c>
      <c r="D17" s="62">
        <v>0.45900000000000002</v>
      </c>
      <c r="E17" s="59">
        <v>0.30099999999999999</v>
      </c>
      <c r="F17" s="62">
        <v>0</v>
      </c>
      <c r="G17" s="59">
        <v>1E-3</v>
      </c>
      <c r="H17" s="62">
        <v>0.30199999999999999</v>
      </c>
      <c r="I17" s="59">
        <v>0.42899999999999999</v>
      </c>
      <c r="J17" s="62">
        <v>3.3000000000000002E-2</v>
      </c>
      <c r="K17" s="59">
        <v>2.3E-2</v>
      </c>
    </row>
    <row r="18" spans="1:11" ht="13.15" x14ac:dyDescent="0.4">
      <c r="A18" s="17" t="s">
        <v>62</v>
      </c>
      <c r="B18" s="62">
        <v>0.20200000000000001</v>
      </c>
      <c r="C18" s="59">
        <v>0.19600000000000001</v>
      </c>
      <c r="D18" s="62">
        <v>0.46100000000000002</v>
      </c>
      <c r="E18" s="59">
        <v>0.34699999999999998</v>
      </c>
      <c r="F18" s="62">
        <v>5.0000000000000001E-3</v>
      </c>
      <c r="G18" s="59">
        <v>7.0000000000000001E-3</v>
      </c>
      <c r="H18" s="62">
        <v>0.29599999999999999</v>
      </c>
      <c r="I18" s="59">
        <v>0.42299999999999999</v>
      </c>
      <c r="J18" s="62">
        <v>3.5999999999999997E-2</v>
      </c>
      <c r="K18" s="59">
        <v>2.7E-2</v>
      </c>
    </row>
    <row r="19" spans="1:11" ht="13.15" x14ac:dyDescent="0.4">
      <c r="A19" s="17" t="s">
        <v>63</v>
      </c>
      <c r="B19" s="62">
        <v>0.125</v>
      </c>
      <c r="C19" s="59">
        <v>0.157</v>
      </c>
      <c r="D19" s="62">
        <v>0.52900000000000003</v>
      </c>
      <c r="E19" s="59">
        <v>0.378</v>
      </c>
      <c r="F19" s="62">
        <v>7.0000000000000001E-3</v>
      </c>
      <c r="G19" s="59">
        <v>8.0000000000000002E-3</v>
      </c>
      <c r="H19" s="62">
        <v>0.3</v>
      </c>
      <c r="I19" s="59">
        <v>0.42699999999999999</v>
      </c>
      <c r="J19" s="62">
        <v>3.9E-2</v>
      </c>
      <c r="K19" s="59">
        <v>0.03</v>
      </c>
    </row>
    <row r="20" spans="1:11" ht="13.15" x14ac:dyDescent="0.4">
      <c r="A20" s="17" t="s">
        <v>64</v>
      </c>
      <c r="B20" s="62">
        <v>9.6000000000000002E-2</v>
      </c>
      <c r="C20" s="59">
        <v>0.125</v>
      </c>
      <c r="D20" s="62">
        <v>0.55600000000000005</v>
      </c>
      <c r="E20" s="59">
        <v>0.41399999999999998</v>
      </c>
      <c r="F20" s="62">
        <v>8.0000000000000002E-3</v>
      </c>
      <c r="G20" s="59">
        <v>8.0000000000000002E-3</v>
      </c>
      <c r="H20" s="62">
        <v>0.30099999999999999</v>
      </c>
      <c r="I20" s="59">
        <v>0.42299999999999999</v>
      </c>
      <c r="J20" s="62">
        <v>0.04</v>
      </c>
      <c r="K20" s="59">
        <v>2.9000000000000001E-2</v>
      </c>
    </row>
    <row r="21" spans="1:11" ht="13.15" x14ac:dyDescent="0.4">
      <c r="A21" s="17" t="s">
        <v>65</v>
      </c>
      <c r="B21" s="62">
        <v>6.9000000000000006E-2</v>
      </c>
      <c r="C21" s="59">
        <v>0.108</v>
      </c>
      <c r="D21" s="62">
        <v>0.58299999999999996</v>
      </c>
      <c r="E21" s="59">
        <v>0.43099999999999999</v>
      </c>
      <c r="F21" s="62">
        <v>0.01</v>
      </c>
      <c r="G21" s="59">
        <v>7.0000000000000001E-3</v>
      </c>
      <c r="H21" s="62">
        <v>0.30199999999999999</v>
      </c>
      <c r="I21" s="59">
        <v>0.42699999999999999</v>
      </c>
      <c r="J21" s="62">
        <v>3.5000000000000003E-2</v>
      </c>
      <c r="K21" s="59">
        <v>2.7E-2</v>
      </c>
    </row>
    <row r="22" spans="1:11" ht="13.15" x14ac:dyDescent="0.4">
      <c r="A22" s="17" t="s">
        <v>66</v>
      </c>
      <c r="B22" s="62">
        <v>2.7E-2</v>
      </c>
      <c r="C22" s="59">
        <v>8.5000000000000006E-2</v>
      </c>
      <c r="D22" s="62">
        <v>0.61</v>
      </c>
      <c r="E22" s="59">
        <v>0.44800000000000001</v>
      </c>
      <c r="F22" s="62">
        <v>2.1999999999999999E-2</v>
      </c>
      <c r="G22" s="59">
        <v>7.0000000000000001E-3</v>
      </c>
      <c r="H22" s="62">
        <v>0.3</v>
      </c>
      <c r="I22" s="59">
        <v>0.42799999999999999</v>
      </c>
      <c r="J22" s="62">
        <v>0.04</v>
      </c>
      <c r="K22" s="59">
        <v>3.2000000000000001E-2</v>
      </c>
    </row>
    <row r="23" spans="1:11" ht="13.15" x14ac:dyDescent="0.4">
      <c r="A23" s="17" t="s">
        <v>67</v>
      </c>
      <c r="B23" s="62">
        <v>1.4E-2</v>
      </c>
      <c r="C23" s="59">
        <v>7.8E-2</v>
      </c>
      <c r="D23" s="62">
        <v>0.63300000000000001</v>
      </c>
      <c r="E23" s="59">
        <v>0.47599999999999998</v>
      </c>
      <c r="F23" s="62">
        <v>8.9999999999999993E-3</v>
      </c>
      <c r="G23" s="59">
        <v>5.0000000000000001E-3</v>
      </c>
      <c r="H23" s="62">
        <v>0.29899999999999999</v>
      </c>
      <c r="I23" s="59">
        <v>0.41299999999999998</v>
      </c>
      <c r="J23" s="62">
        <v>4.5999999999999999E-2</v>
      </c>
      <c r="K23" s="59">
        <v>2.8000000000000001E-2</v>
      </c>
    </row>
    <row r="24" spans="1:11" ht="13.15" x14ac:dyDescent="0.4">
      <c r="A24" s="17" t="s">
        <v>68</v>
      </c>
      <c r="B24" s="62">
        <v>1.0999999999999999E-2</v>
      </c>
      <c r="C24" s="59">
        <v>8.1000000000000003E-2</v>
      </c>
      <c r="D24" s="62">
        <v>0.64200000000000002</v>
      </c>
      <c r="E24" s="59">
        <v>0.47099999999999997</v>
      </c>
      <c r="F24" s="62">
        <v>2E-3</v>
      </c>
      <c r="G24" s="59">
        <v>4.0000000000000001E-3</v>
      </c>
      <c r="H24" s="62">
        <v>0.29299999999999998</v>
      </c>
      <c r="I24" s="59">
        <v>0.41499999999999998</v>
      </c>
      <c r="J24" s="62">
        <v>5.1999999999999998E-2</v>
      </c>
      <c r="K24" s="59">
        <v>0.03</v>
      </c>
    </row>
    <row r="25" spans="1:11" ht="13.15" x14ac:dyDescent="0.4">
      <c r="A25" s="17" t="s">
        <v>69</v>
      </c>
      <c r="B25" s="62">
        <v>1E-3</v>
      </c>
      <c r="C25" s="59">
        <v>7.1999999999999995E-2</v>
      </c>
      <c r="D25" s="62">
        <v>0.64800000000000002</v>
      </c>
      <c r="E25" s="59">
        <v>0.48699999999999999</v>
      </c>
      <c r="F25" s="62">
        <v>4.0000000000000001E-3</v>
      </c>
      <c r="G25" s="59">
        <v>4.0000000000000001E-3</v>
      </c>
      <c r="H25" s="62">
        <v>0.28999999999999998</v>
      </c>
      <c r="I25" s="59">
        <v>0.40699999999999997</v>
      </c>
      <c r="J25" s="62">
        <v>5.7000000000000002E-2</v>
      </c>
      <c r="K25" s="59">
        <v>0.03</v>
      </c>
    </row>
    <row r="26" spans="1:11" s="76" customFormat="1" ht="13.15" x14ac:dyDescent="0.4">
      <c r="A26" s="75" t="s">
        <v>109</v>
      </c>
      <c r="B26" s="62">
        <v>0</v>
      </c>
      <c r="C26" s="59">
        <v>5.5E-2</v>
      </c>
      <c r="D26" s="62">
        <v>0.65300000000000002</v>
      </c>
      <c r="E26" s="59">
        <v>0.499</v>
      </c>
      <c r="F26" s="62">
        <v>4.0000000000000001E-3</v>
      </c>
      <c r="G26" s="59">
        <v>3.0000000000000001E-3</v>
      </c>
      <c r="H26" s="62">
        <v>0.28799999999999998</v>
      </c>
      <c r="I26" s="59">
        <v>0.41399999999999998</v>
      </c>
      <c r="J26" s="62">
        <v>5.3999999999999999E-2</v>
      </c>
      <c r="K26" s="59">
        <v>2.9000000000000001E-2</v>
      </c>
    </row>
    <row r="27" spans="1:11" ht="13.15" x14ac:dyDescent="0.4">
      <c r="A27" s="17" t="s">
        <v>110</v>
      </c>
      <c r="B27" s="62">
        <v>0</v>
      </c>
      <c r="C27" s="59">
        <v>5.5E-2</v>
      </c>
      <c r="D27" s="62">
        <v>0.64700000000000002</v>
      </c>
      <c r="E27" s="59">
        <v>0.498</v>
      </c>
      <c r="F27" s="62">
        <v>5.0000000000000001E-3</v>
      </c>
      <c r="G27" s="59">
        <v>5.0000000000000001E-3</v>
      </c>
      <c r="H27" s="62">
        <v>0.28799999999999998</v>
      </c>
      <c r="I27" s="59">
        <v>0.41199999999999998</v>
      </c>
      <c r="J27" s="62">
        <v>5.8999999999999997E-2</v>
      </c>
      <c r="K27" s="59">
        <v>0.03</v>
      </c>
    </row>
    <row r="28" spans="1:11" ht="13.15" x14ac:dyDescent="0.4">
      <c r="A28" s="17"/>
      <c r="B28" s="13"/>
      <c r="C28" s="13"/>
      <c r="D28" s="13"/>
      <c r="E28" s="13"/>
      <c r="F28" s="13"/>
      <c r="G28" s="13"/>
      <c r="H28" s="1"/>
      <c r="I28" s="1"/>
      <c r="J28" s="1"/>
      <c r="K28" s="1"/>
    </row>
    <row r="29" spans="1:11" ht="13.15" x14ac:dyDescent="0.4">
      <c r="A29" s="17"/>
      <c r="B29" s="13"/>
      <c r="C29" s="13"/>
      <c r="D29" s="13"/>
      <c r="E29" s="13"/>
      <c r="F29" s="13"/>
      <c r="G29" s="13"/>
      <c r="H29" s="1"/>
      <c r="I29" s="1"/>
      <c r="J29" s="1"/>
      <c r="K29" s="1"/>
    </row>
    <row r="30" spans="1:11" ht="13.15" x14ac:dyDescent="0.4">
      <c r="A30" s="17"/>
      <c r="B30" s="13"/>
      <c r="C30" s="13"/>
      <c r="D30" s="13"/>
      <c r="E30" s="13"/>
      <c r="F30" s="13"/>
      <c r="G30" s="13"/>
      <c r="H30" s="1"/>
      <c r="I30" s="1"/>
      <c r="J30" s="1"/>
      <c r="K30" s="1"/>
    </row>
    <row r="31" spans="1:11" ht="13.15" x14ac:dyDescent="0.4">
      <c r="A31" s="17"/>
      <c r="B31" s="13"/>
      <c r="C31" s="13"/>
      <c r="D31" s="13"/>
      <c r="E31" s="13"/>
      <c r="F31" s="13"/>
      <c r="G31" s="13"/>
      <c r="H31" s="1"/>
      <c r="I31" s="1"/>
      <c r="J31" s="1"/>
      <c r="K31" s="1"/>
    </row>
    <row r="32" spans="1:11" ht="13.15" x14ac:dyDescent="0.4">
      <c r="A32" s="17"/>
      <c r="B32" s="13"/>
      <c r="C32" s="13"/>
      <c r="D32" s="13"/>
      <c r="E32" s="13"/>
      <c r="F32" s="13"/>
      <c r="G32" s="13"/>
      <c r="H32" s="1"/>
      <c r="I32" s="1"/>
      <c r="J32" s="1"/>
      <c r="K32" s="1"/>
    </row>
    <row r="33" spans="1:11" ht="13.15" x14ac:dyDescent="0.4">
      <c r="A33" s="17"/>
      <c r="B33" s="13"/>
      <c r="C33" s="13"/>
      <c r="D33" s="13"/>
      <c r="E33" s="13"/>
      <c r="F33" s="13"/>
      <c r="G33" s="13"/>
      <c r="H33" s="1"/>
      <c r="I33" s="1"/>
      <c r="J33" s="1"/>
      <c r="K33" s="1"/>
    </row>
    <row r="34" spans="1:11" ht="13.15" x14ac:dyDescent="0.4">
      <c r="A34" s="17"/>
      <c r="B34" s="13"/>
      <c r="C34" s="13"/>
      <c r="D34" s="13"/>
      <c r="E34" s="13"/>
      <c r="F34" s="13"/>
      <c r="G34" s="13"/>
      <c r="H34" s="1"/>
      <c r="I34" s="1"/>
      <c r="J34" s="1"/>
      <c r="K34" s="1"/>
    </row>
    <row r="35" spans="1:11" ht="13.15" x14ac:dyDescent="0.4">
      <c r="A35" s="17"/>
      <c r="B35" s="13"/>
      <c r="C35" s="13"/>
      <c r="D35" s="13"/>
      <c r="E35" s="13"/>
      <c r="F35" s="13"/>
      <c r="G35" s="13"/>
      <c r="H35" s="1"/>
      <c r="I35" s="1"/>
      <c r="J35" s="1"/>
      <c r="K35" s="1"/>
    </row>
    <row r="36" spans="1:11" ht="13.15" x14ac:dyDescent="0.4">
      <c r="A36" s="17"/>
      <c r="B36" s="13"/>
      <c r="C36" s="13"/>
      <c r="D36" s="13"/>
      <c r="E36" s="13"/>
      <c r="F36" s="13"/>
      <c r="G36" s="13"/>
      <c r="H36" s="1"/>
      <c r="I36" s="1"/>
      <c r="J36" s="1"/>
      <c r="K36" s="1"/>
    </row>
    <row r="37" spans="1:11" ht="13.15" x14ac:dyDescent="0.4">
      <c r="A37" s="17"/>
      <c r="B37" s="13"/>
      <c r="C37" s="13"/>
      <c r="D37" s="13"/>
      <c r="E37" s="13"/>
      <c r="F37" s="13"/>
      <c r="G37" s="13"/>
      <c r="H37" s="1"/>
      <c r="I37" s="1"/>
      <c r="J37" s="1"/>
      <c r="K37" s="1"/>
    </row>
    <row r="38" spans="1:11" ht="13.15" x14ac:dyDescent="0.4">
      <c r="A38" s="17"/>
      <c r="B38" s="13"/>
      <c r="C38" s="13"/>
      <c r="D38" s="13"/>
      <c r="E38" s="13"/>
      <c r="F38" s="13"/>
      <c r="G38" s="13"/>
      <c r="H38" s="1"/>
      <c r="I38" s="1"/>
      <c r="J38" s="1"/>
      <c r="K38" s="1"/>
    </row>
    <row r="39" spans="1:11" ht="13.15" x14ac:dyDescent="0.4">
      <c r="A39" s="17"/>
      <c r="B39" s="13"/>
      <c r="C39" s="13"/>
      <c r="D39" s="13"/>
      <c r="E39" s="13"/>
      <c r="F39" s="13"/>
      <c r="G39" s="13"/>
      <c r="H39" s="1"/>
      <c r="I39" s="1"/>
      <c r="J39" s="1"/>
      <c r="K39" s="1"/>
    </row>
    <row r="40" spans="1:11" ht="13.15" x14ac:dyDescent="0.4">
      <c r="A40" s="17"/>
      <c r="B40" s="13"/>
      <c r="C40" s="13"/>
      <c r="D40" s="13"/>
      <c r="E40" s="13"/>
      <c r="F40" s="13"/>
      <c r="G40" s="13"/>
      <c r="H40" s="1"/>
      <c r="I40" s="1"/>
      <c r="J40" s="1"/>
      <c r="K40" s="1"/>
    </row>
    <row r="41" spans="1:11" ht="13.15" x14ac:dyDescent="0.4">
      <c r="A41" s="17"/>
      <c r="B41" s="13"/>
      <c r="C41" s="13"/>
      <c r="D41" s="13"/>
      <c r="E41" s="13"/>
      <c r="F41" s="13"/>
      <c r="G41" s="13"/>
      <c r="H41" s="1"/>
      <c r="I41" s="1"/>
      <c r="J41" s="1"/>
      <c r="K41" s="1"/>
    </row>
    <row r="42" spans="1:11" ht="13.15" x14ac:dyDescent="0.4">
      <c r="A42" s="17"/>
      <c r="B42" s="13"/>
      <c r="C42" s="13"/>
      <c r="D42" s="13"/>
      <c r="E42" s="13"/>
      <c r="F42" s="13"/>
      <c r="G42" s="13"/>
      <c r="H42" s="1"/>
      <c r="I42" s="1"/>
      <c r="J42" s="1"/>
      <c r="K42" s="1"/>
    </row>
    <row r="43" spans="1:11" ht="13.15" x14ac:dyDescent="0.4">
      <c r="A43" s="17"/>
      <c r="B43" s="13"/>
      <c r="C43" s="13"/>
      <c r="D43" s="13"/>
      <c r="E43" s="13"/>
      <c r="F43" s="13"/>
      <c r="G43" s="13"/>
      <c r="H43" s="1"/>
      <c r="I43" s="1"/>
      <c r="J43" s="1"/>
      <c r="K43" s="1"/>
    </row>
    <row r="44" spans="1:11" ht="13.15" x14ac:dyDescent="0.4">
      <c r="A44" s="17"/>
      <c r="B44" s="13"/>
      <c r="C44" s="13"/>
      <c r="D44" s="13"/>
      <c r="E44" s="13"/>
      <c r="F44" s="13"/>
      <c r="G44" s="13"/>
      <c r="H44" s="1"/>
      <c r="I44" s="1"/>
      <c r="J44" s="1"/>
      <c r="K44" s="1"/>
    </row>
    <row r="45" spans="1:11" ht="13.15" x14ac:dyDescent="0.4">
      <c r="A45" s="17"/>
      <c r="B45" s="13"/>
      <c r="C45" s="13"/>
      <c r="D45" s="13"/>
      <c r="E45" s="13"/>
      <c r="F45" s="13"/>
      <c r="G45" s="13"/>
      <c r="H45" s="1"/>
      <c r="I45" s="1"/>
      <c r="J45" s="1"/>
      <c r="K45" s="1"/>
    </row>
    <row r="46" spans="1:11" ht="13.15" x14ac:dyDescent="0.4">
      <c r="A46" s="17"/>
      <c r="B46" s="13"/>
      <c r="C46" s="13"/>
      <c r="D46" s="13"/>
      <c r="E46" s="13"/>
      <c r="F46" s="13"/>
      <c r="G46" s="13"/>
      <c r="H46" s="1"/>
      <c r="I46" s="1"/>
      <c r="J46" s="1"/>
      <c r="K46" s="1"/>
    </row>
    <row r="47" spans="1:11" ht="13.15" x14ac:dyDescent="0.4">
      <c r="A47" s="17"/>
      <c r="B47" s="13"/>
      <c r="C47" s="13"/>
      <c r="D47" s="13"/>
      <c r="E47" s="13"/>
      <c r="F47" s="13"/>
      <c r="G47" s="13"/>
      <c r="H47" s="1"/>
      <c r="I47" s="1"/>
      <c r="J47" s="1"/>
      <c r="K47" s="1"/>
    </row>
    <row r="48" spans="1:11" ht="13.15" x14ac:dyDescent="0.4">
      <c r="A48" s="17"/>
      <c r="B48" s="13"/>
      <c r="C48" s="13"/>
      <c r="D48" s="13"/>
      <c r="E48" s="13"/>
      <c r="F48" s="13"/>
      <c r="G48" s="13"/>
      <c r="H48" s="1"/>
      <c r="I48" s="1"/>
      <c r="J48" s="1"/>
      <c r="K48" s="1"/>
    </row>
    <row r="49" spans="1:11" ht="13.15" x14ac:dyDescent="0.4">
      <c r="A49" s="17"/>
      <c r="B49" s="13"/>
      <c r="C49" s="13"/>
      <c r="D49" s="13"/>
      <c r="E49" s="13"/>
      <c r="F49" s="13"/>
      <c r="G49" s="13"/>
      <c r="H49" s="1"/>
      <c r="I49" s="1"/>
      <c r="J49" s="1"/>
      <c r="K49" s="1"/>
    </row>
    <row r="50" spans="1:11" ht="13.15" x14ac:dyDescent="0.4">
      <c r="A50" s="17"/>
      <c r="B50" s="13"/>
      <c r="C50" s="13"/>
      <c r="D50" s="13"/>
      <c r="E50" s="13"/>
      <c r="F50" s="13"/>
      <c r="G50" s="13"/>
      <c r="H50" s="1"/>
      <c r="I50" s="1"/>
      <c r="J50" s="1"/>
      <c r="K50" s="1"/>
    </row>
    <row r="51" spans="1:11" ht="13.15" x14ac:dyDescent="0.4">
      <c r="A51" s="17"/>
      <c r="B51" s="13"/>
      <c r="C51" s="13"/>
      <c r="D51" s="13"/>
      <c r="E51" s="13"/>
      <c r="F51" s="13"/>
      <c r="G51" s="13"/>
      <c r="H51" s="1"/>
      <c r="I51" s="1"/>
      <c r="J51" s="1"/>
      <c r="K51" s="1"/>
    </row>
    <row r="52" spans="1:11" ht="13.15" x14ac:dyDescent="0.4">
      <c r="A52" s="17"/>
      <c r="B52" s="13"/>
      <c r="C52" s="13"/>
      <c r="D52" s="13"/>
      <c r="E52" s="13"/>
      <c r="F52" s="13"/>
      <c r="G52" s="13"/>
      <c r="H52" s="1"/>
      <c r="I52" s="1"/>
      <c r="J52" s="1"/>
      <c r="K52" s="1"/>
    </row>
    <row r="53" spans="1:11" ht="13.15" x14ac:dyDescent="0.4">
      <c r="A53" s="17"/>
      <c r="B53" s="13"/>
      <c r="C53" s="13"/>
      <c r="D53" s="13"/>
      <c r="E53" s="13"/>
      <c r="F53" s="13"/>
      <c r="G53" s="13"/>
      <c r="H53" s="1"/>
      <c r="I53" s="1"/>
      <c r="J53" s="1"/>
      <c r="K53" s="1"/>
    </row>
    <row r="54" spans="1:11" ht="13.15" x14ac:dyDescent="0.4">
      <c r="A54" s="17"/>
      <c r="B54" s="13"/>
      <c r="C54" s="13"/>
      <c r="D54" s="13"/>
      <c r="E54" s="13"/>
      <c r="F54" s="13"/>
      <c r="G54" s="13"/>
      <c r="H54" s="1"/>
      <c r="I54" s="1"/>
      <c r="J54" s="1"/>
      <c r="K54" s="1"/>
    </row>
    <row r="55" spans="1:11" ht="13.15" x14ac:dyDescent="0.4">
      <c r="A55" s="17"/>
      <c r="B55" s="13"/>
      <c r="C55" s="13"/>
      <c r="D55" s="13"/>
      <c r="E55" s="13"/>
      <c r="F55" s="13"/>
      <c r="G55" s="13"/>
      <c r="H55" s="1"/>
      <c r="I55" s="1"/>
      <c r="J55" s="1"/>
      <c r="K55" s="1"/>
    </row>
    <row r="56" spans="1:11" ht="13.15" x14ac:dyDescent="0.4">
      <c r="A56" s="17"/>
      <c r="B56" s="13"/>
      <c r="C56" s="13"/>
      <c r="D56" s="13"/>
      <c r="E56" s="13"/>
      <c r="F56" s="13"/>
      <c r="G56" s="13"/>
      <c r="H56" s="1"/>
      <c r="I56" s="1"/>
      <c r="J56" s="1"/>
      <c r="K56" s="1"/>
    </row>
    <row r="57" spans="1:11" ht="13.15" x14ac:dyDescent="0.4">
      <c r="A57" s="17"/>
      <c r="B57" s="13"/>
      <c r="C57" s="13"/>
      <c r="D57" s="13"/>
      <c r="E57" s="13"/>
      <c r="F57" s="13"/>
      <c r="G57" s="13"/>
      <c r="H57" s="1"/>
      <c r="I57" s="1"/>
      <c r="J57" s="1"/>
      <c r="K57" s="1"/>
    </row>
    <row r="58" spans="1:11" ht="13.15" x14ac:dyDescent="0.4">
      <c r="A58" s="17"/>
      <c r="B58" s="13"/>
      <c r="C58" s="13"/>
      <c r="D58" s="13"/>
      <c r="E58" s="13"/>
      <c r="F58" s="13"/>
      <c r="G58" s="13"/>
      <c r="H58" s="1"/>
      <c r="I58" s="1"/>
      <c r="J58" s="1"/>
      <c r="K58" s="1"/>
    </row>
    <row r="59" spans="1:11" ht="13.15" x14ac:dyDescent="0.4">
      <c r="A59" s="17"/>
      <c r="B59" s="13"/>
      <c r="C59" s="13"/>
      <c r="D59" s="13"/>
      <c r="E59" s="13"/>
      <c r="F59" s="13"/>
      <c r="G59" s="13"/>
      <c r="H59" s="1"/>
      <c r="I59" s="1"/>
      <c r="J59" s="1"/>
      <c r="K59" s="1"/>
    </row>
    <row r="60" spans="1:11" ht="13.15" x14ac:dyDescent="0.4">
      <c r="A60" s="17"/>
      <c r="B60" s="13"/>
      <c r="C60" s="13"/>
      <c r="D60" s="13"/>
      <c r="E60" s="13"/>
      <c r="F60" s="13"/>
      <c r="G60" s="13"/>
      <c r="H60" s="1"/>
      <c r="I60" s="1"/>
      <c r="J60" s="1"/>
      <c r="K60" s="1"/>
    </row>
    <row r="61" spans="1:11" ht="13.15" x14ac:dyDescent="0.4">
      <c r="A61" s="17"/>
      <c r="B61" s="13"/>
      <c r="C61" s="13"/>
      <c r="D61" s="13"/>
      <c r="E61" s="13"/>
      <c r="F61" s="13"/>
      <c r="G61" s="13"/>
      <c r="H61" s="1"/>
      <c r="I61" s="1"/>
      <c r="J61" s="1"/>
      <c r="K61" s="1"/>
    </row>
    <row r="62" spans="1:11" ht="13.15" x14ac:dyDescent="0.4">
      <c r="A62" s="17"/>
      <c r="B62" s="13"/>
      <c r="C62" s="13"/>
      <c r="D62" s="13"/>
      <c r="E62" s="13"/>
      <c r="F62" s="13"/>
      <c r="G62" s="13"/>
      <c r="H62" s="1"/>
      <c r="I62" s="1"/>
      <c r="J62" s="1"/>
      <c r="K62" s="1"/>
    </row>
    <row r="63" spans="1:11" ht="13.15" x14ac:dyDescent="0.4">
      <c r="A63" s="17"/>
      <c r="B63" s="13"/>
      <c r="C63" s="13"/>
      <c r="D63" s="13"/>
      <c r="E63" s="13"/>
      <c r="F63" s="13"/>
      <c r="G63" s="13"/>
      <c r="H63" s="1"/>
      <c r="I63" s="1"/>
      <c r="J63" s="1"/>
      <c r="K63" s="1"/>
    </row>
    <row r="64" spans="1:11" ht="13.15" x14ac:dyDescent="0.4">
      <c r="A64" s="17"/>
      <c r="B64" s="13"/>
      <c r="C64" s="13"/>
      <c r="D64" s="13"/>
      <c r="E64" s="13"/>
      <c r="F64" s="13"/>
      <c r="G64" s="13"/>
      <c r="H64" s="1"/>
      <c r="I64" s="1"/>
      <c r="J64" s="1"/>
      <c r="K64" s="1"/>
    </row>
    <row r="65" spans="1:11" ht="13.15" x14ac:dyDescent="0.4">
      <c r="A65" s="17"/>
      <c r="B65" s="13"/>
      <c r="C65" s="13"/>
      <c r="D65" s="13"/>
      <c r="E65" s="13"/>
      <c r="F65" s="13"/>
      <c r="G65" s="13"/>
      <c r="H65" s="1"/>
      <c r="I65" s="1"/>
      <c r="J65" s="1"/>
      <c r="K65" s="1"/>
    </row>
    <row r="66" spans="1:11" ht="13.15" x14ac:dyDescent="0.4">
      <c r="A66" s="17"/>
      <c r="B66" s="13"/>
      <c r="C66" s="13"/>
      <c r="D66" s="13"/>
      <c r="E66" s="13"/>
      <c r="F66" s="13"/>
      <c r="G66" s="13"/>
      <c r="H66" s="1"/>
      <c r="I66" s="1"/>
      <c r="J66" s="1"/>
      <c r="K66" s="1"/>
    </row>
    <row r="67" spans="1:11" ht="13.15" x14ac:dyDescent="0.4">
      <c r="A67" s="17"/>
      <c r="B67" s="13"/>
      <c r="C67" s="13"/>
      <c r="D67" s="13"/>
      <c r="E67" s="13"/>
      <c r="F67" s="13"/>
      <c r="G67" s="13"/>
      <c r="H67" s="1"/>
      <c r="I67" s="1"/>
      <c r="J67" s="1"/>
      <c r="K67" s="1"/>
    </row>
    <row r="68" spans="1:11" ht="13.15" x14ac:dyDescent="0.4">
      <c r="A68" s="17"/>
      <c r="B68" s="13"/>
      <c r="C68" s="13"/>
      <c r="D68" s="13"/>
      <c r="E68" s="13"/>
      <c r="F68" s="13"/>
      <c r="G68" s="13"/>
      <c r="H68" s="1"/>
      <c r="I68" s="1"/>
      <c r="J68" s="1"/>
      <c r="K68" s="1"/>
    </row>
    <row r="69" spans="1:11" ht="13.15" x14ac:dyDescent="0.4">
      <c r="A69" s="17"/>
      <c r="B69" s="13"/>
      <c r="C69" s="13"/>
      <c r="D69" s="13"/>
      <c r="E69" s="13"/>
      <c r="F69" s="13"/>
      <c r="G69" s="13"/>
      <c r="H69" s="1"/>
      <c r="I69" s="1"/>
      <c r="J69" s="1"/>
      <c r="K69" s="1"/>
    </row>
    <row r="70" spans="1:11" ht="13.15" x14ac:dyDescent="0.4">
      <c r="A70" s="17"/>
      <c r="B70" s="13"/>
      <c r="C70" s="13"/>
      <c r="D70" s="13"/>
      <c r="E70" s="13"/>
      <c r="F70" s="13"/>
      <c r="G70" s="13"/>
      <c r="H70" s="1"/>
      <c r="I70" s="1"/>
      <c r="J70" s="1"/>
      <c r="K70" s="1"/>
    </row>
    <row r="71" spans="1:11" ht="13.15" x14ac:dyDescent="0.4">
      <c r="A71" s="17"/>
      <c r="B71" s="13"/>
      <c r="C71" s="13"/>
      <c r="D71" s="13"/>
      <c r="E71" s="13"/>
      <c r="F71" s="13"/>
      <c r="G71" s="13"/>
      <c r="H71" s="1"/>
      <c r="I71" s="1"/>
      <c r="J71" s="1"/>
      <c r="K71" s="1"/>
    </row>
    <row r="72" spans="1:11" ht="13.15" x14ac:dyDescent="0.4">
      <c r="A72" s="17"/>
      <c r="B72" s="13"/>
      <c r="C72" s="13"/>
      <c r="D72" s="13"/>
      <c r="E72" s="13"/>
      <c r="F72" s="13"/>
      <c r="G72" s="13"/>
      <c r="H72" s="1"/>
      <c r="I72" s="1"/>
      <c r="J72" s="1"/>
      <c r="K72" s="1"/>
    </row>
    <row r="73" spans="1:11" ht="13.15" x14ac:dyDescent="0.4">
      <c r="A73" s="17"/>
      <c r="B73" s="13"/>
      <c r="C73" s="13"/>
      <c r="D73" s="13"/>
      <c r="E73" s="13"/>
      <c r="F73" s="13"/>
      <c r="G73" s="13"/>
      <c r="H73" s="1"/>
      <c r="I73" s="1"/>
      <c r="J73" s="1"/>
      <c r="K73" s="1"/>
    </row>
    <row r="74" spans="1:11" ht="13.15" x14ac:dyDescent="0.4">
      <c r="A74" s="17"/>
      <c r="B74" s="13"/>
      <c r="C74" s="13"/>
      <c r="D74" s="13"/>
      <c r="E74" s="13"/>
      <c r="F74" s="13"/>
      <c r="G74" s="13"/>
      <c r="H74" s="1"/>
      <c r="I74" s="1"/>
      <c r="J74" s="1"/>
      <c r="K74" s="1"/>
    </row>
    <row r="75" spans="1:11" ht="13.15" x14ac:dyDescent="0.4">
      <c r="A75" s="17"/>
      <c r="B75" s="13"/>
      <c r="C75" s="13"/>
      <c r="D75" s="13"/>
      <c r="E75" s="13"/>
      <c r="F75" s="13"/>
      <c r="G75" s="13"/>
      <c r="H75" s="1"/>
      <c r="I75" s="1"/>
      <c r="J75" s="1"/>
      <c r="K75" s="1"/>
    </row>
    <row r="76" spans="1:11" ht="13.15" x14ac:dyDescent="0.4">
      <c r="A76" s="17"/>
      <c r="B76" s="13"/>
      <c r="C76" s="13"/>
      <c r="D76" s="13"/>
      <c r="E76" s="13"/>
      <c r="F76" s="13"/>
      <c r="G76" s="13"/>
      <c r="H76" s="1"/>
      <c r="I76" s="1"/>
      <c r="J76" s="1"/>
      <c r="K76" s="1"/>
    </row>
    <row r="77" spans="1:11" ht="13.15" x14ac:dyDescent="0.4">
      <c r="A77" s="17"/>
      <c r="B77" s="13"/>
      <c r="C77" s="13"/>
      <c r="D77" s="13"/>
      <c r="E77" s="13"/>
      <c r="F77" s="13"/>
      <c r="G77" s="13"/>
      <c r="H77" s="1"/>
      <c r="I77" s="1"/>
      <c r="J77" s="1"/>
      <c r="K77" s="1"/>
    </row>
    <row r="78" spans="1:11" ht="13.15" x14ac:dyDescent="0.4">
      <c r="A78" s="17"/>
      <c r="B78" s="13"/>
      <c r="C78" s="13"/>
      <c r="D78" s="13"/>
      <c r="E78" s="13"/>
      <c r="F78" s="13"/>
      <c r="G78" s="13"/>
      <c r="H78" s="1"/>
      <c r="I78" s="1"/>
      <c r="J78" s="1"/>
      <c r="K78" s="1"/>
    </row>
    <row r="79" spans="1:11" ht="13.15" x14ac:dyDescent="0.4">
      <c r="A79" s="17"/>
      <c r="B79" s="13"/>
      <c r="C79" s="13"/>
      <c r="D79" s="13"/>
      <c r="E79" s="13"/>
      <c r="F79" s="13"/>
      <c r="G79" s="13"/>
      <c r="H79" s="1"/>
      <c r="I79" s="1"/>
      <c r="J79" s="1"/>
      <c r="K79" s="1"/>
    </row>
    <row r="80" spans="1:11" ht="13.15" x14ac:dyDescent="0.4">
      <c r="A80" s="17"/>
      <c r="B80" s="13"/>
      <c r="C80" s="13"/>
      <c r="D80" s="13"/>
      <c r="E80" s="13"/>
      <c r="F80" s="13"/>
      <c r="G80" s="13"/>
      <c r="H80" s="1"/>
      <c r="I80" s="1"/>
      <c r="J80" s="1"/>
      <c r="K80" s="1"/>
    </row>
    <row r="81" spans="1:11" ht="13.15" x14ac:dyDescent="0.4">
      <c r="A81" s="17"/>
      <c r="B81" s="13"/>
      <c r="C81" s="13"/>
      <c r="D81" s="13"/>
      <c r="E81" s="13"/>
      <c r="F81" s="13"/>
      <c r="G81" s="13"/>
      <c r="H81" s="1"/>
      <c r="I81" s="1"/>
      <c r="J81" s="1"/>
      <c r="K81" s="1"/>
    </row>
    <row r="82" spans="1:11" ht="13.15" x14ac:dyDescent="0.4">
      <c r="A82" s="17"/>
      <c r="B82" s="13"/>
      <c r="C82" s="13"/>
      <c r="D82" s="13"/>
      <c r="E82" s="13"/>
      <c r="F82" s="13"/>
      <c r="G82" s="13"/>
      <c r="H82" s="1"/>
      <c r="I82" s="1"/>
      <c r="J82" s="1"/>
      <c r="K82" s="1"/>
    </row>
    <row r="83" spans="1:11" ht="13.15" x14ac:dyDescent="0.4">
      <c r="A83" s="17"/>
      <c r="B83" s="13"/>
      <c r="C83" s="13"/>
      <c r="D83" s="13"/>
      <c r="E83" s="13"/>
      <c r="F83" s="13"/>
      <c r="G83" s="13"/>
      <c r="H83" s="1"/>
      <c r="I83" s="1"/>
      <c r="J83" s="1"/>
      <c r="K83" s="1"/>
    </row>
    <row r="84" spans="1:11" ht="13.15" x14ac:dyDescent="0.4">
      <c r="A84" s="17"/>
      <c r="B84" s="13"/>
      <c r="C84" s="13"/>
      <c r="D84" s="13"/>
      <c r="E84" s="13"/>
      <c r="F84" s="13"/>
      <c r="G84" s="13"/>
      <c r="H84" s="1"/>
      <c r="I84" s="1"/>
      <c r="J84" s="1"/>
      <c r="K84" s="1"/>
    </row>
    <row r="85" spans="1:11" ht="13.15" x14ac:dyDescent="0.4">
      <c r="A85" s="17"/>
      <c r="B85" s="13"/>
      <c r="C85" s="13"/>
      <c r="D85" s="13"/>
      <c r="E85" s="13"/>
      <c r="F85" s="13"/>
      <c r="G85" s="13"/>
      <c r="H85" s="1"/>
      <c r="I85" s="1"/>
      <c r="J85" s="1"/>
      <c r="K85" s="1"/>
    </row>
    <row r="86" spans="1:11" ht="13.15" x14ac:dyDescent="0.4">
      <c r="A86" s="17"/>
      <c r="B86" s="13"/>
      <c r="C86" s="13"/>
      <c r="D86" s="13"/>
      <c r="E86" s="13"/>
      <c r="F86" s="13"/>
      <c r="G86" s="13"/>
      <c r="H86" s="1"/>
      <c r="I86" s="1"/>
      <c r="J86" s="1"/>
      <c r="K86" s="1"/>
    </row>
    <row r="87" spans="1:11" ht="13.15" x14ac:dyDescent="0.4">
      <c r="A87" s="17"/>
      <c r="B87" s="13"/>
      <c r="C87" s="13"/>
      <c r="D87" s="13"/>
      <c r="E87" s="13"/>
      <c r="F87" s="13"/>
      <c r="G87" s="13"/>
      <c r="H87" s="1"/>
      <c r="I87" s="1"/>
      <c r="J87" s="1"/>
      <c r="K87" s="1"/>
    </row>
    <row r="88" spans="1:11" ht="13.15" x14ac:dyDescent="0.4">
      <c r="A88" s="17"/>
      <c r="B88" s="13"/>
      <c r="C88" s="13"/>
      <c r="D88" s="13"/>
      <c r="E88" s="13"/>
      <c r="F88" s="13"/>
      <c r="G88" s="13"/>
      <c r="H88" s="1"/>
      <c r="I88" s="1"/>
      <c r="J88" s="1"/>
      <c r="K88" s="1"/>
    </row>
    <row r="89" spans="1:11" ht="13.15" x14ac:dyDescent="0.4">
      <c r="A89" s="17"/>
      <c r="B89" s="13"/>
      <c r="C89" s="13"/>
      <c r="D89" s="13"/>
      <c r="E89" s="13"/>
      <c r="F89" s="13"/>
      <c r="G89" s="13"/>
      <c r="H89" s="1"/>
      <c r="I89" s="1"/>
      <c r="J89" s="1"/>
      <c r="K89" s="1"/>
    </row>
    <row r="90" spans="1:11" ht="13.15" x14ac:dyDescent="0.4">
      <c r="A90" s="17"/>
      <c r="B90" s="13"/>
      <c r="C90" s="13"/>
      <c r="D90" s="13"/>
      <c r="E90" s="13"/>
      <c r="F90" s="13"/>
      <c r="G90" s="13"/>
      <c r="H90" s="1"/>
      <c r="I90" s="1"/>
      <c r="J90" s="1"/>
      <c r="K90" s="1"/>
    </row>
    <row r="91" spans="1:11" ht="13.15" x14ac:dyDescent="0.4">
      <c r="A91" s="17"/>
      <c r="B91" s="13"/>
      <c r="C91" s="13"/>
      <c r="D91" s="13"/>
      <c r="E91" s="13"/>
      <c r="F91" s="13"/>
      <c r="G91" s="13"/>
      <c r="H91" s="1"/>
      <c r="I91" s="1"/>
      <c r="J91" s="1"/>
      <c r="K91" s="1"/>
    </row>
    <row r="92" spans="1:11" ht="13.15" x14ac:dyDescent="0.4">
      <c r="A92" s="17"/>
      <c r="B92" s="13"/>
      <c r="C92" s="13"/>
      <c r="D92" s="13"/>
      <c r="E92" s="13"/>
      <c r="F92" s="13"/>
      <c r="G92" s="13"/>
      <c r="H92" s="1"/>
      <c r="I92" s="1"/>
      <c r="J92" s="1"/>
      <c r="K92" s="1"/>
    </row>
    <row r="93" spans="1:11" ht="13.15" x14ac:dyDescent="0.4">
      <c r="A93" s="17"/>
      <c r="B93" s="13"/>
      <c r="C93" s="13"/>
      <c r="D93" s="13"/>
      <c r="E93" s="13"/>
      <c r="F93" s="13"/>
      <c r="G93" s="13"/>
      <c r="H93" s="1"/>
      <c r="I93" s="1"/>
      <c r="J93" s="1"/>
      <c r="K93" s="1"/>
    </row>
    <row r="94" spans="1:11" ht="13.15" x14ac:dyDescent="0.4">
      <c r="A94" s="17"/>
      <c r="B94" s="13"/>
      <c r="C94" s="13"/>
      <c r="D94" s="13"/>
      <c r="E94" s="13"/>
      <c r="F94" s="13"/>
      <c r="G94" s="13"/>
      <c r="H94" s="1"/>
      <c r="I94" s="1"/>
      <c r="J94" s="1"/>
      <c r="K94" s="1"/>
    </row>
    <row r="95" spans="1:11" ht="13.15" x14ac:dyDescent="0.4">
      <c r="A95" s="17"/>
      <c r="B95" s="13"/>
      <c r="C95" s="13"/>
      <c r="D95" s="13"/>
      <c r="E95" s="13"/>
      <c r="F95" s="13"/>
      <c r="G95" s="13"/>
      <c r="H95" s="1"/>
      <c r="I95" s="1"/>
      <c r="J95" s="1"/>
      <c r="K95" s="1"/>
    </row>
    <row r="96" spans="1:11" ht="13.15" x14ac:dyDescent="0.4">
      <c r="A96" s="17"/>
      <c r="B96" s="13"/>
      <c r="C96" s="13"/>
      <c r="D96" s="13"/>
      <c r="E96" s="13"/>
      <c r="F96" s="13"/>
      <c r="G96" s="13"/>
      <c r="H96" s="1"/>
      <c r="I96" s="1"/>
      <c r="J96" s="1"/>
      <c r="K96" s="1"/>
    </row>
    <row r="97" spans="1:11" ht="13.15" x14ac:dyDescent="0.4">
      <c r="A97" s="17"/>
      <c r="B97" s="13"/>
      <c r="C97" s="13"/>
      <c r="D97" s="13"/>
      <c r="E97" s="13"/>
      <c r="F97" s="13"/>
      <c r="G97" s="13"/>
      <c r="H97" s="1"/>
      <c r="I97" s="1"/>
      <c r="J97" s="1"/>
      <c r="K97" s="1"/>
    </row>
    <row r="98" spans="1:11" ht="13.15" x14ac:dyDescent="0.4">
      <c r="A98" s="17"/>
      <c r="B98" s="13"/>
      <c r="C98" s="13"/>
      <c r="D98" s="13"/>
      <c r="E98" s="13"/>
      <c r="F98" s="13"/>
      <c r="G98" s="13"/>
      <c r="H98" s="1"/>
      <c r="I98" s="1"/>
      <c r="J98" s="1"/>
      <c r="K98" s="1"/>
    </row>
    <row r="99" spans="1:11" ht="13.15" x14ac:dyDescent="0.4">
      <c r="A99" s="17"/>
      <c r="B99" s="13"/>
      <c r="C99" s="13"/>
      <c r="D99" s="13"/>
      <c r="E99" s="13"/>
      <c r="F99" s="13"/>
      <c r="G99" s="13"/>
      <c r="H99" s="1"/>
      <c r="I99" s="1"/>
      <c r="J99" s="1"/>
      <c r="K99" s="1"/>
    </row>
    <row r="100" spans="1:11" ht="13.15" x14ac:dyDescent="0.4">
      <c r="A100" s="17"/>
      <c r="B100" s="13"/>
      <c r="C100" s="13"/>
      <c r="D100" s="13"/>
      <c r="E100" s="13"/>
      <c r="F100" s="13"/>
      <c r="G100" s="13"/>
      <c r="H100" s="1"/>
      <c r="I100" s="1"/>
      <c r="J100" s="1"/>
      <c r="K100" s="1"/>
    </row>
    <row r="101" spans="1:11" ht="13.15" x14ac:dyDescent="0.4">
      <c r="A101" s="17"/>
      <c r="B101" s="13"/>
      <c r="C101" s="13"/>
      <c r="D101" s="13"/>
      <c r="E101" s="13"/>
      <c r="F101" s="13"/>
      <c r="G101" s="13"/>
      <c r="H101" s="1"/>
      <c r="I101" s="1"/>
      <c r="J101" s="1"/>
      <c r="K101" s="1"/>
    </row>
    <row r="102" spans="1:11" ht="13.15" x14ac:dyDescent="0.4">
      <c r="A102" s="17"/>
      <c r="B102" s="13"/>
      <c r="C102" s="13"/>
      <c r="D102" s="13"/>
      <c r="E102" s="13"/>
      <c r="F102" s="13"/>
      <c r="G102" s="13"/>
      <c r="H102" s="1"/>
      <c r="I102" s="1"/>
      <c r="J102" s="1"/>
      <c r="K102" s="1"/>
    </row>
    <row r="103" spans="1:11" ht="13.15" x14ac:dyDescent="0.4">
      <c r="A103" s="17"/>
      <c r="B103" s="13"/>
      <c r="C103" s="13"/>
      <c r="D103" s="13"/>
      <c r="E103" s="13"/>
      <c r="F103" s="13"/>
      <c r="G103" s="13"/>
      <c r="H103" s="1"/>
      <c r="I103" s="1"/>
      <c r="J103" s="1"/>
      <c r="K103" s="1"/>
    </row>
    <row r="104" spans="1:11" ht="13.15" x14ac:dyDescent="0.4">
      <c r="A104" s="17"/>
      <c r="B104" s="13"/>
      <c r="C104" s="13"/>
      <c r="D104" s="13"/>
      <c r="E104" s="13"/>
      <c r="F104" s="13"/>
      <c r="G104" s="13"/>
      <c r="H104" s="1"/>
      <c r="I104" s="1"/>
      <c r="J104" s="1"/>
      <c r="K104" s="1"/>
    </row>
    <row r="105" spans="1:11" ht="13.15" x14ac:dyDescent="0.4">
      <c r="A105" s="17"/>
      <c r="B105" s="13"/>
      <c r="C105" s="13"/>
      <c r="D105" s="13"/>
      <c r="E105" s="13"/>
      <c r="F105" s="13"/>
      <c r="G105" s="13"/>
      <c r="H105" s="1"/>
      <c r="I105" s="1"/>
      <c r="J105" s="1"/>
      <c r="K105" s="1"/>
    </row>
    <row r="106" spans="1:11" ht="13.15" x14ac:dyDescent="0.4">
      <c r="A106" s="17"/>
      <c r="B106" s="13"/>
      <c r="C106" s="13"/>
      <c r="D106" s="13"/>
      <c r="E106" s="13"/>
      <c r="F106" s="13"/>
      <c r="G106" s="13"/>
      <c r="H106" s="1"/>
      <c r="I106" s="1"/>
      <c r="J106" s="1"/>
      <c r="K106" s="1"/>
    </row>
    <row r="107" spans="1:11" ht="13.15" x14ac:dyDescent="0.4">
      <c r="A107" s="17"/>
      <c r="B107" s="13"/>
      <c r="C107" s="13"/>
      <c r="D107" s="13"/>
      <c r="E107" s="13"/>
      <c r="F107" s="13"/>
      <c r="G107" s="13"/>
      <c r="H107" s="1"/>
      <c r="I107" s="1"/>
      <c r="J107" s="1"/>
      <c r="K107" s="1"/>
    </row>
    <row r="108" spans="1:11" ht="13.15" x14ac:dyDescent="0.4">
      <c r="A108" s="17"/>
      <c r="B108" s="13"/>
      <c r="C108" s="13"/>
      <c r="D108" s="13"/>
      <c r="E108" s="13"/>
      <c r="F108" s="13"/>
      <c r="G108" s="13"/>
      <c r="H108" s="1"/>
      <c r="I108" s="1"/>
      <c r="J108" s="1"/>
      <c r="K108" s="1"/>
    </row>
    <row r="109" spans="1:11" ht="13.15" x14ac:dyDescent="0.4">
      <c r="A109" s="17"/>
      <c r="B109" s="13"/>
      <c r="C109" s="13"/>
      <c r="D109" s="13"/>
      <c r="E109" s="13"/>
      <c r="F109" s="13"/>
      <c r="G109" s="13"/>
      <c r="H109" s="1"/>
      <c r="I109" s="1"/>
      <c r="J109" s="1"/>
      <c r="K109" s="1"/>
    </row>
    <row r="110" spans="1:11" ht="13.15" x14ac:dyDescent="0.4">
      <c r="A110" s="17"/>
      <c r="B110" s="13"/>
      <c r="C110" s="13"/>
      <c r="D110" s="13"/>
      <c r="E110" s="13"/>
      <c r="F110" s="13"/>
      <c r="G110" s="13"/>
      <c r="H110" s="1"/>
      <c r="I110" s="1"/>
      <c r="J110" s="1"/>
      <c r="K110" s="1"/>
    </row>
    <row r="111" spans="1:11" ht="13.15" x14ac:dyDescent="0.4">
      <c r="A111" s="17"/>
      <c r="B111" s="13"/>
      <c r="C111" s="13"/>
      <c r="D111" s="13"/>
      <c r="E111" s="13"/>
      <c r="F111" s="13"/>
      <c r="G111" s="13"/>
      <c r="H111" s="1"/>
      <c r="I111" s="1"/>
      <c r="J111" s="1"/>
      <c r="K111" s="1"/>
    </row>
    <row r="112" spans="1:11" ht="13.15" x14ac:dyDescent="0.4">
      <c r="A112" s="17"/>
      <c r="B112" s="13"/>
      <c r="C112" s="13"/>
      <c r="D112" s="13"/>
      <c r="E112" s="13"/>
      <c r="F112" s="13"/>
      <c r="G112" s="13"/>
      <c r="H112" s="1"/>
      <c r="I112" s="1"/>
      <c r="J112" s="1"/>
      <c r="K112" s="1"/>
    </row>
    <row r="113" spans="1:11" ht="13.15" x14ac:dyDescent="0.4">
      <c r="A113" s="17"/>
      <c r="B113" s="13"/>
      <c r="C113" s="13"/>
      <c r="D113" s="13"/>
      <c r="E113" s="13"/>
      <c r="F113" s="13"/>
      <c r="G113" s="13"/>
      <c r="H113" s="1"/>
      <c r="I113" s="1"/>
      <c r="J113" s="1"/>
      <c r="K113" s="1"/>
    </row>
    <row r="114" spans="1:11" ht="13.15" x14ac:dyDescent="0.4">
      <c r="A114" s="17"/>
      <c r="B114" s="13"/>
      <c r="C114" s="13"/>
      <c r="D114" s="13"/>
      <c r="E114" s="13"/>
      <c r="F114" s="13"/>
      <c r="G114" s="13"/>
      <c r="H114" s="1"/>
      <c r="I114" s="1"/>
      <c r="J114" s="1"/>
      <c r="K114" s="1"/>
    </row>
    <row r="115" spans="1:11" ht="13.15" x14ac:dyDescent="0.4">
      <c r="A115" s="17"/>
      <c r="B115" s="13"/>
      <c r="C115" s="13"/>
      <c r="D115" s="13"/>
      <c r="E115" s="13"/>
      <c r="F115" s="13"/>
      <c r="G115" s="13"/>
      <c r="H115" s="1"/>
      <c r="I115" s="1"/>
      <c r="J115" s="1"/>
      <c r="K115" s="1"/>
    </row>
    <row r="116" spans="1:11" ht="13.15" x14ac:dyDescent="0.4">
      <c r="A116" s="17"/>
      <c r="B116" s="13"/>
      <c r="C116" s="13"/>
      <c r="D116" s="13"/>
      <c r="E116" s="13"/>
      <c r="F116" s="13"/>
      <c r="G116" s="13"/>
      <c r="H116" s="1"/>
      <c r="I116" s="1"/>
      <c r="J116" s="1"/>
      <c r="K116" s="1"/>
    </row>
    <row r="117" spans="1:11" ht="13.15" x14ac:dyDescent="0.4">
      <c r="A117" s="17"/>
      <c r="B117" s="13"/>
      <c r="C117" s="13"/>
      <c r="D117" s="13"/>
      <c r="E117" s="13"/>
      <c r="F117" s="13"/>
      <c r="G117" s="13"/>
      <c r="H117" s="1"/>
      <c r="I117" s="1"/>
      <c r="J117" s="1"/>
      <c r="K117" s="1"/>
    </row>
    <row r="118" spans="1:11" ht="13.15" x14ac:dyDescent="0.4">
      <c r="A118" s="17"/>
      <c r="B118" s="13"/>
      <c r="C118" s="13"/>
      <c r="D118" s="13"/>
      <c r="E118" s="13"/>
      <c r="F118" s="13"/>
      <c r="G118" s="13"/>
      <c r="H118" s="1"/>
      <c r="I118" s="1"/>
      <c r="J118" s="1"/>
      <c r="K118" s="1"/>
    </row>
    <row r="119" spans="1:11" ht="13.15" x14ac:dyDescent="0.4">
      <c r="A119" s="17"/>
      <c r="B119" s="13"/>
      <c r="C119" s="13"/>
      <c r="D119" s="13"/>
      <c r="E119" s="13"/>
      <c r="F119" s="13"/>
      <c r="G119" s="13"/>
      <c r="H119" s="1"/>
      <c r="I119" s="1"/>
      <c r="J119" s="1"/>
      <c r="K119" s="1"/>
    </row>
    <row r="120" spans="1:11" ht="13.15" x14ac:dyDescent="0.4">
      <c r="A120" s="17"/>
      <c r="B120" s="13"/>
      <c r="C120" s="13"/>
      <c r="D120" s="13"/>
      <c r="E120" s="13"/>
      <c r="F120" s="13"/>
      <c r="G120" s="13"/>
      <c r="H120" s="1"/>
      <c r="I120" s="1"/>
      <c r="J120" s="1"/>
      <c r="K120" s="1"/>
    </row>
    <row r="121" spans="1:11" ht="13.15" x14ac:dyDescent="0.4">
      <c r="A121" s="17"/>
      <c r="B121" s="13"/>
      <c r="C121" s="13"/>
      <c r="D121" s="13"/>
      <c r="E121" s="13"/>
      <c r="F121" s="13"/>
      <c r="G121" s="13"/>
      <c r="H121" s="1"/>
      <c r="I121" s="1"/>
      <c r="J121" s="1"/>
      <c r="K121" s="1"/>
    </row>
    <row r="122" spans="1:11" ht="13.15" x14ac:dyDescent="0.4">
      <c r="A122" s="17"/>
      <c r="B122" s="13"/>
      <c r="C122" s="13"/>
      <c r="D122" s="13"/>
      <c r="E122" s="13"/>
      <c r="F122" s="13"/>
      <c r="G122" s="13"/>
      <c r="H122" s="1"/>
      <c r="I122" s="1"/>
      <c r="J122" s="1"/>
      <c r="K122" s="1"/>
    </row>
    <row r="123" spans="1:11" ht="13.15" x14ac:dyDescent="0.4">
      <c r="A123" s="17"/>
      <c r="B123" s="13"/>
      <c r="C123" s="13"/>
      <c r="D123" s="13"/>
      <c r="E123" s="13"/>
      <c r="F123" s="13"/>
      <c r="G123" s="13"/>
      <c r="H123" s="1"/>
      <c r="I123" s="1"/>
      <c r="J123" s="1"/>
      <c r="K123" s="1"/>
    </row>
    <row r="124" spans="1:11" ht="13.15" x14ac:dyDescent="0.4">
      <c r="A124" s="17"/>
      <c r="B124" s="13"/>
      <c r="C124" s="13"/>
      <c r="D124" s="13"/>
      <c r="E124" s="13"/>
      <c r="F124" s="13"/>
      <c r="G124" s="13"/>
      <c r="H124" s="1"/>
      <c r="I124" s="1"/>
      <c r="J124" s="1"/>
      <c r="K124" s="1"/>
    </row>
    <row r="125" spans="1:11" ht="13.15" x14ac:dyDescent="0.4">
      <c r="A125" s="17"/>
      <c r="B125" s="13"/>
      <c r="C125" s="13"/>
      <c r="D125" s="13"/>
      <c r="E125" s="13"/>
      <c r="F125" s="13"/>
      <c r="G125" s="13"/>
      <c r="H125" s="1"/>
      <c r="I125" s="1"/>
      <c r="J125" s="1"/>
      <c r="K125" s="1"/>
    </row>
    <row r="126" spans="1:11" ht="13.15" x14ac:dyDescent="0.4">
      <c r="A126" s="17"/>
      <c r="B126" s="13"/>
      <c r="C126" s="13"/>
      <c r="D126" s="13"/>
      <c r="E126" s="13"/>
      <c r="F126" s="13"/>
      <c r="G126" s="13"/>
      <c r="H126" s="1"/>
      <c r="I126" s="1"/>
      <c r="J126" s="1"/>
      <c r="K126" s="1"/>
    </row>
    <row r="127" spans="1:11" ht="13.15" x14ac:dyDescent="0.4">
      <c r="A127" s="17"/>
      <c r="B127" s="13"/>
      <c r="C127" s="13"/>
      <c r="D127" s="13"/>
      <c r="E127" s="13"/>
      <c r="F127" s="13"/>
      <c r="G127" s="13"/>
      <c r="H127" s="1"/>
      <c r="I127" s="1"/>
      <c r="J127" s="1"/>
      <c r="K127" s="1"/>
    </row>
    <row r="128" spans="1:11" ht="13.15" x14ac:dyDescent="0.4">
      <c r="A128" s="17"/>
      <c r="B128" s="13"/>
      <c r="C128" s="13"/>
      <c r="D128" s="13"/>
      <c r="E128" s="13"/>
      <c r="F128" s="13"/>
      <c r="G128" s="13"/>
      <c r="H128" s="1"/>
      <c r="I128" s="1"/>
      <c r="J128" s="1"/>
      <c r="K128" s="1"/>
    </row>
    <row r="129" spans="1:11" ht="13.15" x14ac:dyDescent="0.4">
      <c r="A129" s="17"/>
      <c r="B129" s="13"/>
      <c r="C129" s="13"/>
      <c r="D129" s="13"/>
      <c r="E129" s="13"/>
      <c r="F129" s="13"/>
      <c r="G129" s="13"/>
      <c r="H129" s="1"/>
      <c r="I129" s="1"/>
      <c r="J129" s="1"/>
      <c r="K129" s="1"/>
    </row>
    <row r="130" spans="1:11" ht="13.15" x14ac:dyDescent="0.4">
      <c r="A130" s="17"/>
      <c r="B130" s="13"/>
      <c r="C130" s="13"/>
      <c r="D130" s="13"/>
      <c r="E130" s="13"/>
      <c r="F130" s="13"/>
      <c r="G130" s="13"/>
      <c r="H130" s="1"/>
      <c r="I130" s="1"/>
      <c r="J130" s="1"/>
      <c r="K130" s="1"/>
    </row>
    <row r="131" spans="1:11" ht="13.15" x14ac:dyDescent="0.4">
      <c r="A131" s="17"/>
      <c r="B131" s="13"/>
      <c r="C131" s="13"/>
      <c r="D131" s="13"/>
      <c r="E131" s="13"/>
      <c r="F131" s="13"/>
      <c r="G131" s="13"/>
      <c r="H131" s="1"/>
      <c r="I131" s="1"/>
      <c r="J131" s="1"/>
      <c r="K131" s="1"/>
    </row>
    <row r="132" spans="1:11" ht="13.15" x14ac:dyDescent="0.4">
      <c r="A132" s="17"/>
      <c r="B132" s="13"/>
      <c r="C132" s="13"/>
      <c r="D132" s="13"/>
      <c r="E132" s="13"/>
      <c r="F132" s="13"/>
      <c r="G132" s="13"/>
      <c r="H132" s="1"/>
      <c r="I132" s="1"/>
      <c r="J132" s="1"/>
      <c r="K132" s="1"/>
    </row>
    <row r="133" spans="1:11" ht="13.15" x14ac:dyDescent="0.4">
      <c r="A133" s="17"/>
      <c r="B133" s="13"/>
      <c r="C133" s="13"/>
      <c r="D133" s="13"/>
      <c r="E133" s="13"/>
      <c r="F133" s="13"/>
      <c r="G133" s="13"/>
      <c r="H133" s="1"/>
      <c r="I133" s="1"/>
      <c r="J133" s="1"/>
      <c r="K133" s="1"/>
    </row>
    <row r="134" spans="1:11" ht="13.15" x14ac:dyDescent="0.4">
      <c r="A134" s="17"/>
      <c r="B134" s="13"/>
      <c r="C134" s="13"/>
      <c r="D134" s="13"/>
      <c r="E134" s="13"/>
      <c r="F134" s="13"/>
      <c r="G134" s="13"/>
      <c r="H134" s="1"/>
      <c r="I134" s="1"/>
      <c r="J134" s="1"/>
      <c r="K134" s="1"/>
    </row>
    <row r="135" spans="1:11" ht="13.15" x14ac:dyDescent="0.4">
      <c r="A135" s="17"/>
      <c r="B135" s="13"/>
      <c r="C135" s="13"/>
      <c r="D135" s="13"/>
      <c r="E135" s="13"/>
      <c r="F135" s="13"/>
      <c r="G135" s="13"/>
      <c r="H135" s="1"/>
      <c r="I135" s="1"/>
      <c r="J135" s="1"/>
      <c r="K135" s="1"/>
    </row>
    <row r="136" spans="1:11" ht="13.15" x14ac:dyDescent="0.4">
      <c r="A136" s="17"/>
      <c r="B136" s="13"/>
      <c r="C136" s="13"/>
      <c r="D136" s="13"/>
      <c r="E136" s="13"/>
      <c r="F136" s="13"/>
      <c r="G136" s="13"/>
      <c r="H136" s="1"/>
      <c r="I136" s="1"/>
      <c r="J136" s="1"/>
      <c r="K136" s="1"/>
    </row>
    <row r="137" spans="1:11" ht="13.15" x14ac:dyDescent="0.4">
      <c r="A137" s="17"/>
      <c r="B137" s="13"/>
      <c r="C137" s="13"/>
      <c r="D137" s="13"/>
      <c r="E137" s="13"/>
      <c r="F137" s="13"/>
      <c r="G137" s="13"/>
      <c r="H137" s="1"/>
      <c r="I137" s="1"/>
      <c r="J137" s="1"/>
      <c r="K137" s="1"/>
    </row>
    <row r="138" spans="1:11" ht="13.15" x14ac:dyDescent="0.4">
      <c r="A138" s="17"/>
      <c r="B138" s="13"/>
      <c r="C138" s="13"/>
      <c r="D138" s="13"/>
      <c r="E138" s="13"/>
      <c r="F138" s="13"/>
      <c r="G138" s="13"/>
      <c r="H138" s="1"/>
      <c r="I138" s="1"/>
      <c r="J138" s="1"/>
      <c r="K138" s="1"/>
    </row>
    <row r="139" spans="1:11" ht="13.15" x14ac:dyDescent="0.4">
      <c r="A139" s="17"/>
      <c r="B139" s="13"/>
      <c r="C139" s="13"/>
      <c r="D139" s="13"/>
      <c r="E139" s="13"/>
      <c r="F139" s="13"/>
      <c r="G139" s="13"/>
      <c r="H139" s="1"/>
      <c r="I139" s="1"/>
      <c r="J139" s="1"/>
      <c r="K139" s="1"/>
    </row>
    <row r="140" spans="1:11" ht="13.15" x14ac:dyDescent="0.4">
      <c r="A140" s="17"/>
      <c r="B140" s="13"/>
      <c r="C140" s="13"/>
      <c r="D140" s="13"/>
      <c r="E140" s="13"/>
      <c r="F140" s="13"/>
      <c r="G140" s="13"/>
      <c r="H140" s="1"/>
      <c r="I140" s="1"/>
      <c r="J140" s="1"/>
      <c r="K140" s="1"/>
    </row>
    <row r="141" spans="1:11" ht="13.15" x14ac:dyDescent="0.4">
      <c r="A141" s="17"/>
      <c r="B141" s="13"/>
      <c r="C141" s="13"/>
      <c r="D141" s="13"/>
      <c r="E141" s="13"/>
      <c r="F141" s="13"/>
      <c r="G141" s="13"/>
      <c r="H141" s="1"/>
      <c r="I141" s="1"/>
      <c r="J141" s="1"/>
      <c r="K141" s="1"/>
    </row>
    <row r="142" spans="1:11" ht="13.15" x14ac:dyDescent="0.4">
      <c r="A142" s="17"/>
      <c r="B142" s="13"/>
      <c r="C142" s="13"/>
      <c r="D142" s="13"/>
      <c r="E142" s="13"/>
      <c r="F142" s="13"/>
      <c r="G142" s="13"/>
      <c r="H142" s="1"/>
      <c r="I142" s="1"/>
      <c r="J142" s="1"/>
      <c r="K142" s="1"/>
    </row>
    <row r="143" spans="1:11" ht="13.15" x14ac:dyDescent="0.4">
      <c r="A143" s="17"/>
      <c r="B143" s="13"/>
      <c r="C143" s="13"/>
      <c r="D143" s="13"/>
      <c r="E143" s="13"/>
      <c r="F143" s="13"/>
      <c r="G143" s="13"/>
      <c r="H143" s="1"/>
      <c r="I143" s="1"/>
      <c r="J143" s="1"/>
      <c r="K143" s="1"/>
    </row>
    <row r="144" spans="1:11" ht="13.15" x14ac:dyDescent="0.4">
      <c r="A144" s="17"/>
      <c r="B144" s="13"/>
      <c r="C144" s="13"/>
      <c r="D144" s="13"/>
      <c r="E144" s="13"/>
      <c r="F144" s="13"/>
      <c r="G144" s="13"/>
      <c r="H144" s="1"/>
      <c r="I144" s="1"/>
      <c r="J144" s="1"/>
      <c r="K144" s="1"/>
    </row>
    <row r="145" spans="1:11" ht="13.15" x14ac:dyDescent="0.4">
      <c r="A145" s="17"/>
      <c r="B145" s="13"/>
      <c r="C145" s="13"/>
      <c r="D145" s="13"/>
      <c r="E145" s="13"/>
      <c r="F145" s="13"/>
      <c r="G145" s="13"/>
      <c r="H145" s="1"/>
      <c r="I145" s="1"/>
      <c r="J145" s="1"/>
      <c r="K145" s="1"/>
    </row>
    <row r="146" spans="1:11" ht="13.15" x14ac:dyDescent="0.4">
      <c r="A146" s="17"/>
      <c r="B146" s="13"/>
      <c r="C146" s="13"/>
      <c r="D146" s="13"/>
      <c r="E146" s="13"/>
      <c r="F146" s="13"/>
      <c r="G146" s="13"/>
      <c r="H146" s="1"/>
      <c r="I146" s="1"/>
      <c r="J146" s="1"/>
      <c r="K146" s="1"/>
    </row>
    <row r="147" spans="1:11" ht="13.15" x14ac:dyDescent="0.4">
      <c r="A147" s="17"/>
      <c r="B147" s="13"/>
      <c r="C147" s="13"/>
      <c r="D147" s="13"/>
      <c r="E147" s="13"/>
      <c r="F147" s="13"/>
      <c r="G147" s="13"/>
      <c r="H147" s="1"/>
      <c r="I147" s="1"/>
      <c r="J147" s="1"/>
      <c r="K147" s="1"/>
    </row>
    <row r="148" spans="1:11" ht="13.15" x14ac:dyDescent="0.4">
      <c r="A148" s="17"/>
      <c r="B148" s="13"/>
      <c r="C148" s="13"/>
      <c r="D148" s="13"/>
      <c r="E148" s="13"/>
      <c r="F148" s="13"/>
      <c r="G148" s="13"/>
      <c r="H148" s="1"/>
      <c r="I148" s="1"/>
      <c r="J148" s="1"/>
      <c r="K148" s="1"/>
    </row>
    <row r="149" spans="1:11" ht="13.15" x14ac:dyDescent="0.4">
      <c r="A149" s="17"/>
      <c r="B149" s="13"/>
      <c r="C149" s="13"/>
      <c r="D149" s="13"/>
      <c r="E149" s="13"/>
      <c r="F149" s="13"/>
      <c r="G149" s="13"/>
      <c r="H149" s="1"/>
      <c r="I149" s="1"/>
      <c r="J149" s="1"/>
      <c r="K149" s="1"/>
    </row>
    <row r="150" spans="1:11" ht="13.15" x14ac:dyDescent="0.4">
      <c r="A150" s="17"/>
      <c r="B150" s="13"/>
      <c r="C150" s="13"/>
      <c r="D150" s="13"/>
      <c r="E150" s="13"/>
      <c r="F150" s="13"/>
      <c r="G150" s="13"/>
      <c r="H150" s="1"/>
      <c r="I150" s="1"/>
      <c r="J150" s="1"/>
      <c r="K150" s="1"/>
    </row>
    <row r="151" spans="1:11" ht="13.15" x14ac:dyDescent="0.4">
      <c r="A151" s="17"/>
      <c r="B151" s="13"/>
      <c r="C151" s="13"/>
      <c r="D151" s="13"/>
      <c r="E151" s="13"/>
      <c r="F151" s="13"/>
      <c r="G151" s="13"/>
      <c r="H151" s="1"/>
      <c r="I151" s="1"/>
      <c r="J151" s="1"/>
      <c r="K151" s="1"/>
    </row>
    <row r="152" spans="1:11" ht="13.15" x14ac:dyDescent="0.4">
      <c r="A152" s="17"/>
      <c r="B152" s="13"/>
      <c r="C152" s="13"/>
      <c r="D152" s="13"/>
      <c r="E152" s="13"/>
      <c r="F152" s="13"/>
      <c r="G152" s="13"/>
      <c r="H152" s="1"/>
      <c r="I152" s="1"/>
      <c r="J152" s="1"/>
      <c r="K152" s="1"/>
    </row>
    <row r="153" spans="1:11" ht="13.15" x14ac:dyDescent="0.4">
      <c r="A153" s="17"/>
      <c r="B153" s="13"/>
      <c r="C153" s="13"/>
      <c r="D153" s="13"/>
      <c r="E153" s="13"/>
      <c r="F153" s="13"/>
      <c r="G153" s="13"/>
      <c r="H153" s="1"/>
      <c r="I153" s="1"/>
      <c r="J153" s="1"/>
      <c r="K153" s="1"/>
    </row>
    <row r="154" spans="1:11" ht="13.15" x14ac:dyDescent="0.4">
      <c r="A154" s="17"/>
      <c r="B154" s="13"/>
      <c r="C154" s="13"/>
      <c r="D154" s="13"/>
      <c r="E154" s="13"/>
      <c r="F154" s="13"/>
      <c r="G154" s="13"/>
      <c r="H154" s="1"/>
      <c r="I154" s="1"/>
      <c r="J154" s="1"/>
      <c r="K154" s="1"/>
    </row>
    <row r="155" spans="1:11" ht="13.15" x14ac:dyDescent="0.4">
      <c r="A155" s="17"/>
      <c r="B155" s="13"/>
      <c r="C155" s="13"/>
      <c r="D155" s="13"/>
      <c r="E155" s="13"/>
      <c r="F155" s="13"/>
      <c r="G155" s="13"/>
      <c r="H155" s="1"/>
      <c r="I155" s="1"/>
      <c r="J155" s="1"/>
      <c r="K155" s="1"/>
    </row>
    <row r="156" spans="1:11" ht="13.15" x14ac:dyDescent="0.4">
      <c r="A156" s="17"/>
      <c r="B156" s="13"/>
      <c r="C156" s="13"/>
      <c r="D156" s="13"/>
      <c r="E156" s="13"/>
      <c r="F156" s="13"/>
      <c r="G156" s="13"/>
      <c r="H156" s="1"/>
      <c r="I156" s="1"/>
      <c r="J156" s="1"/>
      <c r="K156" s="1"/>
    </row>
    <row r="157" spans="1:11" ht="13.15" x14ac:dyDescent="0.4">
      <c r="A157" s="17"/>
      <c r="B157" s="13"/>
      <c r="C157" s="13"/>
      <c r="D157" s="13"/>
      <c r="E157" s="13"/>
      <c r="F157" s="13"/>
      <c r="G157" s="13"/>
      <c r="H157" s="1"/>
      <c r="I157" s="1"/>
      <c r="J157" s="1"/>
      <c r="K157" s="1"/>
    </row>
    <row r="158" spans="1:11" ht="13.15" x14ac:dyDescent="0.4">
      <c r="A158" s="17"/>
      <c r="B158" s="13"/>
      <c r="C158" s="13"/>
      <c r="D158" s="13"/>
      <c r="E158" s="13"/>
      <c r="F158" s="13"/>
      <c r="G158" s="13"/>
      <c r="H158" s="1"/>
      <c r="I158" s="1"/>
      <c r="J158" s="1"/>
      <c r="K158" s="1"/>
    </row>
    <row r="159" spans="1:11" ht="13.15" x14ac:dyDescent="0.4">
      <c r="A159" s="17"/>
      <c r="B159" s="13"/>
      <c r="C159" s="13"/>
      <c r="D159" s="13"/>
      <c r="E159" s="13"/>
      <c r="F159" s="13"/>
      <c r="G159" s="13"/>
      <c r="H159" s="1"/>
      <c r="I159" s="1"/>
      <c r="J159" s="1"/>
      <c r="K159" s="1"/>
    </row>
    <row r="160" spans="1:11" ht="13.15" x14ac:dyDescent="0.4">
      <c r="A160" s="17"/>
      <c r="B160" s="13"/>
      <c r="C160" s="13"/>
      <c r="D160" s="13"/>
      <c r="E160" s="13"/>
      <c r="F160" s="13"/>
      <c r="G160" s="13"/>
      <c r="H160" s="1"/>
      <c r="I160" s="1"/>
      <c r="J160" s="1"/>
      <c r="K160" s="1"/>
    </row>
    <row r="161" spans="1:11" ht="13.15" x14ac:dyDescent="0.4">
      <c r="A161" s="17"/>
      <c r="B161" s="13"/>
      <c r="C161" s="13"/>
      <c r="D161" s="13"/>
      <c r="E161" s="13"/>
      <c r="F161" s="13"/>
      <c r="G161" s="13"/>
      <c r="H161" s="1"/>
      <c r="I161" s="1"/>
      <c r="J161" s="1"/>
      <c r="K161" s="1"/>
    </row>
    <row r="162" spans="1:11" ht="13.15" x14ac:dyDescent="0.4">
      <c r="A162" s="17"/>
      <c r="B162" s="13"/>
      <c r="C162" s="13"/>
      <c r="D162" s="13"/>
      <c r="E162" s="13"/>
      <c r="F162" s="13"/>
      <c r="G162" s="13"/>
      <c r="H162" s="1"/>
      <c r="I162" s="1"/>
      <c r="J162" s="1"/>
      <c r="K162" s="1"/>
    </row>
    <row r="163" spans="1:11" ht="13.15" x14ac:dyDescent="0.4">
      <c r="A163" s="17"/>
      <c r="B163" s="13"/>
      <c r="C163" s="13"/>
      <c r="D163" s="13"/>
      <c r="E163" s="13"/>
      <c r="F163" s="13"/>
      <c r="G163" s="13"/>
      <c r="H163" s="1"/>
      <c r="I163" s="1"/>
      <c r="J163" s="1"/>
      <c r="K163" s="1"/>
    </row>
    <row r="164" spans="1:11" ht="13.15" x14ac:dyDescent="0.4">
      <c r="A164" s="17"/>
      <c r="B164" s="13"/>
      <c r="C164" s="13"/>
      <c r="D164" s="13"/>
      <c r="E164" s="13"/>
      <c r="F164" s="13"/>
      <c r="G164" s="13"/>
      <c r="H164" s="1"/>
      <c r="I164" s="1"/>
      <c r="J164" s="1"/>
      <c r="K164" s="1"/>
    </row>
    <row r="165" spans="1:11" ht="13.15" x14ac:dyDescent="0.4">
      <c r="A165" s="17"/>
      <c r="B165" s="13"/>
      <c r="C165" s="13"/>
      <c r="D165" s="13"/>
      <c r="E165" s="13"/>
      <c r="F165" s="13"/>
      <c r="G165" s="13"/>
      <c r="H165" s="1"/>
      <c r="I165" s="1"/>
      <c r="J165" s="1"/>
      <c r="K165" s="1"/>
    </row>
    <row r="166" spans="1:11" ht="13.15" x14ac:dyDescent="0.4">
      <c r="A166" s="17"/>
      <c r="B166" s="13"/>
      <c r="C166" s="13"/>
      <c r="D166" s="13"/>
      <c r="E166" s="13"/>
      <c r="F166" s="13"/>
      <c r="G166" s="13"/>
      <c r="H166" s="1"/>
      <c r="I166" s="1"/>
      <c r="J166" s="1"/>
      <c r="K166" s="1"/>
    </row>
    <row r="167" spans="1:11" ht="13.15" x14ac:dyDescent="0.4">
      <c r="A167" s="17"/>
      <c r="B167" s="13"/>
      <c r="C167" s="13"/>
      <c r="D167" s="13"/>
      <c r="E167" s="13"/>
      <c r="F167" s="13"/>
      <c r="G167" s="13"/>
      <c r="H167" s="1"/>
      <c r="I167" s="1"/>
      <c r="J167" s="1"/>
      <c r="K167" s="1"/>
    </row>
    <row r="168" spans="1:11" ht="13.15" x14ac:dyDescent="0.4">
      <c r="A168" s="17"/>
      <c r="B168" s="13"/>
      <c r="C168" s="13"/>
      <c r="D168" s="13"/>
      <c r="E168" s="13"/>
      <c r="F168" s="13"/>
      <c r="G168" s="13"/>
      <c r="H168" s="1"/>
      <c r="I168" s="1"/>
      <c r="J168" s="1"/>
      <c r="K168" s="1"/>
    </row>
    <row r="169" spans="1:11" ht="13.15" x14ac:dyDescent="0.4">
      <c r="A169" s="17"/>
      <c r="B169" s="13"/>
      <c r="C169" s="13"/>
      <c r="D169" s="13"/>
      <c r="E169" s="13"/>
      <c r="F169" s="13"/>
      <c r="G169" s="13"/>
      <c r="H169" s="1"/>
      <c r="I169" s="1"/>
      <c r="J169" s="1"/>
      <c r="K169" s="1"/>
    </row>
    <row r="170" spans="1:11" ht="13.15" x14ac:dyDescent="0.4">
      <c r="A170" s="17"/>
      <c r="B170" s="13"/>
      <c r="C170" s="13"/>
      <c r="D170" s="13"/>
      <c r="E170" s="13"/>
      <c r="F170" s="13"/>
      <c r="G170" s="13"/>
      <c r="H170" s="1"/>
      <c r="I170" s="1"/>
      <c r="J170" s="1"/>
      <c r="K170" s="1"/>
    </row>
    <row r="171" spans="1:11" ht="13.15" x14ac:dyDescent="0.4">
      <c r="A171" s="17"/>
      <c r="B171" s="13"/>
      <c r="C171" s="13"/>
      <c r="D171" s="13"/>
      <c r="E171" s="13"/>
      <c r="F171" s="13"/>
      <c r="G171" s="13"/>
      <c r="H171" s="1"/>
      <c r="I171" s="1"/>
      <c r="J171" s="1"/>
      <c r="K171" s="1"/>
    </row>
    <row r="172" spans="1:11" ht="13.15" x14ac:dyDescent="0.4">
      <c r="A172" s="17"/>
      <c r="B172" s="13"/>
      <c r="C172" s="13"/>
      <c r="D172" s="13"/>
      <c r="E172" s="13"/>
      <c r="F172" s="13"/>
      <c r="G172" s="13"/>
      <c r="H172" s="1"/>
      <c r="I172" s="1"/>
      <c r="J172" s="1"/>
      <c r="K172" s="1"/>
    </row>
    <row r="173" spans="1:11" ht="13.15" x14ac:dyDescent="0.4">
      <c r="A173" s="17"/>
      <c r="B173" s="13"/>
      <c r="C173" s="13"/>
      <c r="D173" s="13"/>
      <c r="E173" s="13"/>
      <c r="F173" s="13"/>
      <c r="G173" s="13"/>
      <c r="H173" s="1"/>
      <c r="I173" s="1"/>
      <c r="J173" s="1"/>
      <c r="K173" s="1"/>
    </row>
    <row r="174" spans="1:11" ht="13.15" x14ac:dyDescent="0.4">
      <c r="A174" s="17"/>
      <c r="B174" s="13"/>
      <c r="C174" s="13"/>
      <c r="D174" s="13"/>
      <c r="E174" s="13"/>
      <c r="F174" s="13"/>
      <c r="G174" s="13"/>
      <c r="H174" s="1"/>
      <c r="I174" s="1"/>
      <c r="J174" s="1"/>
      <c r="K174" s="1"/>
    </row>
    <row r="175" spans="1:11" ht="13.15" x14ac:dyDescent="0.4">
      <c r="A175" s="17"/>
      <c r="B175" s="13"/>
      <c r="C175" s="13"/>
      <c r="D175" s="13"/>
      <c r="E175" s="13"/>
      <c r="F175" s="13"/>
      <c r="G175" s="13"/>
      <c r="H175" s="1"/>
      <c r="I175" s="1"/>
      <c r="J175" s="1"/>
      <c r="K175" s="1"/>
    </row>
    <row r="176" spans="1:11" ht="13.15" x14ac:dyDescent="0.4">
      <c r="A176" s="17"/>
      <c r="B176" s="13"/>
      <c r="C176" s="13"/>
      <c r="D176" s="13"/>
      <c r="E176" s="13"/>
      <c r="F176" s="13"/>
      <c r="G176" s="13"/>
      <c r="H176" s="1"/>
      <c r="I176" s="1"/>
      <c r="J176" s="1"/>
      <c r="K176" s="1"/>
    </row>
    <row r="177" spans="1:11" ht="13.15" x14ac:dyDescent="0.4">
      <c r="A177" s="17"/>
      <c r="B177" s="13"/>
      <c r="C177" s="13"/>
      <c r="D177" s="13"/>
      <c r="E177" s="13"/>
      <c r="F177" s="13"/>
      <c r="G177" s="13"/>
      <c r="H177" s="1"/>
      <c r="I177" s="1"/>
      <c r="J177" s="1"/>
      <c r="K177" s="1"/>
    </row>
    <row r="178" spans="1:11" ht="13.15" x14ac:dyDescent="0.4">
      <c r="A178" s="17"/>
      <c r="B178" s="13"/>
      <c r="C178" s="13"/>
      <c r="D178" s="13"/>
      <c r="E178" s="13"/>
      <c r="F178" s="13"/>
      <c r="G178" s="13"/>
      <c r="H178" s="1"/>
      <c r="I178" s="1"/>
      <c r="J178" s="1"/>
      <c r="K178" s="1"/>
    </row>
    <row r="179" spans="1:11" ht="13.15" x14ac:dyDescent="0.4">
      <c r="A179" s="17"/>
      <c r="B179" s="13"/>
      <c r="C179" s="13"/>
      <c r="D179" s="13"/>
      <c r="E179" s="13"/>
      <c r="F179" s="13"/>
      <c r="G179" s="13"/>
      <c r="H179" s="1"/>
      <c r="I179" s="1"/>
      <c r="J179" s="1"/>
      <c r="K179" s="1"/>
    </row>
    <row r="180" spans="1:11" ht="13.15" x14ac:dyDescent="0.4">
      <c r="A180" s="17"/>
      <c r="B180" s="13"/>
      <c r="C180" s="13"/>
      <c r="D180" s="13"/>
      <c r="E180" s="13"/>
      <c r="F180" s="13"/>
      <c r="G180" s="13"/>
      <c r="H180" s="1"/>
      <c r="I180" s="1"/>
      <c r="J180" s="1"/>
      <c r="K180" s="1"/>
    </row>
    <row r="181" spans="1:11" ht="13.15" x14ac:dyDescent="0.4">
      <c r="A181" s="17"/>
      <c r="B181" s="13"/>
      <c r="C181" s="13"/>
      <c r="D181" s="13"/>
      <c r="E181" s="13"/>
      <c r="F181" s="13"/>
      <c r="G181" s="13"/>
      <c r="H181" s="1"/>
      <c r="I181" s="1"/>
      <c r="J181" s="1"/>
      <c r="K181" s="1"/>
    </row>
    <row r="182" spans="1:11" ht="13.15" x14ac:dyDescent="0.4">
      <c r="A182" s="17"/>
      <c r="B182" s="13"/>
      <c r="C182" s="13"/>
      <c r="D182" s="13"/>
      <c r="E182" s="13"/>
      <c r="F182" s="13"/>
      <c r="G182" s="13"/>
      <c r="H182" s="1"/>
      <c r="I182" s="1"/>
      <c r="J182" s="1"/>
      <c r="K182" s="1"/>
    </row>
    <row r="183" spans="1:11" ht="13.15" x14ac:dyDescent="0.4">
      <c r="A183" s="17"/>
      <c r="B183" s="13"/>
      <c r="C183" s="13"/>
      <c r="D183" s="13"/>
      <c r="E183" s="13"/>
      <c r="F183" s="13"/>
      <c r="G183" s="13"/>
      <c r="H183" s="1"/>
      <c r="I183" s="1"/>
      <c r="J183" s="1"/>
      <c r="K183" s="1"/>
    </row>
    <row r="184" spans="1:11" ht="13.15" x14ac:dyDescent="0.4">
      <c r="A184" s="17"/>
      <c r="B184" s="13"/>
      <c r="C184" s="13"/>
      <c r="D184" s="13"/>
      <c r="E184" s="13"/>
      <c r="F184" s="13"/>
      <c r="G184" s="13"/>
      <c r="H184" s="1"/>
      <c r="I184" s="1"/>
      <c r="J184" s="1"/>
      <c r="K184" s="1"/>
    </row>
    <row r="185" spans="1:11" ht="13.15" x14ac:dyDescent="0.4">
      <c r="A185" s="17"/>
      <c r="B185" s="13"/>
      <c r="C185" s="13"/>
      <c r="D185" s="13"/>
      <c r="E185" s="13"/>
      <c r="F185" s="13"/>
      <c r="G185" s="13"/>
      <c r="H185" s="1"/>
      <c r="I185" s="1"/>
      <c r="J185" s="1"/>
      <c r="K185" s="1"/>
    </row>
    <row r="186" spans="1:11" ht="13.15" x14ac:dyDescent="0.4">
      <c r="A186" s="17"/>
      <c r="B186" s="13"/>
      <c r="C186" s="13"/>
      <c r="D186" s="13"/>
      <c r="E186" s="13"/>
      <c r="F186" s="13"/>
      <c r="G186" s="13"/>
      <c r="H186" s="1"/>
      <c r="I186" s="1"/>
      <c r="J186" s="1"/>
      <c r="K186" s="1"/>
    </row>
    <row r="187" spans="1:11" ht="13.15" x14ac:dyDescent="0.4">
      <c r="A187" s="17"/>
      <c r="B187" s="13"/>
      <c r="C187" s="13"/>
      <c r="D187" s="13"/>
      <c r="E187" s="13"/>
      <c r="F187" s="13"/>
      <c r="G187" s="13"/>
      <c r="H187" s="1"/>
      <c r="I187" s="1"/>
      <c r="J187" s="1"/>
      <c r="K187" s="1"/>
    </row>
    <row r="188" spans="1:11" ht="13.15" x14ac:dyDescent="0.4">
      <c r="A188" s="17"/>
      <c r="B188" s="13"/>
      <c r="C188" s="13"/>
      <c r="D188" s="13"/>
      <c r="E188" s="13"/>
      <c r="F188" s="13"/>
      <c r="G188" s="13"/>
      <c r="H188" s="1"/>
      <c r="I188" s="1"/>
      <c r="J188" s="1"/>
      <c r="K188" s="1"/>
    </row>
    <row r="189" spans="1:11" ht="13.15" x14ac:dyDescent="0.4">
      <c r="A189" s="17"/>
      <c r="B189" s="13"/>
      <c r="C189" s="13"/>
      <c r="D189" s="13"/>
      <c r="E189" s="13"/>
      <c r="F189" s="13"/>
      <c r="G189" s="13"/>
      <c r="H189" s="1"/>
      <c r="I189" s="1"/>
      <c r="J189" s="1"/>
      <c r="K189" s="1"/>
    </row>
    <row r="190" spans="1:11" ht="13.15" x14ac:dyDescent="0.4">
      <c r="A190" s="17"/>
      <c r="B190" s="13"/>
      <c r="C190" s="13"/>
      <c r="D190" s="13"/>
      <c r="E190" s="13"/>
      <c r="F190" s="13"/>
      <c r="G190" s="13"/>
      <c r="H190" s="1"/>
      <c r="I190" s="1"/>
      <c r="J190" s="1"/>
      <c r="K190" s="1"/>
    </row>
    <row r="191" spans="1:11" ht="13.15" x14ac:dyDescent="0.4">
      <c r="A191" s="17"/>
      <c r="B191" s="13"/>
      <c r="C191" s="13"/>
      <c r="D191" s="13"/>
      <c r="E191" s="13"/>
      <c r="F191" s="13"/>
      <c r="G191" s="13"/>
      <c r="H191" s="1"/>
      <c r="I191" s="1"/>
      <c r="J191" s="1"/>
      <c r="K191" s="1"/>
    </row>
    <row r="192" spans="1:11" ht="13.15" x14ac:dyDescent="0.4">
      <c r="A192" s="17"/>
      <c r="B192" s="13"/>
      <c r="C192" s="13"/>
      <c r="D192" s="13"/>
      <c r="E192" s="13"/>
      <c r="F192" s="13"/>
      <c r="G192" s="13"/>
      <c r="H192" s="1"/>
      <c r="I192" s="1"/>
      <c r="J192" s="1"/>
      <c r="K192" s="1"/>
    </row>
    <row r="193" spans="1:11" ht="13.15" x14ac:dyDescent="0.4">
      <c r="A193" s="17"/>
      <c r="B193" s="13"/>
      <c r="C193" s="13"/>
      <c r="D193" s="13"/>
      <c r="E193" s="13"/>
      <c r="F193" s="13"/>
      <c r="G193" s="13"/>
      <c r="H193" s="1"/>
      <c r="I193" s="1"/>
      <c r="J193" s="1"/>
      <c r="K193" s="1"/>
    </row>
    <row r="194" spans="1:11" ht="13.15" x14ac:dyDescent="0.4">
      <c r="A194" s="17"/>
      <c r="B194" s="13"/>
      <c r="C194" s="13"/>
      <c r="D194" s="13"/>
      <c r="E194" s="13"/>
      <c r="F194" s="13"/>
      <c r="G194" s="13"/>
      <c r="H194" s="1"/>
      <c r="I194" s="1"/>
      <c r="J194" s="1"/>
      <c r="K194" s="1"/>
    </row>
    <row r="195" spans="1:11" ht="13.15" x14ac:dyDescent="0.4">
      <c r="A195" s="17"/>
      <c r="B195" s="13"/>
      <c r="C195" s="13"/>
      <c r="D195" s="13"/>
      <c r="E195" s="13"/>
      <c r="F195" s="13"/>
      <c r="G195" s="13"/>
      <c r="H195" s="1"/>
      <c r="I195" s="1"/>
      <c r="J195" s="1"/>
      <c r="K195" s="1"/>
    </row>
    <row r="196" spans="1:11" ht="13.15" x14ac:dyDescent="0.4">
      <c r="A196" s="17"/>
      <c r="B196" s="13"/>
      <c r="C196" s="13"/>
      <c r="D196" s="13"/>
      <c r="E196" s="13"/>
      <c r="F196" s="13"/>
      <c r="G196" s="13"/>
      <c r="H196" s="1"/>
      <c r="I196" s="1"/>
      <c r="J196" s="1"/>
      <c r="K196" s="1"/>
    </row>
    <row r="197" spans="1:11" ht="13.15" x14ac:dyDescent="0.4">
      <c r="A197" s="17"/>
      <c r="B197" s="13"/>
      <c r="C197" s="13"/>
      <c r="D197" s="13"/>
      <c r="E197" s="13"/>
      <c r="F197" s="13"/>
      <c r="G197" s="13"/>
      <c r="H197" s="1"/>
      <c r="I197" s="1"/>
      <c r="J197" s="1"/>
      <c r="K197" s="1"/>
    </row>
    <row r="198" spans="1:11" ht="13.15" x14ac:dyDescent="0.4">
      <c r="A198" s="17"/>
      <c r="B198" s="13"/>
      <c r="C198" s="13"/>
      <c r="D198" s="13"/>
      <c r="E198" s="13"/>
      <c r="F198" s="13"/>
      <c r="G198" s="13"/>
      <c r="H198" s="1"/>
      <c r="I198" s="1"/>
      <c r="J198" s="1"/>
      <c r="K198" s="1"/>
    </row>
    <row r="199" spans="1:11" ht="13.15" x14ac:dyDescent="0.4">
      <c r="A199" s="17"/>
      <c r="B199" s="13"/>
      <c r="C199" s="13"/>
      <c r="D199" s="13"/>
      <c r="E199" s="13"/>
      <c r="F199" s="13"/>
      <c r="G199" s="13"/>
      <c r="H199" s="1"/>
      <c r="I199" s="1"/>
      <c r="J199" s="1"/>
      <c r="K199" s="1"/>
    </row>
    <row r="200" spans="1:11" ht="13.15" x14ac:dyDescent="0.4">
      <c r="A200" s="17"/>
      <c r="B200" s="13"/>
      <c r="C200" s="13"/>
      <c r="D200" s="13"/>
      <c r="E200" s="13"/>
      <c r="F200" s="13"/>
      <c r="G200" s="13"/>
      <c r="H200" s="1"/>
      <c r="I200" s="1"/>
      <c r="J200" s="1"/>
      <c r="K200" s="1"/>
    </row>
    <row r="201" spans="1:11" ht="13.15" x14ac:dyDescent="0.4">
      <c r="A201" s="17"/>
      <c r="B201" s="13"/>
      <c r="C201" s="13"/>
      <c r="D201" s="13"/>
      <c r="E201" s="13"/>
      <c r="F201" s="13"/>
      <c r="G201" s="13"/>
      <c r="H201" s="1"/>
      <c r="I201" s="1"/>
      <c r="J201" s="1"/>
      <c r="K201" s="1"/>
    </row>
    <row r="202" spans="1:11" ht="13.15" x14ac:dyDescent="0.4">
      <c r="A202" s="17"/>
      <c r="B202" s="13"/>
      <c r="C202" s="13"/>
      <c r="D202" s="13"/>
      <c r="E202" s="13"/>
      <c r="F202" s="13"/>
      <c r="G202" s="13"/>
      <c r="H202" s="1"/>
      <c r="I202" s="1"/>
      <c r="J202" s="1"/>
      <c r="K202" s="1"/>
    </row>
    <row r="203" spans="1:11" ht="13.15" x14ac:dyDescent="0.4">
      <c r="A203" s="17"/>
      <c r="B203" s="13"/>
      <c r="C203" s="13"/>
      <c r="D203" s="13"/>
      <c r="E203" s="13"/>
      <c r="F203" s="13"/>
      <c r="G203" s="13"/>
      <c r="H203" s="1"/>
      <c r="I203" s="1"/>
      <c r="J203" s="1"/>
      <c r="K203" s="1"/>
    </row>
    <row r="204" spans="1:11" ht="13.15" x14ac:dyDescent="0.4">
      <c r="A204" s="17"/>
      <c r="B204" s="13"/>
      <c r="C204" s="13"/>
      <c r="D204" s="13"/>
      <c r="E204" s="13"/>
      <c r="F204" s="13"/>
      <c r="G204" s="13"/>
      <c r="H204" s="1"/>
      <c r="I204" s="1"/>
      <c r="J204" s="1"/>
      <c r="K204" s="1"/>
    </row>
    <row r="205" spans="1:11" ht="13.15" x14ac:dyDescent="0.4">
      <c r="A205" s="17"/>
      <c r="B205" s="13"/>
      <c r="C205" s="13"/>
      <c r="D205" s="13"/>
      <c r="E205" s="13"/>
      <c r="F205" s="13"/>
      <c r="G205" s="13"/>
      <c r="H205" s="1"/>
      <c r="I205" s="1"/>
      <c r="J205" s="1"/>
      <c r="K205" s="1"/>
    </row>
    <row r="206" spans="1:11" ht="13.15" x14ac:dyDescent="0.4">
      <c r="A206" s="17"/>
      <c r="B206" s="13"/>
      <c r="C206" s="13"/>
      <c r="D206" s="13"/>
      <c r="E206" s="13"/>
      <c r="F206" s="13"/>
      <c r="G206" s="13"/>
      <c r="H206" s="1"/>
      <c r="I206" s="1"/>
      <c r="J206" s="1"/>
      <c r="K206" s="1"/>
    </row>
    <row r="207" spans="1:11" ht="13.15" x14ac:dyDescent="0.4">
      <c r="A207" s="17"/>
      <c r="B207" s="13"/>
      <c r="C207" s="13"/>
      <c r="D207" s="13"/>
      <c r="E207" s="13"/>
      <c r="F207" s="13"/>
      <c r="G207" s="13"/>
      <c r="H207" s="1"/>
      <c r="I207" s="1"/>
      <c r="J207" s="1"/>
      <c r="K207" s="1"/>
    </row>
    <row r="208" spans="1:11" ht="13.15" x14ac:dyDescent="0.4">
      <c r="A208" s="17"/>
      <c r="B208" s="13"/>
      <c r="C208" s="13"/>
      <c r="D208" s="13"/>
      <c r="E208" s="13"/>
      <c r="F208" s="13"/>
      <c r="G208" s="13"/>
      <c r="H208" s="1"/>
      <c r="I208" s="1"/>
      <c r="J208" s="1"/>
      <c r="K208" s="1"/>
    </row>
    <row r="209" spans="1:11" ht="13.15" x14ac:dyDescent="0.4">
      <c r="A209" s="17"/>
      <c r="B209" s="13"/>
      <c r="C209" s="13"/>
      <c r="D209" s="13"/>
      <c r="E209" s="13"/>
      <c r="F209" s="13"/>
      <c r="G209" s="13"/>
      <c r="H209" s="1"/>
      <c r="I209" s="1"/>
      <c r="J209" s="1"/>
      <c r="K209" s="1"/>
    </row>
    <row r="210" spans="1:11" ht="13.15" x14ac:dyDescent="0.4">
      <c r="A210" s="17"/>
      <c r="B210" s="13"/>
      <c r="C210" s="13"/>
      <c r="D210" s="13"/>
      <c r="E210" s="13"/>
      <c r="F210" s="13"/>
      <c r="G210" s="13"/>
      <c r="H210" s="1"/>
      <c r="I210" s="1"/>
      <c r="J210" s="1"/>
      <c r="K210" s="1"/>
    </row>
    <row r="211" spans="1:11" ht="13.15" x14ac:dyDescent="0.4">
      <c r="A211" s="17"/>
      <c r="B211" s="13"/>
      <c r="C211" s="13"/>
      <c r="D211" s="13"/>
      <c r="E211" s="13"/>
      <c r="F211" s="13"/>
      <c r="G211" s="13"/>
      <c r="H211" s="1"/>
      <c r="I211" s="1"/>
      <c r="J211" s="1"/>
      <c r="K211" s="1"/>
    </row>
    <row r="212" spans="1:11" ht="13.15" x14ac:dyDescent="0.4">
      <c r="A212" s="17"/>
      <c r="B212" s="13"/>
      <c r="C212" s="13"/>
      <c r="D212" s="13"/>
      <c r="E212" s="13"/>
      <c r="F212" s="13"/>
      <c r="G212" s="13"/>
      <c r="H212" s="1"/>
      <c r="I212" s="1"/>
      <c r="J212" s="1"/>
      <c r="K212" s="1"/>
    </row>
    <row r="213" spans="1:11" ht="13.15" x14ac:dyDescent="0.4">
      <c r="A213" s="17"/>
      <c r="B213" s="13"/>
      <c r="C213" s="13"/>
      <c r="D213" s="13"/>
      <c r="E213" s="13"/>
      <c r="F213" s="13"/>
      <c r="G213" s="13"/>
      <c r="H213" s="1"/>
      <c r="I213" s="1"/>
      <c r="J213" s="1"/>
      <c r="K213" s="1"/>
    </row>
    <row r="214" spans="1:11" ht="13.15" x14ac:dyDescent="0.4">
      <c r="A214" s="17"/>
      <c r="B214" s="13"/>
      <c r="C214" s="13"/>
      <c r="D214" s="13"/>
      <c r="E214" s="13"/>
      <c r="F214" s="13"/>
      <c r="G214" s="13"/>
      <c r="H214" s="1"/>
      <c r="I214" s="1"/>
      <c r="J214" s="1"/>
      <c r="K214" s="1"/>
    </row>
    <row r="215" spans="1:11" ht="13.15" x14ac:dyDescent="0.4">
      <c r="A215" s="17"/>
      <c r="B215" s="13"/>
      <c r="C215" s="13"/>
      <c r="D215" s="13"/>
      <c r="E215" s="13"/>
      <c r="F215" s="13"/>
      <c r="G215" s="13"/>
      <c r="H215" s="1"/>
      <c r="I215" s="1"/>
      <c r="J215" s="1"/>
      <c r="K215" s="1"/>
    </row>
    <row r="216" spans="1:11" ht="13.15" x14ac:dyDescent="0.4">
      <c r="A216" s="17"/>
      <c r="B216" s="13"/>
      <c r="C216" s="13"/>
      <c r="D216" s="13"/>
      <c r="E216" s="13"/>
      <c r="F216" s="13"/>
      <c r="G216" s="13"/>
      <c r="H216" s="1"/>
      <c r="I216" s="1"/>
      <c r="J216" s="1"/>
      <c r="K216" s="1"/>
    </row>
    <row r="217" spans="1:11" ht="13.15" x14ac:dyDescent="0.4">
      <c r="A217" s="17"/>
      <c r="B217" s="13"/>
      <c r="C217" s="13"/>
      <c r="D217" s="13"/>
      <c r="E217" s="13"/>
      <c r="F217" s="13"/>
      <c r="G217" s="13"/>
      <c r="H217" s="1"/>
      <c r="I217" s="1"/>
      <c r="J217" s="1"/>
      <c r="K217" s="1"/>
    </row>
    <row r="218" spans="1:11" ht="13.15" x14ac:dyDescent="0.4">
      <c r="A218" s="17"/>
      <c r="B218" s="13"/>
      <c r="C218" s="13"/>
      <c r="D218" s="13"/>
      <c r="E218" s="13"/>
      <c r="F218" s="13"/>
      <c r="G218" s="13"/>
      <c r="H218" s="1"/>
      <c r="I218" s="1"/>
      <c r="J218" s="1"/>
      <c r="K218" s="1"/>
    </row>
    <row r="219" spans="1:11" ht="13.15" x14ac:dyDescent="0.4">
      <c r="A219" s="17"/>
      <c r="B219" s="13"/>
      <c r="C219" s="13"/>
      <c r="D219" s="13"/>
      <c r="E219" s="13"/>
      <c r="F219" s="13"/>
      <c r="G219" s="13"/>
      <c r="H219" s="1"/>
      <c r="I219" s="1"/>
      <c r="J219" s="1"/>
      <c r="K219" s="1"/>
    </row>
    <row r="220" spans="1:11" ht="13.15" x14ac:dyDescent="0.4">
      <c r="A220" s="17"/>
      <c r="B220" s="13"/>
      <c r="C220" s="13"/>
      <c r="D220" s="13"/>
      <c r="E220" s="13"/>
      <c r="F220" s="13"/>
      <c r="G220" s="13"/>
      <c r="H220" s="1"/>
      <c r="I220" s="1"/>
      <c r="J220" s="1"/>
      <c r="K220" s="1"/>
    </row>
    <row r="221" spans="1:11" ht="13.15" x14ac:dyDescent="0.4">
      <c r="A221" s="17"/>
      <c r="B221" s="13"/>
      <c r="C221" s="13"/>
      <c r="D221" s="13"/>
      <c r="E221" s="13"/>
      <c r="F221" s="13"/>
      <c r="G221" s="13"/>
      <c r="H221" s="1"/>
      <c r="I221" s="1"/>
      <c r="J221" s="1"/>
      <c r="K221" s="1"/>
    </row>
    <row r="222" spans="1:11" ht="13.15" x14ac:dyDescent="0.4">
      <c r="A222" s="17"/>
      <c r="B222" s="13"/>
      <c r="C222" s="13"/>
      <c r="D222" s="13"/>
      <c r="E222" s="13"/>
      <c r="F222" s="13"/>
      <c r="G222" s="13"/>
      <c r="H222" s="1"/>
      <c r="I222" s="1"/>
      <c r="J222" s="1"/>
      <c r="K222" s="1"/>
    </row>
    <row r="223" spans="1:11" ht="13.15" x14ac:dyDescent="0.4">
      <c r="A223" s="17"/>
      <c r="B223" s="13"/>
      <c r="C223" s="13"/>
      <c r="D223" s="13"/>
      <c r="E223" s="13"/>
      <c r="F223" s="13"/>
      <c r="G223" s="13"/>
      <c r="H223" s="1"/>
      <c r="I223" s="1"/>
      <c r="J223" s="1"/>
      <c r="K223" s="1"/>
    </row>
    <row r="224" spans="1:11" ht="13.15" x14ac:dyDescent="0.4">
      <c r="A224" s="17"/>
      <c r="B224" s="13"/>
      <c r="C224" s="13"/>
      <c r="D224" s="13"/>
      <c r="E224" s="13"/>
      <c r="F224" s="13"/>
      <c r="G224" s="13"/>
      <c r="H224" s="1"/>
      <c r="I224" s="1"/>
      <c r="J224" s="1"/>
      <c r="K224" s="1"/>
    </row>
    <row r="225" spans="1:11" ht="13.15" x14ac:dyDescent="0.4">
      <c r="A225" s="17"/>
      <c r="B225" s="13"/>
      <c r="C225" s="13"/>
      <c r="D225" s="13"/>
      <c r="E225" s="13"/>
      <c r="F225" s="13"/>
      <c r="G225" s="13"/>
      <c r="H225" s="1"/>
      <c r="I225" s="1"/>
      <c r="J225" s="1"/>
      <c r="K225" s="1"/>
    </row>
    <row r="226" spans="1:11" ht="13.15" x14ac:dyDescent="0.4">
      <c r="A226" s="17"/>
      <c r="B226" s="13"/>
      <c r="C226" s="13"/>
      <c r="D226" s="13"/>
      <c r="E226" s="13"/>
      <c r="F226" s="13"/>
      <c r="G226" s="13"/>
      <c r="H226" s="1"/>
      <c r="I226" s="1"/>
      <c r="J226" s="1"/>
      <c r="K226" s="1"/>
    </row>
    <row r="227" spans="1:11" ht="13.15" x14ac:dyDescent="0.4">
      <c r="A227" s="17"/>
      <c r="B227" s="13"/>
      <c r="C227" s="13"/>
      <c r="D227" s="13"/>
      <c r="E227" s="13"/>
      <c r="F227" s="13"/>
      <c r="G227" s="13"/>
      <c r="H227" s="1"/>
      <c r="I227" s="1"/>
      <c r="J227" s="1"/>
      <c r="K227" s="1"/>
    </row>
    <row r="228" spans="1:11" ht="13.15" x14ac:dyDescent="0.4">
      <c r="A228" s="17"/>
      <c r="B228" s="13"/>
      <c r="C228" s="13"/>
      <c r="D228" s="13"/>
      <c r="E228" s="13"/>
      <c r="F228" s="13"/>
      <c r="G228" s="13"/>
      <c r="H228" s="1"/>
      <c r="I228" s="1"/>
      <c r="J228" s="1"/>
      <c r="K228" s="1"/>
    </row>
    <row r="229" spans="1:11" ht="13.15" x14ac:dyDescent="0.4">
      <c r="A229" s="17"/>
      <c r="B229" s="13"/>
      <c r="C229" s="13"/>
      <c r="D229" s="13"/>
      <c r="E229" s="13"/>
      <c r="F229" s="13"/>
      <c r="G229" s="13"/>
      <c r="H229" s="1"/>
      <c r="I229" s="1"/>
      <c r="J229" s="1"/>
      <c r="K229" s="1"/>
    </row>
    <row r="230" spans="1:11" ht="13.15" x14ac:dyDescent="0.4">
      <c r="A230" s="17"/>
      <c r="B230" s="13"/>
      <c r="C230" s="13"/>
      <c r="D230" s="13"/>
      <c r="E230" s="13"/>
      <c r="F230" s="13"/>
      <c r="G230" s="13"/>
      <c r="H230" s="1"/>
      <c r="I230" s="1"/>
      <c r="J230" s="1"/>
      <c r="K230" s="1"/>
    </row>
    <row r="231" spans="1:11" ht="13.15" x14ac:dyDescent="0.4">
      <c r="A231" s="17"/>
      <c r="B231" s="13"/>
      <c r="C231" s="13"/>
      <c r="D231" s="13"/>
      <c r="E231" s="13"/>
      <c r="F231" s="13"/>
      <c r="G231" s="13"/>
      <c r="H231" s="1"/>
      <c r="I231" s="1"/>
      <c r="J231" s="1"/>
      <c r="K231" s="1"/>
    </row>
    <row r="232" spans="1:11" ht="13.15" x14ac:dyDescent="0.4">
      <c r="A232" s="17"/>
      <c r="B232" s="13"/>
      <c r="C232" s="13"/>
      <c r="D232" s="13"/>
      <c r="E232" s="13"/>
      <c r="F232" s="13"/>
      <c r="G232" s="13"/>
      <c r="H232" s="1"/>
      <c r="I232" s="1"/>
      <c r="J232" s="1"/>
      <c r="K232" s="1"/>
    </row>
    <row r="233" spans="1:11" ht="13.15" x14ac:dyDescent="0.4">
      <c r="A233" s="17"/>
      <c r="B233" s="13"/>
      <c r="C233" s="13"/>
      <c r="D233" s="13"/>
      <c r="E233" s="13"/>
      <c r="F233" s="13"/>
      <c r="G233" s="13"/>
      <c r="H233" s="1"/>
      <c r="I233" s="1"/>
      <c r="J233" s="1"/>
      <c r="K233" s="1"/>
    </row>
    <row r="234" spans="1:11" ht="13.15" x14ac:dyDescent="0.4">
      <c r="A234" s="17"/>
      <c r="B234" s="13"/>
      <c r="C234" s="13"/>
      <c r="D234" s="13"/>
      <c r="E234" s="13"/>
      <c r="F234" s="13"/>
      <c r="G234" s="13"/>
      <c r="H234" s="1"/>
      <c r="I234" s="1"/>
      <c r="J234" s="1"/>
      <c r="K234" s="1"/>
    </row>
    <row r="235" spans="1:11" ht="13.15" x14ac:dyDescent="0.4">
      <c r="A235" s="17"/>
      <c r="B235" s="13"/>
      <c r="C235" s="13"/>
      <c r="D235" s="13"/>
      <c r="E235" s="13"/>
      <c r="F235" s="13"/>
      <c r="G235" s="13"/>
      <c r="H235" s="1"/>
      <c r="I235" s="1"/>
      <c r="J235" s="1"/>
      <c r="K235" s="1"/>
    </row>
    <row r="236" spans="1:11" ht="13.15" x14ac:dyDescent="0.4">
      <c r="A236" s="17"/>
      <c r="B236" s="13"/>
      <c r="C236" s="13"/>
      <c r="D236" s="13"/>
      <c r="E236" s="13"/>
      <c r="F236" s="13"/>
      <c r="G236" s="13"/>
      <c r="H236" s="1"/>
      <c r="I236" s="1"/>
      <c r="J236" s="1"/>
      <c r="K236" s="1"/>
    </row>
    <row r="237" spans="1:11" ht="13.15" x14ac:dyDescent="0.4">
      <c r="A237" s="17"/>
      <c r="B237" s="13"/>
      <c r="C237" s="13"/>
      <c r="D237" s="13"/>
      <c r="E237" s="13"/>
      <c r="F237" s="13"/>
      <c r="G237" s="13"/>
      <c r="H237" s="1"/>
      <c r="I237" s="1"/>
      <c r="J237" s="1"/>
      <c r="K237" s="1"/>
    </row>
    <row r="238" spans="1:11" ht="13.15" x14ac:dyDescent="0.4">
      <c r="A238" s="17"/>
      <c r="B238" s="13"/>
      <c r="C238" s="13"/>
      <c r="D238" s="13"/>
      <c r="E238" s="13"/>
      <c r="F238" s="13"/>
      <c r="G238" s="13"/>
      <c r="H238" s="1"/>
      <c r="I238" s="1"/>
      <c r="J238" s="1"/>
      <c r="K238" s="1"/>
    </row>
    <row r="239" spans="1:11" ht="13.15" x14ac:dyDescent="0.4">
      <c r="A239" s="17"/>
      <c r="B239" s="13"/>
      <c r="C239" s="13"/>
      <c r="D239" s="13"/>
      <c r="E239" s="13"/>
      <c r="F239" s="13"/>
      <c r="G239" s="13"/>
      <c r="H239" s="1"/>
      <c r="I239" s="1"/>
      <c r="J239" s="1"/>
      <c r="K239" s="1"/>
    </row>
    <row r="240" spans="1:11" ht="13.15" x14ac:dyDescent="0.4">
      <c r="A240" s="17"/>
      <c r="B240" s="13"/>
      <c r="C240" s="13"/>
      <c r="D240" s="13"/>
      <c r="E240" s="13"/>
      <c r="F240" s="13"/>
      <c r="G240" s="13"/>
      <c r="H240" s="1"/>
      <c r="I240" s="1"/>
      <c r="J240" s="1"/>
      <c r="K240" s="1"/>
    </row>
    <row r="241" spans="1:11" ht="13.15" x14ac:dyDescent="0.4">
      <c r="A241" s="17"/>
      <c r="B241" s="13"/>
      <c r="C241" s="13"/>
      <c r="D241" s="13"/>
      <c r="E241" s="13"/>
      <c r="F241" s="13"/>
      <c r="G241" s="13"/>
      <c r="H241" s="1"/>
      <c r="I241" s="1"/>
      <c r="J241" s="1"/>
      <c r="K241" s="1"/>
    </row>
  </sheetData>
  <mergeCells count="5">
    <mergeCell ref="B1:C1"/>
    <mergeCell ref="D1:E1"/>
    <mergeCell ref="H1:I1"/>
    <mergeCell ref="F1:G1"/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Annual</vt:lpstr>
      <vt:lpstr>Key Data (Annual)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gpiggott</dc:creator>
  <cp:keywords/>
  <dc:description/>
  <cp:lastModifiedBy>Olivia Dronfield</cp:lastModifiedBy>
  <cp:revision/>
  <dcterms:created xsi:type="dcterms:W3CDTF">2012-07-16T09:56:29Z</dcterms:created>
  <dcterms:modified xsi:type="dcterms:W3CDTF">2026-05-13T14:21:45Z</dcterms:modified>
  <cp:category/>
  <cp:contentStatus/>
</cp:coreProperties>
</file>