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7A9B29D2-4966-43D0-AA19-69381EBB0F54}" xr6:coauthVersionLast="47" xr6:coauthVersionMax="47" xr10:uidLastSave="{00000000-0000-0000-0000-000000000000}"/>
  <bookViews>
    <workbookView xWindow="-120" yWindow="-120" windowWidth="15600" windowHeight="11160" xr2:uid="{8E1C7068-8783-4FF2-B40E-FB2B6D12438A}"/>
  </bookViews>
  <sheets>
    <sheet name="Current Fleet" sheetId="1" r:id="rId1"/>
    <sheet name="Disposed or Stood Down" sheetId="2" r:id="rId2"/>
    <sheet name="Orders 2022-2023" sheetId="3" r:id="rId3"/>
  </sheets>
  <externalReferences>
    <externalReference r:id="rId4"/>
  </externalReferences>
  <definedNames>
    <definedName name="_xlnm._FilterDatabase" localSheetId="0" hidden="1">'Current Fleet'!$A$1:$I$1</definedName>
    <definedName name="_xlnm._FilterDatabase" localSheetId="1" hidden="1">'Disposed or Stood Down'!$A$1:$B$1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2" i="1"/>
</calcChain>
</file>

<file path=xl/sharedStrings.xml><?xml version="1.0" encoding="utf-8"?>
<sst xmlns="http://schemas.openxmlformats.org/spreadsheetml/2006/main" count="2730" uniqueCount="509">
  <si>
    <t>Fleet No</t>
  </si>
  <si>
    <t>Operational Status</t>
  </si>
  <si>
    <t>Make</t>
  </si>
  <si>
    <t>Model</t>
  </si>
  <si>
    <t>Type of Vehicle</t>
  </si>
  <si>
    <t>Vehicle Category</t>
  </si>
  <si>
    <t>Reg Year</t>
  </si>
  <si>
    <t>Vehicle Life</t>
  </si>
  <si>
    <t>AWD01</t>
  </si>
  <si>
    <t>ACTIVE</t>
  </si>
  <si>
    <t>LFB</t>
  </si>
  <si>
    <t>LANDROVER</t>
  </si>
  <si>
    <t>CHALLENGER 6x6</t>
  </si>
  <si>
    <t>6 x 6 All Wheel Drive</t>
  </si>
  <si>
    <t>N1</t>
  </si>
  <si>
    <t>BFU1</t>
  </si>
  <si>
    <t>Mercedes</t>
  </si>
  <si>
    <t>Actros</t>
  </si>
  <si>
    <t>Bulk Foam Unit</t>
  </si>
  <si>
    <t>N3</t>
  </si>
  <si>
    <t>BFU2</t>
  </si>
  <si>
    <t>BFU3</t>
  </si>
  <si>
    <t>CC 001</t>
  </si>
  <si>
    <t>Mercedes Benz</t>
  </si>
  <si>
    <t>Sprinter</t>
  </si>
  <si>
    <t>Panel Van</t>
  </si>
  <si>
    <t>CE788</t>
  </si>
  <si>
    <t>TRAINING</t>
  </si>
  <si>
    <t>Ford</t>
  </si>
  <si>
    <t>Mondeo Zetec 1.5 TDCI</t>
  </si>
  <si>
    <t>Estate Car</t>
  </si>
  <si>
    <t>M1</t>
  </si>
  <si>
    <t>CE789</t>
  </si>
  <si>
    <t>CH779</t>
  </si>
  <si>
    <t>BMW</t>
  </si>
  <si>
    <t>i3 AC REx</t>
  </si>
  <si>
    <t>Car</t>
  </si>
  <si>
    <t>CH780</t>
  </si>
  <si>
    <t>CH781</t>
  </si>
  <si>
    <t>CH782</t>
  </si>
  <si>
    <t>CH783</t>
  </si>
  <si>
    <t>CH784</t>
  </si>
  <si>
    <t>CH785</t>
  </si>
  <si>
    <t>CH786</t>
  </si>
  <si>
    <t>CH787</t>
  </si>
  <si>
    <t>CH788</t>
  </si>
  <si>
    <t>CH789</t>
  </si>
  <si>
    <t>CH791</t>
  </si>
  <si>
    <t>CH792</t>
  </si>
  <si>
    <t>CH793</t>
  </si>
  <si>
    <t>CH794</t>
  </si>
  <si>
    <t>CH795</t>
  </si>
  <si>
    <t>CH796</t>
  </si>
  <si>
    <t>CH798</t>
  </si>
  <si>
    <t>CH799</t>
  </si>
  <si>
    <t>CH800</t>
  </si>
  <si>
    <t>CH801</t>
  </si>
  <si>
    <t>CH802</t>
  </si>
  <si>
    <t>CH803</t>
  </si>
  <si>
    <t>CH804</t>
  </si>
  <si>
    <t>CH805</t>
  </si>
  <si>
    <t>CH806</t>
  </si>
  <si>
    <t>CH807</t>
  </si>
  <si>
    <t>CH808</t>
  </si>
  <si>
    <t>CH809</t>
  </si>
  <si>
    <t>CH811</t>
  </si>
  <si>
    <t>CH812</t>
  </si>
  <si>
    <t>CH813</t>
  </si>
  <si>
    <t>CH814</t>
  </si>
  <si>
    <t>CH815</t>
  </si>
  <si>
    <t>CH817</t>
  </si>
  <si>
    <t>CH818</t>
  </si>
  <si>
    <t>CH820</t>
  </si>
  <si>
    <t>CH821</t>
  </si>
  <si>
    <t>CH822</t>
  </si>
  <si>
    <t>CH823</t>
  </si>
  <si>
    <t>CH824</t>
  </si>
  <si>
    <t>CH826</t>
  </si>
  <si>
    <t>CH827</t>
  </si>
  <si>
    <t>CH828</t>
  </si>
  <si>
    <t>CH830</t>
  </si>
  <si>
    <t>CH831</t>
  </si>
  <si>
    <t>Mitsubishi</t>
  </si>
  <si>
    <t xml:space="preserve">Outlander </t>
  </si>
  <si>
    <t>CH832</t>
  </si>
  <si>
    <t>CH833</t>
  </si>
  <si>
    <t>CH834</t>
  </si>
  <si>
    <t>RX1 Outlander Juro PHEV Auto</t>
  </si>
  <si>
    <t>CH835</t>
  </si>
  <si>
    <t>CH836</t>
  </si>
  <si>
    <t>CH837</t>
  </si>
  <si>
    <t>CH838</t>
  </si>
  <si>
    <t>CH839</t>
  </si>
  <si>
    <t>CSU1</t>
  </si>
  <si>
    <t>1223nR</t>
  </si>
  <si>
    <t>Command Support Unit</t>
  </si>
  <si>
    <t>N2</t>
  </si>
  <si>
    <t>CSU2</t>
  </si>
  <si>
    <t>CSU3</t>
  </si>
  <si>
    <t>CSU4</t>
  </si>
  <si>
    <t>CSU5</t>
  </si>
  <si>
    <t>CSU6</t>
  </si>
  <si>
    <t>CSU7</t>
  </si>
  <si>
    <t>CSU8</t>
  </si>
  <si>
    <t>CSU9</t>
  </si>
  <si>
    <t>RESERVE</t>
  </si>
  <si>
    <t>Iveco</t>
  </si>
  <si>
    <t>Daily</t>
  </si>
  <si>
    <t>Detection Identification and Monitoring</t>
  </si>
  <si>
    <t>DIM101</t>
  </si>
  <si>
    <t>DPL1213</t>
  </si>
  <si>
    <t>Atego 1325F</t>
  </si>
  <si>
    <t>Pumping Appliance</t>
  </si>
  <si>
    <t>DPL1263</t>
  </si>
  <si>
    <t>DPL1272LG</t>
  </si>
  <si>
    <t>DPL1273</t>
  </si>
  <si>
    <t>DPL150</t>
  </si>
  <si>
    <t>Atego 1327</t>
  </si>
  <si>
    <t>DPL151</t>
  </si>
  <si>
    <t>DPL152</t>
  </si>
  <si>
    <t>DPL153</t>
  </si>
  <si>
    <t>DPL154</t>
  </si>
  <si>
    <t>DPL155</t>
  </si>
  <si>
    <t>DPL156</t>
  </si>
  <si>
    <t>DPL157</t>
  </si>
  <si>
    <t>DPL158</t>
  </si>
  <si>
    <t>DPL159</t>
  </si>
  <si>
    <t>DPL160</t>
  </si>
  <si>
    <t>DPL161</t>
  </si>
  <si>
    <t>DPL162</t>
  </si>
  <si>
    <t>DPL163</t>
  </si>
  <si>
    <t>DPL164</t>
  </si>
  <si>
    <t>DPL165</t>
  </si>
  <si>
    <t>DPL166</t>
  </si>
  <si>
    <t>DPL167</t>
  </si>
  <si>
    <t>DPL168</t>
  </si>
  <si>
    <t>DPL169</t>
  </si>
  <si>
    <t>DPL170</t>
  </si>
  <si>
    <t>DPL171</t>
  </si>
  <si>
    <t>Atego</t>
  </si>
  <si>
    <t>DPL172</t>
  </si>
  <si>
    <t>DPL173</t>
  </si>
  <si>
    <t>DPL174</t>
  </si>
  <si>
    <t xml:space="preserve">Atego </t>
  </si>
  <si>
    <t>DPL175</t>
  </si>
  <si>
    <t>DPL176</t>
  </si>
  <si>
    <t>DPL177</t>
  </si>
  <si>
    <t>DPL178</t>
  </si>
  <si>
    <t>DPL179</t>
  </si>
  <si>
    <t>DPL180</t>
  </si>
  <si>
    <t>DPL181</t>
  </si>
  <si>
    <t>DPL182</t>
  </si>
  <si>
    <t>DPL183</t>
  </si>
  <si>
    <t>DPL184</t>
  </si>
  <si>
    <t>DPL185</t>
  </si>
  <si>
    <t>DPL186</t>
  </si>
  <si>
    <t>DPL187</t>
  </si>
  <si>
    <t>DPL188</t>
  </si>
  <si>
    <t>DPL189</t>
  </si>
  <si>
    <t>DPL190</t>
  </si>
  <si>
    <t xml:space="preserve">N3 </t>
  </si>
  <si>
    <t>DPL191</t>
  </si>
  <si>
    <t>DPL192</t>
  </si>
  <si>
    <t>DPL193</t>
  </si>
  <si>
    <t>DPL194</t>
  </si>
  <si>
    <t>DPL195</t>
  </si>
  <si>
    <t>DPL196</t>
  </si>
  <si>
    <t>DPL197</t>
  </si>
  <si>
    <t>DPL198</t>
  </si>
  <si>
    <t>DPL199</t>
  </si>
  <si>
    <t>DPL200</t>
  </si>
  <si>
    <t>DPL201</t>
  </si>
  <si>
    <t>DPL202</t>
  </si>
  <si>
    <t>DPL203</t>
  </si>
  <si>
    <t>DPL204</t>
  </si>
  <si>
    <t>DPL205</t>
  </si>
  <si>
    <t>DPL206</t>
  </si>
  <si>
    <t>DPL207</t>
  </si>
  <si>
    <t>DPL208</t>
  </si>
  <si>
    <t>DPL209</t>
  </si>
  <si>
    <t>DPL210</t>
  </si>
  <si>
    <t>DPL211</t>
  </si>
  <si>
    <t>DPL212</t>
  </si>
  <si>
    <t>DPL213</t>
  </si>
  <si>
    <t>DPL214</t>
  </si>
  <si>
    <t>DPL215</t>
  </si>
  <si>
    <t>DPL216</t>
  </si>
  <si>
    <t>DPL217</t>
  </si>
  <si>
    <t>DPL218</t>
  </si>
  <si>
    <t>DPL219</t>
  </si>
  <si>
    <t>DPL220</t>
  </si>
  <si>
    <t>DPL221</t>
  </si>
  <si>
    <t>DPL222</t>
  </si>
  <si>
    <t>DPL223</t>
  </si>
  <si>
    <t>DPL224</t>
  </si>
  <si>
    <t>DPL225</t>
  </si>
  <si>
    <t>DPL226</t>
  </si>
  <si>
    <t>DPL227</t>
  </si>
  <si>
    <t>DPL228</t>
  </si>
  <si>
    <t>DPL229</t>
  </si>
  <si>
    <t>DPL230</t>
  </si>
  <si>
    <t>DPL231</t>
  </si>
  <si>
    <t>DPL232</t>
  </si>
  <si>
    <t>DPL233</t>
  </si>
  <si>
    <t>DPL234</t>
  </si>
  <si>
    <t>DPL235</t>
  </si>
  <si>
    <t>DPL237</t>
  </si>
  <si>
    <t>DPL238</t>
  </si>
  <si>
    <t>DPL239</t>
  </si>
  <si>
    <t>DPL240</t>
  </si>
  <si>
    <t>DPL241</t>
  </si>
  <si>
    <t>DPL242</t>
  </si>
  <si>
    <t>DPL243</t>
  </si>
  <si>
    <t>DPL244</t>
  </si>
  <si>
    <t>DPL245</t>
  </si>
  <si>
    <t>DPL246</t>
  </si>
  <si>
    <t>DPL247</t>
  </si>
  <si>
    <t>DPL248</t>
  </si>
  <si>
    <t>DPL249</t>
  </si>
  <si>
    <t>DPL250</t>
  </si>
  <si>
    <t>DPL251</t>
  </si>
  <si>
    <t>DPL252</t>
  </si>
  <si>
    <t>DPL253</t>
  </si>
  <si>
    <t>DPL254</t>
  </si>
  <si>
    <t>DPL255</t>
  </si>
  <si>
    <t>DPL256</t>
  </si>
  <si>
    <t>DPL257</t>
  </si>
  <si>
    <t>DPL258</t>
  </si>
  <si>
    <t>DPL259</t>
  </si>
  <si>
    <t>DPL260</t>
  </si>
  <si>
    <t>DPL261</t>
  </si>
  <si>
    <t>DPL262</t>
  </si>
  <si>
    <t>DPL263</t>
  </si>
  <si>
    <t>DPL264</t>
  </si>
  <si>
    <t>DPL265</t>
  </si>
  <si>
    <t>DPL266</t>
  </si>
  <si>
    <t>DPL267</t>
  </si>
  <si>
    <t>DPL268</t>
  </si>
  <si>
    <t>DPL269</t>
  </si>
  <si>
    <t>DPL270</t>
  </si>
  <si>
    <t>DPL271</t>
  </si>
  <si>
    <t>DPL272</t>
  </si>
  <si>
    <t>DPL273</t>
  </si>
  <si>
    <t>DPL274</t>
  </si>
  <si>
    <t>DPL275</t>
  </si>
  <si>
    <t>DPL276</t>
  </si>
  <si>
    <t>DPL277</t>
  </si>
  <si>
    <t>DPL278</t>
  </si>
  <si>
    <t>DPL279</t>
  </si>
  <si>
    <t>DPL280</t>
  </si>
  <si>
    <t>DPL281</t>
  </si>
  <si>
    <t>DPL282</t>
  </si>
  <si>
    <t>DPL283</t>
  </si>
  <si>
    <t>DPL284</t>
  </si>
  <si>
    <t>DPL285</t>
  </si>
  <si>
    <t>DPL286</t>
  </si>
  <si>
    <t>DPL287</t>
  </si>
  <si>
    <t>DPL288</t>
  </si>
  <si>
    <t>DPL289</t>
  </si>
  <si>
    <t>DPL290</t>
  </si>
  <si>
    <t>DPL291</t>
  </si>
  <si>
    <t>DPL292</t>
  </si>
  <si>
    <t>DPL293</t>
  </si>
  <si>
    <t>DPL294</t>
  </si>
  <si>
    <t>DPL295</t>
  </si>
  <si>
    <t>DPL296</t>
  </si>
  <si>
    <t>DPL297</t>
  </si>
  <si>
    <t>DPL298</t>
  </si>
  <si>
    <t>DPL299</t>
  </si>
  <si>
    <t>DPL300</t>
  </si>
  <si>
    <t>DPL301</t>
  </si>
  <si>
    <t>DPL302</t>
  </si>
  <si>
    <t>DPL303</t>
  </si>
  <si>
    <t>DPL304</t>
  </si>
  <si>
    <t>DPL305</t>
  </si>
  <si>
    <t>DPL306</t>
  </si>
  <si>
    <t>DPL307</t>
  </si>
  <si>
    <t>DPL308</t>
  </si>
  <si>
    <t>DPL309</t>
  </si>
  <si>
    <t>DPL310</t>
  </si>
  <si>
    <t>DPL311</t>
  </si>
  <si>
    <t>DPL312</t>
  </si>
  <si>
    <t>DPL313</t>
  </si>
  <si>
    <t>DPL314</t>
  </si>
  <si>
    <t>DPL315</t>
  </si>
  <si>
    <t>DPL316</t>
  </si>
  <si>
    <t>DPL317</t>
  </si>
  <si>
    <t>DPL318</t>
  </si>
  <si>
    <t>DPL319</t>
  </si>
  <si>
    <t>DPL320</t>
  </si>
  <si>
    <t>DPL321</t>
  </si>
  <si>
    <t>DPL322</t>
  </si>
  <si>
    <t>DPL323</t>
  </si>
  <si>
    <t>DPL324</t>
  </si>
  <si>
    <t>DPL325</t>
  </si>
  <si>
    <t>DPL326</t>
  </si>
  <si>
    <t>DPL327</t>
  </si>
  <si>
    <t>DPL328</t>
  </si>
  <si>
    <t>DPL329</t>
  </si>
  <si>
    <t>DPL330</t>
  </si>
  <si>
    <t>DPL331</t>
  </si>
  <si>
    <t>DPL332</t>
  </si>
  <si>
    <t>DPL333</t>
  </si>
  <si>
    <t>DPL334</t>
  </si>
  <si>
    <t>DPL335</t>
  </si>
  <si>
    <t>DPL336</t>
  </si>
  <si>
    <t>DPL337</t>
  </si>
  <si>
    <t>DPL338</t>
  </si>
  <si>
    <t>FID3</t>
  </si>
  <si>
    <t xml:space="preserve">Transit Custom 310 Trend L2 M </t>
  </si>
  <si>
    <t>Fire Investigation Dog Van</t>
  </si>
  <si>
    <t>FireDart</t>
  </si>
  <si>
    <t>Alnmaritec</t>
  </si>
  <si>
    <t>Landing Craft</t>
  </si>
  <si>
    <t>FireBoat</t>
  </si>
  <si>
    <t>Vessel</t>
  </si>
  <si>
    <t>Fireflash</t>
  </si>
  <si>
    <t>FIV10</t>
  </si>
  <si>
    <t>Fire Investigation Unit</t>
  </si>
  <si>
    <t>FIV11</t>
  </si>
  <si>
    <t>FIV7</t>
  </si>
  <si>
    <t xml:space="preserve">Transit Custom 310 Trend L2 </t>
  </si>
  <si>
    <t>FIV8</t>
  </si>
  <si>
    <t>FIV9</t>
  </si>
  <si>
    <t>FLT01</t>
  </si>
  <si>
    <t>Moffett</t>
  </si>
  <si>
    <t>Mounty</t>
  </si>
  <si>
    <t>Fork Lift Truck</t>
  </si>
  <si>
    <t>Plant</t>
  </si>
  <si>
    <t>FLT02</t>
  </si>
  <si>
    <t>FLT03</t>
  </si>
  <si>
    <t>FLT04</t>
  </si>
  <si>
    <t>FRU10</t>
  </si>
  <si>
    <t>Fire Rescue Unit</t>
  </si>
  <si>
    <t>FRU11</t>
  </si>
  <si>
    <t>FRU12</t>
  </si>
  <si>
    <t>FRU13</t>
  </si>
  <si>
    <t>FRU15</t>
  </si>
  <si>
    <t>FRU16</t>
  </si>
  <si>
    <t>FRU17</t>
  </si>
  <si>
    <t>FRU18</t>
  </si>
  <si>
    <t>FRU19</t>
  </si>
  <si>
    <t>FRU20</t>
  </si>
  <si>
    <t>FRU21</t>
  </si>
  <si>
    <t>FRU22</t>
  </si>
  <si>
    <t>FRU23</t>
  </si>
  <si>
    <t>FRU24</t>
  </si>
  <si>
    <t>FRU25</t>
  </si>
  <si>
    <t>FRU26</t>
  </si>
  <si>
    <t>FRU27</t>
  </si>
  <si>
    <t>Atego 1527F</t>
  </si>
  <si>
    <t>FRU28</t>
  </si>
  <si>
    <t>FRU29</t>
  </si>
  <si>
    <t>FRU30</t>
  </si>
  <si>
    <t>FRU31</t>
  </si>
  <si>
    <t>FRU32</t>
  </si>
  <si>
    <t>FRU33</t>
  </si>
  <si>
    <t>FRU34</t>
  </si>
  <si>
    <t>FRU35</t>
  </si>
  <si>
    <t>FRU36</t>
  </si>
  <si>
    <t>FRU37</t>
  </si>
  <si>
    <t>FRU38</t>
  </si>
  <si>
    <t>FRU39</t>
  </si>
  <si>
    <t>FRU41</t>
  </si>
  <si>
    <t>FRU42</t>
  </si>
  <si>
    <t>FRU43</t>
  </si>
  <si>
    <t>FRU44</t>
  </si>
  <si>
    <t>Sprinter 416</t>
  </si>
  <si>
    <t>GP Van</t>
  </si>
  <si>
    <t>GPV23-H</t>
  </si>
  <si>
    <t>HDU1</t>
  </si>
  <si>
    <t>Actros Rigid 2541L</t>
  </si>
  <si>
    <t>Heavy Distribution Unit</t>
  </si>
  <si>
    <t>HLU1</t>
  </si>
  <si>
    <t>Hose Layer</t>
  </si>
  <si>
    <t>HLU2</t>
  </si>
  <si>
    <t>HLU3</t>
  </si>
  <si>
    <t>HLU4</t>
  </si>
  <si>
    <t>HLU5</t>
  </si>
  <si>
    <t>LRL1</t>
  </si>
  <si>
    <t>Atego 1218 HSL</t>
  </si>
  <si>
    <t>London Resilience Lorry</t>
  </si>
  <si>
    <t>LRL2</t>
  </si>
  <si>
    <t>LRL7</t>
  </si>
  <si>
    <t>SUPPORT</t>
  </si>
  <si>
    <t>MV01T</t>
  </si>
  <si>
    <t>Citroen</t>
  </si>
  <si>
    <t>Relay 35 L3H3 Blue HDI</t>
  </si>
  <si>
    <t>MV02T</t>
  </si>
  <si>
    <t>MV03T</t>
  </si>
  <si>
    <t>MV04T</t>
  </si>
  <si>
    <t>Fiat</t>
  </si>
  <si>
    <t>Ducato 35 MH2 2.3 16V Multijet 11 150 BHP</t>
  </si>
  <si>
    <t>MV05T</t>
  </si>
  <si>
    <t>MV06</t>
  </si>
  <si>
    <t>MAN</t>
  </si>
  <si>
    <t xml:space="preserve">TGE 3.180 </t>
  </si>
  <si>
    <t>MV07T</t>
  </si>
  <si>
    <t>MV08T</t>
  </si>
  <si>
    <t>MV09T</t>
  </si>
  <si>
    <t>MV10T</t>
  </si>
  <si>
    <t>MV11T</t>
  </si>
  <si>
    <t>MV12T</t>
  </si>
  <si>
    <t>MV13T</t>
  </si>
  <si>
    <t>MV14T</t>
  </si>
  <si>
    <t>MV15T</t>
  </si>
  <si>
    <t>MV18</t>
  </si>
  <si>
    <t xml:space="preserve">TGE 3.140 </t>
  </si>
  <si>
    <t>MV19</t>
  </si>
  <si>
    <t>MV20</t>
  </si>
  <si>
    <t>MV21</t>
  </si>
  <si>
    <t>MV22</t>
  </si>
  <si>
    <t>Transit Custom 300</t>
  </si>
  <si>
    <t>LCV</t>
  </si>
  <si>
    <t>MV23</t>
  </si>
  <si>
    <t>MV24</t>
  </si>
  <si>
    <t>MV25</t>
  </si>
  <si>
    <t>MV26</t>
  </si>
  <si>
    <t>114 LWB VITO</t>
  </si>
  <si>
    <t>MV27</t>
  </si>
  <si>
    <t>MV28</t>
  </si>
  <si>
    <t>MV29</t>
  </si>
  <si>
    <t>OSU1</t>
  </si>
  <si>
    <t>Atego 1223</t>
  </si>
  <si>
    <t>Operational Support Unit</t>
  </si>
  <si>
    <t>OSU2</t>
  </si>
  <si>
    <t>OSU3</t>
  </si>
  <si>
    <t>OSU4</t>
  </si>
  <si>
    <t>OSU5</t>
  </si>
  <si>
    <t>OSU6</t>
  </si>
  <si>
    <t>Atego 1224</t>
  </si>
  <si>
    <t>OSU7</t>
  </si>
  <si>
    <t>TL01E</t>
  </si>
  <si>
    <t>Scania</t>
  </si>
  <si>
    <t>P 410 B8x4*4NB</t>
  </si>
  <si>
    <t>64m Turntable Ladder</t>
  </si>
  <si>
    <t>TL02E</t>
  </si>
  <si>
    <t>TL03E</t>
  </si>
  <si>
    <t>TL51</t>
  </si>
  <si>
    <t>Turntable Ladder</t>
  </si>
  <si>
    <t>TL54</t>
  </si>
  <si>
    <t>TL55A</t>
  </si>
  <si>
    <t>L360 Turntable Ladder</t>
  </si>
  <si>
    <t>TL56A</t>
  </si>
  <si>
    <t>TL57A</t>
  </si>
  <si>
    <t>TL58A</t>
  </si>
  <si>
    <t>TL59A</t>
  </si>
  <si>
    <t xml:space="preserve">L360 Turntable </t>
  </si>
  <si>
    <t>TL60A</t>
  </si>
  <si>
    <t>TL61A</t>
  </si>
  <si>
    <t>TL62A</t>
  </si>
  <si>
    <t>TL63A</t>
  </si>
  <si>
    <t>TL64A</t>
  </si>
  <si>
    <t>TL65A</t>
  </si>
  <si>
    <t>TL66A</t>
  </si>
  <si>
    <t>UV01</t>
  </si>
  <si>
    <t>Transit Connect</t>
  </si>
  <si>
    <t>UV02</t>
  </si>
  <si>
    <t>Transit Connect 230</t>
  </si>
  <si>
    <t>UV03</t>
  </si>
  <si>
    <t>UV04</t>
  </si>
  <si>
    <t>UV05</t>
  </si>
  <si>
    <t>UV06</t>
  </si>
  <si>
    <t>UV07</t>
  </si>
  <si>
    <t>UVL01-4</t>
  </si>
  <si>
    <t>TGE 4.180</t>
  </si>
  <si>
    <t xml:space="preserve">UVL02-4 </t>
  </si>
  <si>
    <t>UVL03-4</t>
  </si>
  <si>
    <t>UVL04-4</t>
  </si>
  <si>
    <t>TGE 4.180 Panel Van 4 x 4</t>
  </si>
  <si>
    <t>UVL05-4</t>
  </si>
  <si>
    <t>UVL06-4</t>
  </si>
  <si>
    <t>UVL07-4</t>
  </si>
  <si>
    <t>UVL08-4</t>
  </si>
  <si>
    <t>UVM01</t>
  </si>
  <si>
    <t>Vito (Marked Red) 114 Bluetec Tourer Select</t>
  </si>
  <si>
    <t>Minibus</t>
  </si>
  <si>
    <t>UVM02</t>
  </si>
  <si>
    <t>Vito (Unmarked Silver) 114 Bluetec Tourer Select</t>
  </si>
  <si>
    <t xml:space="preserve">Minibus  (Medium Sized Utility) </t>
  </si>
  <si>
    <t>UVM03</t>
  </si>
  <si>
    <t>UVM04</t>
  </si>
  <si>
    <t>TGE 3.180 Panel Van</t>
  </si>
  <si>
    <t>UVM05</t>
  </si>
  <si>
    <t>TGE 3.140 Panel Van</t>
  </si>
  <si>
    <t>UVM06</t>
  </si>
  <si>
    <t>UVM07</t>
  </si>
  <si>
    <t>UVM08</t>
  </si>
  <si>
    <t>TGE 3.181</t>
  </si>
  <si>
    <t>UVM09</t>
  </si>
  <si>
    <t>V336</t>
  </si>
  <si>
    <t>Transit Connect Trend</t>
  </si>
  <si>
    <t>V337</t>
  </si>
  <si>
    <t>DPL1295LG</t>
  </si>
  <si>
    <t>DPL1278</t>
  </si>
  <si>
    <t>FRU9</t>
  </si>
  <si>
    <t>DPL1251</t>
  </si>
  <si>
    <t>FRU14</t>
  </si>
  <si>
    <t>TL52</t>
  </si>
  <si>
    <t xml:space="preserve">LFB </t>
  </si>
  <si>
    <t xml:space="preserve">Quantity </t>
  </si>
  <si>
    <t>Type</t>
  </si>
  <si>
    <t xml:space="preserve">Command Support Units </t>
  </si>
  <si>
    <t xml:space="preserve">Detection Identification Monitoring Vehicle </t>
  </si>
  <si>
    <t>All Wheel Drive Vehicle</t>
  </si>
  <si>
    <t>CC 002</t>
  </si>
  <si>
    <t>DPL1308</t>
  </si>
  <si>
    <t>FRU40</t>
  </si>
  <si>
    <t>A list of vehicles/appliances which have or are due to be ordered in the 2022/2023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</si>
</sst>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Foundry Sans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Foundry Sans"/>
    </font>
    <font>
      <sz val="11"/>
      <color indexed="8"/>
      <name val="Foundry Sans"/>
    </font>
    <font>
      <b/>
      <u/>
      <sz val="11"/>
      <color theme="1"/>
      <name val="Foundry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4" fillId="0" borderId="0" xfId="1" applyFont="1" applyBorder="1" applyAlignment="1">
      <alignment horizontal="left"/>
    </xf>
    <xf numFmtId="0" fontId="3" fillId="0" borderId="0" xfId="0" applyFont="1"/>
    <xf numFmtId="0" fontId="5" fillId="0" borderId="0" xfId="0" applyFont="1"/>
    <xf numFmtId="0" fontId="4" fillId="0" borderId="0" xfId="1" applyFont="1" applyFill="1" applyBorder="1" applyAlignment="1">
      <alignment horizontal="left"/>
    </xf>
    <xf numFmtId="0" fontId="0" fillId="0" borderId="0" xfId="0" applyFill="1"/>
  </cellXfs>
  <cellStyles count="3">
    <cellStyle name="Normal" xfId="0" builtinId="0"/>
    <cellStyle name="Normal 2" xfId="2" xr:uid="{BD9035D8-5D96-471E-A0AE-5508876F345C}"/>
    <cellStyle name="Normal 3" xfId="1" xr:uid="{D20AACC3-66A0-47D2-90A8-B17906C95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eptsite/docs/prty/fleet/eng/vehflt/Fleet%20Data/2023%20Fleet%20List%200501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e Fleet"/>
      <sheetName val="Pending Disposal"/>
      <sheetName val="Disposed"/>
      <sheetName val="Fleet Numbers"/>
      <sheetName val="Sheet1"/>
    </sheetNames>
    <sheetDataSet>
      <sheetData sheetId="0">
        <row r="5">
          <cell r="A5" t="str">
            <v>AWD01</v>
          </cell>
          <cell r="B5" t="str">
            <v>Q567EBY</v>
          </cell>
          <cell r="C5" t="str">
            <v>Biggin Hill</v>
          </cell>
          <cell r="D5" t="str">
            <v>E42</v>
          </cell>
          <cell r="F5" t="str">
            <v>ACTIVE</v>
          </cell>
          <cell r="K5" t="str">
            <v>LFB</v>
          </cell>
          <cell r="L5" t="str">
            <v>Blue-light</v>
          </cell>
          <cell r="M5" t="str">
            <v>LANDROVER</v>
          </cell>
          <cell r="N5" t="str">
            <v>CHALLENGER 6x6</v>
          </cell>
          <cell r="O5" t="str">
            <v>6 x 6 All Wheel Drive</v>
          </cell>
          <cell r="P5" t="str">
            <v>N1</v>
          </cell>
          <cell r="Q5" t="str">
            <v>Euro 4</v>
          </cell>
          <cell r="R5" t="str">
            <v>SALLDKA573A655585</v>
          </cell>
          <cell r="S5" t="str">
            <v>3052 177 0121</v>
          </cell>
          <cell r="T5">
            <v>37819</v>
          </cell>
          <cell r="U5">
            <v>2003</v>
          </cell>
          <cell r="V5">
            <v>20</v>
          </cell>
          <cell r="W5">
            <v>100000</v>
          </cell>
          <cell r="X5">
            <v>10</v>
          </cell>
        </row>
        <row r="6">
          <cell r="A6" t="str">
            <v>BFU1</v>
          </cell>
          <cell r="B6" t="str">
            <v>WV59PXX</v>
          </cell>
          <cell r="C6" t="str">
            <v>Kingston</v>
          </cell>
          <cell r="D6" t="str">
            <v>E55</v>
          </cell>
          <cell r="F6" t="str">
            <v>ACTIVE</v>
          </cell>
          <cell r="K6" t="str">
            <v>LFB</v>
          </cell>
          <cell r="M6" t="str">
            <v>Mercedes</v>
          </cell>
          <cell r="N6" t="str">
            <v>Actros</v>
          </cell>
          <cell r="O6" t="str">
            <v>Bulk Foam Unit</v>
          </cell>
          <cell r="P6" t="str">
            <v>N3</v>
          </cell>
          <cell r="Q6" t="str">
            <v>Euro 5</v>
          </cell>
          <cell r="R6" t="str">
            <v>WDB9302042L446750</v>
          </cell>
          <cell r="S6" t="str">
            <v>2352 618 4176</v>
          </cell>
          <cell r="T6">
            <v>40231</v>
          </cell>
          <cell r="U6">
            <v>2010</v>
          </cell>
          <cell r="V6">
            <v>13</v>
          </cell>
          <cell r="W6">
            <v>164006</v>
          </cell>
          <cell r="X6">
            <v>15</v>
          </cell>
        </row>
        <row r="7">
          <cell r="A7" t="str">
            <v>BFU2</v>
          </cell>
          <cell r="B7" t="str">
            <v>WV59PXY</v>
          </cell>
          <cell r="C7" t="str">
            <v>Harrow</v>
          </cell>
          <cell r="D7" t="str">
            <v>G21</v>
          </cell>
          <cell r="F7" t="str">
            <v>ACTIVE</v>
          </cell>
          <cell r="K7" t="str">
            <v>LFB</v>
          </cell>
          <cell r="M7" t="str">
            <v>Mercedes</v>
          </cell>
          <cell r="N7" t="str">
            <v>Actros</v>
          </cell>
          <cell r="O7" t="str">
            <v>Bulk Foam Unit</v>
          </cell>
          <cell r="P7" t="str">
            <v>N3</v>
          </cell>
          <cell r="Q7" t="str">
            <v>Euro 5</v>
          </cell>
          <cell r="R7" t="str">
            <v>WDB9302042L445223</v>
          </cell>
          <cell r="S7" t="str">
            <v>2352 618 4177</v>
          </cell>
          <cell r="T7">
            <v>40231</v>
          </cell>
          <cell r="U7">
            <v>2010</v>
          </cell>
          <cell r="V7">
            <v>13</v>
          </cell>
          <cell r="W7">
            <v>164006</v>
          </cell>
          <cell r="X7">
            <v>15</v>
          </cell>
        </row>
        <row r="8">
          <cell r="A8" t="str">
            <v>BFU3</v>
          </cell>
          <cell r="B8" t="str">
            <v>WV59PXZ</v>
          </cell>
          <cell r="C8" t="str">
            <v>Barking</v>
          </cell>
          <cell r="D8" t="str">
            <v>F43</v>
          </cell>
          <cell r="F8" t="str">
            <v>ACTIVE</v>
          </cell>
          <cell r="K8" t="str">
            <v>LFB</v>
          </cell>
          <cell r="M8" t="str">
            <v>Mercedes</v>
          </cell>
          <cell r="N8" t="str">
            <v>Actros</v>
          </cell>
          <cell r="O8" t="str">
            <v>Bulk Foam Unit</v>
          </cell>
          <cell r="P8" t="str">
            <v>N3</v>
          </cell>
          <cell r="Q8" t="str">
            <v>Euro 5</v>
          </cell>
          <cell r="R8" t="str">
            <v>WDB9302042L445546</v>
          </cell>
          <cell r="S8" t="str">
            <v>2352 618 4178</v>
          </cell>
          <cell r="T8">
            <v>40232</v>
          </cell>
          <cell r="U8">
            <v>2010</v>
          </cell>
          <cell r="V8">
            <v>13</v>
          </cell>
          <cell r="W8">
            <v>164006</v>
          </cell>
          <cell r="X8">
            <v>15</v>
          </cell>
        </row>
        <row r="9">
          <cell r="A9" t="str">
            <v>CC 001</v>
          </cell>
          <cell r="B9" t="str">
            <v>SF66XYH</v>
          </cell>
          <cell r="C9" t="str">
            <v>RWS</v>
          </cell>
          <cell r="E9">
            <v>42683</v>
          </cell>
          <cell r="F9" t="str">
            <v>ACTIVE</v>
          </cell>
          <cell r="K9" t="str">
            <v>LFB</v>
          </cell>
          <cell r="L9" t="str">
            <v xml:space="preserve">Blue-light. Based at HQ but will move to Shoreditch 01/03/18. Reallocated to new base/location at Shoreditch FS by SOG 22/04/2021. Removed from Shoreditch FS and replaced with CC002 16/12/2022. </v>
          </cell>
          <cell r="M9" t="str">
            <v>Mercedes Benz</v>
          </cell>
          <cell r="N9" t="str">
            <v>Sprinter</v>
          </cell>
          <cell r="O9" t="str">
            <v>Panel Van</v>
          </cell>
          <cell r="P9" t="str">
            <v>N1</v>
          </cell>
          <cell r="Q9" t="str">
            <v>Euro 5</v>
          </cell>
          <cell r="R9" t="str">
            <v>WDB9066332P211739</v>
          </cell>
          <cell r="T9">
            <v>42656</v>
          </cell>
          <cell r="U9">
            <v>2016</v>
          </cell>
          <cell r="V9">
            <v>7</v>
          </cell>
          <cell r="W9">
            <v>102864</v>
          </cell>
          <cell r="X9">
            <v>4</v>
          </cell>
        </row>
        <row r="10">
          <cell r="A10" t="str">
            <v>CC 002</v>
          </cell>
          <cell r="B10" t="str">
            <v>WX68FLN</v>
          </cell>
          <cell r="C10" t="str">
            <v>SOG</v>
          </cell>
          <cell r="E10">
            <v>43481</v>
          </cell>
          <cell r="F10" t="str">
            <v>ACTIVE</v>
          </cell>
          <cell r="K10" t="str">
            <v>LFB</v>
          </cell>
          <cell r="L10" t="str">
            <v xml:space="preserve">Delivered to OSC 16/01/19; no racking and being used by PEG. Removed from PEG 08/01/20. Previously Hydrogen Dual Fuel GP Van before Hydrogen removed. Being converted to replace CC001. Up to Angloco 25/05/22. Delivered for familiarisation to SOG 16/12/2022 at Shoreditch FS and has now replaced CC001. Previous fleet no GPV22-H. </v>
          </cell>
          <cell r="M10" t="str">
            <v>Mercedes</v>
          </cell>
          <cell r="N10" t="str">
            <v>Sprinter 416</v>
          </cell>
          <cell r="O10" t="str">
            <v>Panel Van</v>
          </cell>
          <cell r="P10" t="str">
            <v>N2</v>
          </cell>
          <cell r="Q10" t="str">
            <v>Euro 6</v>
          </cell>
          <cell r="R10" t="str">
            <v>WDB9066572P613324</v>
          </cell>
          <cell r="S10" t="str">
            <v>8255 958 1328</v>
          </cell>
          <cell r="T10">
            <v>43347</v>
          </cell>
          <cell r="U10">
            <v>2018</v>
          </cell>
          <cell r="V10">
            <v>5</v>
          </cell>
          <cell r="W10">
            <v>29829</v>
          </cell>
          <cell r="X10">
            <v>7</v>
          </cell>
        </row>
        <row r="11">
          <cell r="A11" t="str">
            <v>CE788</v>
          </cell>
          <cell r="B11" t="str">
            <v>LC16FLR</v>
          </cell>
          <cell r="C11" t="str">
            <v>Babcock Training</v>
          </cell>
          <cell r="E11">
            <v>42531</v>
          </cell>
          <cell r="F11" t="str">
            <v>TRAINING</v>
          </cell>
          <cell r="K11" t="str">
            <v>LFB</v>
          </cell>
          <cell r="L11" t="str">
            <v>Blue-light. Harrow</v>
          </cell>
          <cell r="M11" t="str">
            <v>Ford</v>
          </cell>
          <cell r="N11" t="str">
            <v>Mondeo Zetec 1.5 TDCI</v>
          </cell>
          <cell r="O11" t="str">
            <v>Estate Car</v>
          </cell>
          <cell r="P11" t="str">
            <v>M1</v>
          </cell>
          <cell r="Q11" t="str">
            <v>Euro 6</v>
          </cell>
          <cell r="R11" t="str">
            <v>WF0FXXWPCFGB49136</v>
          </cell>
          <cell r="S11" t="str">
            <v>6140 970 0545</v>
          </cell>
          <cell r="T11">
            <v>42509</v>
          </cell>
          <cell r="U11">
            <v>2016</v>
          </cell>
          <cell r="V11">
            <v>7</v>
          </cell>
          <cell r="W11">
            <v>17972.73</v>
          </cell>
          <cell r="X11">
            <v>5</v>
          </cell>
        </row>
        <row r="12">
          <cell r="A12" t="str">
            <v>CE789</v>
          </cell>
          <cell r="B12" t="str">
            <v>LC16FNH</v>
          </cell>
          <cell r="C12" t="str">
            <v>Babcock Training</v>
          </cell>
          <cell r="E12">
            <v>42534</v>
          </cell>
          <cell r="F12" t="str">
            <v>TRAINING</v>
          </cell>
          <cell r="K12" t="str">
            <v>LFB</v>
          </cell>
          <cell r="L12" t="str">
            <v>Blue-light. Greenwich</v>
          </cell>
          <cell r="M12" t="str">
            <v>Ford</v>
          </cell>
          <cell r="N12" t="str">
            <v>Mondeo Zetec 1.5 TDCI</v>
          </cell>
          <cell r="O12" t="str">
            <v>Estate Car</v>
          </cell>
          <cell r="P12" t="str">
            <v>M1</v>
          </cell>
          <cell r="Q12" t="str">
            <v>Euro 6</v>
          </cell>
          <cell r="R12" t="str">
            <v>WF0FXXWPCFGB49139</v>
          </cell>
          <cell r="S12" t="str">
            <v>CD5718906</v>
          </cell>
          <cell r="T12">
            <v>42509</v>
          </cell>
          <cell r="U12">
            <v>2016</v>
          </cell>
          <cell r="V12">
            <v>7</v>
          </cell>
          <cell r="W12">
            <v>17972.73</v>
          </cell>
          <cell r="X12">
            <v>5</v>
          </cell>
        </row>
        <row r="13">
          <cell r="A13" t="str">
            <v>CH779</v>
          </cell>
          <cell r="B13" t="str">
            <v>LF16PTY</v>
          </cell>
          <cell r="C13" t="str">
            <v>NW Area CFS</v>
          </cell>
          <cell r="E13">
            <v>42523</v>
          </cell>
          <cell r="F13" t="str">
            <v>ACTIVE</v>
          </cell>
          <cell r="K13" t="str">
            <v>LFB</v>
          </cell>
          <cell r="L13" t="str">
            <v>Based at Finchley.</v>
          </cell>
          <cell r="M13" t="str">
            <v>BMW</v>
          </cell>
          <cell r="N13" t="str">
            <v>i3 AC REx</v>
          </cell>
          <cell r="O13" t="str">
            <v>Car</v>
          </cell>
          <cell r="P13" t="str">
            <v>M1</v>
          </cell>
          <cell r="Q13" t="str">
            <v>Electric</v>
          </cell>
          <cell r="R13" t="str">
            <v>WBY1Z42090V585063</v>
          </cell>
          <cell r="T13">
            <v>42445</v>
          </cell>
          <cell r="U13">
            <v>2016</v>
          </cell>
          <cell r="V13">
            <v>7</v>
          </cell>
          <cell r="W13">
            <v>23508.77</v>
          </cell>
          <cell r="X13">
            <v>5</v>
          </cell>
        </row>
        <row r="14">
          <cell r="A14" t="str">
            <v>CH780</v>
          </cell>
          <cell r="B14" t="str">
            <v>LF16PNO</v>
          </cell>
          <cell r="C14" t="str">
            <v>NW Area CFS</v>
          </cell>
          <cell r="E14">
            <v>42523</v>
          </cell>
          <cell r="F14" t="str">
            <v>ACTIVE</v>
          </cell>
          <cell r="K14" t="str">
            <v>LFB</v>
          </cell>
          <cell r="L14" t="str">
            <v>Based at Wembley, Joel Larrington</v>
          </cell>
          <cell r="M14" t="str">
            <v>BMW</v>
          </cell>
          <cell r="N14" t="str">
            <v>i3 AC REx</v>
          </cell>
          <cell r="O14" t="str">
            <v>Car</v>
          </cell>
          <cell r="P14" t="str">
            <v>M1</v>
          </cell>
          <cell r="Q14" t="str">
            <v>Electric</v>
          </cell>
          <cell r="R14" t="str">
            <v>WBY1Z42000V585064</v>
          </cell>
          <cell r="T14">
            <v>42445</v>
          </cell>
          <cell r="U14">
            <v>2016</v>
          </cell>
          <cell r="V14">
            <v>7</v>
          </cell>
          <cell r="W14">
            <v>23508.77</v>
          </cell>
          <cell r="X14">
            <v>5</v>
          </cell>
        </row>
        <row r="15">
          <cell r="A15" t="str">
            <v>CH781</v>
          </cell>
          <cell r="B15" t="str">
            <v>LF16YRM</v>
          </cell>
          <cell r="C15" t="str">
            <v>SE Area CFS</v>
          </cell>
          <cell r="E15">
            <v>42523</v>
          </cell>
          <cell r="F15" t="str">
            <v>ACTIVE</v>
          </cell>
          <cell r="K15" t="str">
            <v>LFB</v>
          </cell>
          <cell r="L15" t="str">
            <v>Lewisham FS.</v>
          </cell>
          <cell r="M15" t="str">
            <v>BMW</v>
          </cell>
          <cell r="N15" t="str">
            <v>i3 AC REx</v>
          </cell>
          <cell r="O15" t="str">
            <v>Car</v>
          </cell>
          <cell r="P15" t="str">
            <v>M1</v>
          </cell>
          <cell r="Q15" t="str">
            <v>Electric</v>
          </cell>
          <cell r="R15" t="str">
            <v>WBY1Z42020V585065</v>
          </cell>
          <cell r="T15">
            <v>42445</v>
          </cell>
          <cell r="U15">
            <v>2016</v>
          </cell>
          <cell r="V15">
            <v>7</v>
          </cell>
          <cell r="W15">
            <v>23508.77</v>
          </cell>
          <cell r="X15">
            <v>5</v>
          </cell>
        </row>
        <row r="16">
          <cell r="A16" t="str">
            <v>CH782</v>
          </cell>
          <cell r="B16" t="str">
            <v>LF16PTZ</v>
          </cell>
          <cell r="C16" t="str">
            <v>Central Rota Group</v>
          </cell>
          <cell r="E16">
            <v>42529</v>
          </cell>
          <cell r="F16" t="str">
            <v>ACTIVE</v>
          </cell>
          <cell r="K16" t="str">
            <v>LFB</v>
          </cell>
          <cell r="M16" t="str">
            <v>BMW</v>
          </cell>
          <cell r="N16" t="str">
            <v>i3 AC REx</v>
          </cell>
          <cell r="O16" t="str">
            <v>Car</v>
          </cell>
          <cell r="P16" t="str">
            <v>M1</v>
          </cell>
          <cell r="Q16" t="str">
            <v>Electric</v>
          </cell>
          <cell r="R16" t="str">
            <v>WBY1Z420X0V585069</v>
          </cell>
          <cell r="T16">
            <v>42445</v>
          </cell>
          <cell r="U16">
            <v>2016</v>
          </cell>
          <cell r="V16">
            <v>7</v>
          </cell>
          <cell r="W16">
            <v>23508.77</v>
          </cell>
          <cell r="X16">
            <v>5</v>
          </cell>
        </row>
        <row r="17">
          <cell r="A17" t="str">
            <v>CH783</v>
          </cell>
          <cell r="B17" t="str">
            <v>LF16PPZ</v>
          </cell>
          <cell r="C17" t="str">
            <v>Central Rota Group</v>
          </cell>
          <cell r="E17">
            <v>42529</v>
          </cell>
          <cell r="F17" t="str">
            <v>ACTIVE</v>
          </cell>
          <cell r="K17" t="str">
            <v>LFB</v>
          </cell>
          <cell r="M17" t="str">
            <v>BMW</v>
          </cell>
          <cell r="N17" t="str">
            <v>i3 AC REx</v>
          </cell>
          <cell r="O17" t="str">
            <v>Car</v>
          </cell>
          <cell r="P17" t="str">
            <v>M1</v>
          </cell>
          <cell r="Q17" t="str">
            <v>Electric</v>
          </cell>
          <cell r="R17" t="str">
            <v>WBY1Z42030V585074</v>
          </cell>
          <cell r="T17">
            <v>42445</v>
          </cell>
          <cell r="U17">
            <v>2016</v>
          </cell>
          <cell r="V17">
            <v>7</v>
          </cell>
          <cell r="W17">
            <v>23508.77</v>
          </cell>
          <cell r="X17">
            <v>5</v>
          </cell>
        </row>
        <row r="18">
          <cell r="A18" t="str">
            <v>CH784</v>
          </cell>
          <cell r="B18" t="str">
            <v>LG16AXP</v>
          </cell>
          <cell r="C18" t="str">
            <v>Central Rota Group</v>
          </cell>
          <cell r="E18">
            <v>42523</v>
          </cell>
          <cell r="F18" t="str">
            <v>ACTIVE</v>
          </cell>
          <cell r="K18" t="str">
            <v>LFB</v>
          </cell>
          <cell r="M18" t="str">
            <v>BMW</v>
          </cell>
          <cell r="N18" t="str">
            <v>i3 AC REx</v>
          </cell>
          <cell r="O18" t="str">
            <v>Car</v>
          </cell>
          <cell r="P18" t="str">
            <v>M1</v>
          </cell>
          <cell r="Q18" t="str">
            <v>Electric</v>
          </cell>
          <cell r="R18" t="str">
            <v>WBY1Z42090V585080</v>
          </cell>
          <cell r="T18">
            <v>42445</v>
          </cell>
          <cell r="U18">
            <v>2016</v>
          </cell>
          <cell r="V18">
            <v>7</v>
          </cell>
          <cell r="W18">
            <v>23508.77</v>
          </cell>
          <cell r="X18">
            <v>5</v>
          </cell>
        </row>
        <row r="19">
          <cell r="A19" t="str">
            <v>CH785</v>
          </cell>
          <cell r="B19" t="str">
            <v>LF16YRP</v>
          </cell>
          <cell r="C19" t="str">
            <v>SW Area CFS</v>
          </cell>
          <cell r="E19">
            <v>42529</v>
          </cell>
          <cell r="F19" t="str">
            <v>ACTIVE</v>
          </cell>
          <cell r="K19" t="str">
            <v>LFB</v>
          </cell>
          <cell r="L19" t="str">
            <v>Based at Hammersmith</v>
          </cell>
          <cell r="M19" t="str">
            <v>BMW</v>
          </cell>
          <cell r="N19" t="str">
            <v>i3 AC REx</v>
          </cell>
          <cell r="O19" t="str">
            <v>Car</v>
          </cell>
          <cell r="P19" t="str">
            <v>M1</v>
          </cell>
          <cell r="Q19" t="str">
            <v>Electric</v>
          </cell>
          <cell r="R19" t="str">
            <v>WBY1Z42000V585081</v>
          </cell>
          <cell r="T19">
            <v>42452</v>
          </cell>
          <cell r="U19">
            <v>2016</v>
          </cell>
          <cell r="V19">
            <v>7</v>
          </cell>
          <cell r="W19">
            <v>23508.77</v>
          </cell>
          <cell r="X19">
            <v>5</v>
          </cell>
        </row>
        <row r="20">
          <cell r="A20" t="str">
            <v>CH786</v>
          </cell>
          <cell r="B20" t="str">
            <v>LF16YXH</v>
          </cell>
          <cell r="C20" t="str">
            <v>NE Area CFS</v>
          </cell>
          <cell r="E20">
            <v>42529</v>
          </cell>
          <cell r="F20" t="str">
            <v>ACTIVE</v>
          </cell>
          <cell r="K20" t="str">
            <v>LFB</v>
          </cell>
          <cell r="L20" t="str">
            <v>Based at Woodford - Colin Stocker</v>
          </cell>
          <cell r="M20" t="str">
            <v>BMW</v>
          </cell>
          <cell r="N20" t="str">
            <v>i3 AC REx</v>
          </cell>
          <cell r="O20" t="str">
            <v>Car</v>
          </cell>
          <cell r="P20" t="str">
            <v>M1</v>
          </cell>
          <cell r="Q20" t="str">
            <v>Electric</v>
          </cell>
          <cell r="R20" t="str">
            <v>WBY1Z42080V585099</v>
          </cell>
          <cell r="T20">
            <v>42431</v>
          </cell>
          <cell r="U20">
            <v>2016</v>
          </cell>
          <cell r="V20">
            <v>7</v>
          </cell>
          <cell r="W20">
            <v>23508.77</v>
          </cell>
          <cell r="X20">
            <v>5</v>
          </cell>
        </row>
        <row r="21">
          <cell r="A21" t="str">
            <v>CH787</v>
          </cell>
          <cell r="B21" t="str">
            <v>LF16YXU</v>
          </cell>
          <cell r="C21" t="str">
            <v>SW Area CFS</v>
          </cell>
          <cell r="E21">
            <v>42529</v>
          </cell>
          <cell r="F21" t="str">
            <v>ACTIVE</v>
          </cell>
          <cell r="K21" t="str">
            <v>LFB</v>
          </cell>
          <cell r="L21" t="str">
            <v>Based at Hammersmith</v>
          </cell>
          <cell r="M21" t="str">
            <v>BMW</v>
          </cell>
          <cell r="N21" t="str">
            <v>i3 AC REx</v>
          </cell>
          <cell r="O21" t="str">
            <v>Car</v>
          </cell>
          <cell r="P21" t="str">
            <v>M1</v>
          </cell>
          <cell r="Q21" t="str">
            <v>Electric</v>
          </cell>
          <cell r="R21" t="str">
            <v>WBY1Z42020V585096</v>
          </cell>
          <cell r="T21">
            <v>42431</v>
          </cell>
          <cell r="U21">
            <v>2016</v>
          </cell>
          <cell r="V21">
            <v>7</v>
          </cell>
          <cell r="W21">
            <v>23508.77</v>
          </cell>
          <cell r="X21">
            <v>5</v>
          </cell>
        </row>
        <row r="22">
          <cell r="A22" t="str">
            <v>CH788</v>
          </cell>
          <cell r="B22" t="str">
            <v>LF16YXS</v>
          </cell>
          <cell r="C22" t="str">
            <v>NE Area CFS</v>
          </cell>
          <cell r="E22">
            <v>42529</v>
          </cell>
          <cell r="F22" t="str">
            <v>ACTIVE</v>
          </cell>
          <cell r="K22" t="str">
            <v>LFB</v>
          </cell>
          <cell r="L22" t="str">
            <v>Based at Stratford</v>
          </cell>
          <cell r="M22" t="str">
            <v>BMW</v>
          </cell>
          <cell r="N22" t="str">
            <v>i3 AC REx</v>
          </cell>
          <cell r="O22" t="str">
            <v>Car</v>
          </cell>
          <cell r="P22" t="str">
            <v>M1</v>
          </cell>
          <cell r="Q22" t="str">
            <v>Electric</v>
          </cell>
          <cell r="R22" t="str">
            <v>WBY1Z42040V585097</v>
          </cell>
          <cell r="T22">
            <v>42431</v>
          </cell>
          <cell r="U22">
            <v>2016</v>
          </cell>
          <cell r="V22">
            <v>7</v>
          </cell>
          <cell r="W22">
            <v>23508.77</v>
          </cell>
          <cell r="X22">
            <v>5</v>
          </cell>
        </row>
        <row r="23">
          <cell r="A23" t="str">
            <v>CH789</v>
          </cell>
          <cell r="B23" t="str">
            <v>LG16AXC</v>
          </cell>
          <cell r="C23" t="str">
            <v>Central Rota Group</v>
          </cell>
          <cell r="E23">
            <v>42529</v>
          </cell>
          <cell r="F23" t="str">
            <v>ACTIVE</v>
          </cell>
          <cell r="K23" t="str">
            <v>LFB</v>
          </cell>
          <cell r="M23" t="str">
            <v>BMW</v>
          </cell>
          <cell r="N23" t="str">
            <v>i3 AC REx</v>
          </cell>
          <cell r="O23" t="str">
            <v>Car</v>
          </cell>
          <cell r="P23" t="str">
            <v>M1</v>
          </cell>
          <cell r="Q23" t="str">
            <v>Electric</v>
          </cell>
          <cell r="R23" t="str">
            <v>WBY1Z42070V585109</v>
          </cell>
          <cell r="T23">
            <v>42451</v>
          </cell>
          <cell r="U23">
            <v>2016</v>
          </cell>
          <cell r="V23">
            <v>7</v>
          </cell>
          <cell r="W23">
            <v>23508.77</v>
          </cell>
          <cell r="X23">
            <v>5</v>
          </cell>
        </row>
        <row r="24">
          <cell r="A24" t="str">
            <v>CH791</v>
          </cell>
          <cell r="B24" t="str">
            <v>LF16YXT</v>
          </cell>
          <cell r="C24" t="str">
            <v>Central Rota Group</v>
          </cell>
          <cell r="E24">
            <v>42579</v>
          </cell>
          <cell r="F24" t="str">
            <v>ACTIVE</v>
          </cell>
          <cell r="K24" t="str">
            <v>LFB</v>
          </cell>
          <cell r="M24" t="str">
            <v>BMW</v>
          </cell>
          <cell r="N24" t="str">
            <v>i3 AC REx</v>
          </cell>
          <cell r="O24" t="str">
            <v>Car</v>
          </cell>
          <cell r="P24" t="str">
            <v>M1</v>
          </cell>
          <cell r="Q24" t="str">
            <v>Electric</v>
          </cell>
          <cell r="R24" t="str">
            <v>WBY1Z42050V585111</v>
          </cell>
          <cell r="T24">
            <v>42431</v>
          </cell>
          <cell r="U24">
            <v>2016</v>
          </cell>
          <cell r="V24">
            <v>7</v>
          </cell>
          <cell r="W24">
            <v>23508.77</v>
          </cell>
          <cell r="X24">
            <v>5</v>
          </cell>
        </row>
        <row r="25">
          <cell r="A25" t="str">
            <v>CH792</v>
          </cell>
          <cell r="B25" t="str">
            <v>LF16YXJ</v>
          </cell>
          <cell r="C25" t="str">
            <v>Central Rota Group</v>
          </cell>
          <cell r="E25">
            <v>42529</v>
          </cell>
          <cell r="F25" t="str">
            <v>ACTIVE</v>
          </cell>
          <cell r="K25" t="str">
            <v>LFB</v>
          </cell>
          <cell r="M25" t="str">
            <v>BMW</v>
          </cell>
          <cell r="N25" t="str">
            <v>i3 AC REx</v>
          </cell>
          <cell r="O25" t="str">
            <v>Car</v>
          </cell>
          <cell r="P25" t="str">
            <v>M1</v>
          </cell>
          <cell r="Q25" t="str">
            <v>Electric</v>
          </cell>
          <cell r="R25" t="str">
            <v>WBY1Z42010V585112</v>
          </cell>
          <cell r="T25">
            <v>42452</v>
          </cell>
          <cell r="U25">
            <v>2016</v>
          </cell>
          <cell r="V25">
            <v>7</v>
          </cell>
          <cell r="W25">
            <v>23508.77</v>
          </cell>
          <cell r="X25">
            <v>5</v>
          </cell>
        </row>
        <row r="26">
          <cell r="A26" t="str">
            <v>CH793</v>
          </cell>
          <cell r="B26" t="str">
            <v>LF16PNE</v>
          </cell>
          <cell r="C26" t="str">
            <v>Central Rota Group</v>
          </cell>
          <cell r="E26">
            <v>42536</v>
          </cell>
          <cell r="F26" t="str">
            <v>ACTIVE</v>
          </cell>
          <cell r="K26" t="str">
            <v>LFB</v>
          </cell>
          <cell r="M26" t="str">
            <v>BMW</v>
          </cell>
          <cell r="N26" t="str">
            <v>i3 AC REx</v>
          </cell>
          <cell r="O26" t="str">
            <v>Car</v>
          </cell>
          <cell r="P26" t="str">
            <v>M1</v>
          </cell>
          <cell r="Q26" t="str">
            <v>Electric</v>
          </cell>
          <cell r="R26" t="str">
            <v>WBY1Z42040V585102</v>
          </cell>
          <cell r="T26">
            <v>42431</v>
          </cell>
          <cell r="U26">
            <v>2016</v>
          </cell>
          <cell r="V26">
            <v>7</v>
          </cell>
          <cell r="W26">
            <v>23508.77</v>
          </cell>
          <cell r="X26">
            <v>5</v>
          </cell>
        </row>
        <row r="27">
          <cell r="A27" t="str">
            <v>CH794</v>
          </cell>
          <cell r="B27" t="str">
            <v>LF16YRG</v>
          </cell>
          <cell r="C27" t="str">
            <v>Central Rota Group</v>
          </cell>
          <cell r="E27">
            <v>42536</v>
          </cell>
          <cell r="F27" t="str">
            <v>ACTIVE</v>
          </cell>
          <cell r="K27" t="str">
            <v>LFB</v>
          </cell>
          <cell r="M27" t="str">
            <v>BMW</v>
          </cell>
          <cell r="N27" t="str">
            <v>i3 AC REx</v>
          </cell>
          <cell r="O27" t="str">
            <v>Car</v>
          </cell>
          <cell r="P27" t="str">
            <v>M1</v>
          </cell>
          <cell r="Q27" t="str">
            <v>Electric</v>
          </cell>
          <cell r="R27" t="str">
            <v>WBY1Z42090V585127</v>
          </cell>
          <cell r="T27">
            <v>42431</v>
          </cell>
          <cell r="U27">
            <v>2016</v>
          </cell>
          <cell r="V27">
            <v>7</v>
          </cell>
          <cell r="W27">
            <v>23508.77</v>
          </cell>
          <cell r="X27">
            <v>5</v>
          </cell>
        </row>
        <row r="28">
          <cell r="A28" t="str">
            <v>CH795</v>
          </cell>
          <cell r="B28" t="str">
            <v>LF16YRK</v>
          </cell>
          <cell r="C28" t="str">
            <v>Central Rota Group</v>
          </cell>
          <cell r="E28">
            <v>42536</v>
          </cell>
          <cell r="F28" t="str">
            <v>ACTIVE</v>
          </cell>
          <cell r="K28" t="str">
            <v>LFB</v>
          </cell>
          <cell r="L28" t="str">
            <v>Vehicle Registration updated from LF16YRG to LF16YRK on 04/03/21.</v>
          </cell>
          <cell r="M28" t="str">
            <v>BMW</v>
          </cell>
          <cell r="N28" t="str">
            <v>i3 AC REx</v>
          </cell>
          <cell r="O28" t="str">
            <v>Car</v>
          </cell>
          <cell r="P28" t="str">
            <v>M1</v>
          </cell>
          <cell r="Q28" t="str">
            <v>Electric</v>
          </cell>
          <cell r="R28" t="str">
            <v>WBY1Z42000V585128</v>
          </cell>
          <cell r="T28">
            <v>42431</v>
          </cell>
          <cell r="U28">
            <v>2016</v>
          </cell>
          <cell r="V28">
            <v>7</v>
          </cell>
          <cell r="W28">
            <v>23508.77</v>
          </cell>
          <cell r="X28">
            <v>5</v>
          </cell>
        </row>
        <row r="29">
          <cell r="A29" t="str">
            <v>CH796</v>
          </cell>
          <cell r="B29" t="str">
            <v>LG16AXR</v>
          </cell>
          <cell r="C29" t="str">
            <v>Central Rota Group</v>
          </cell>
          <cell r="E29">
            <v>42536</v>
          </cell>
          <cell r="F29" t="str">
            <v>ACTIVE</v>
          </cell>
          <cell r="K29" t="str">
            <v>LFB</v>
          </cell>
          <cell r="M29" t="str">
            <v>BMW</v>
          </cell>
          <cell r="N29" t="str">
            <v>i3 AC REx</v>
          </cell>
          <cell r="O29" t="str">
            <v>Car</v>
          </cell>
          <cell r="P29" t="str">
            <v>M1</v>
          </cell>
          <cell r="Q29" t="str">
            <v>Electric</v>
          </cell>
          <cell r="R29" t="str">
            <v>WBY1Z42020V585129</v>
          </cell>
          <cell r="T29">
            <v>42452</v>
          </cell>
          <cell r="U29">
            <v>2016</v>
          </cell>
          <cell r="V29">
            <v>7</v>
          </cell>
          <cell r="W29">
            <v>23508.77</v>
          </cell>
          <cell r="X29">
            <v>5</v>
          </cell>
        </row>
        <row r="30">
          <cell r="A30" t="str">
            <v>CH798</v>
          </cell>
          <cell r="B30" t="str">
            <v>LF16PSY</v>
          </cell>
          <cell r="C30" t="str">
            <v>Central Rota Group</v>
          </cell>
          <cell r="E30">
            <v>42536</v>
          </cell>
          <cell r="F30" t="str">
            <v>ACTIVE</v>
          </cell>
          <cell r="K30" t="str">
            <v>LFB</v>
          </cell>
          <cell r="M30" t="str">
            <v>BMW</v>
          </cell>
          <cell r="N30" t="str">
            <v>i3 AC REx</v>
          </cell>
          <cell r="O30" t="str">
            <v>Car</v>
          </cell>
          <cell r="P30" t="str">
            <v>M1</v>
          </cell>
          <cell r="Q30" t="str">
            <v>Electric</v>
          </cell>
          <cell r="R30" t="str">
            <v>WBY1Z420X0V585122</v>
          </cell>
          <cell r="T30">
            <v>42431</v>
          </cell>
          <cell r="U30">
            <v>2016</v>
          </cell>
          <cell r="V30">
            <v>7</v>
          </cell>
          <cell r="W30">
            <v>23508.77</v>
          </cell>
          <cell r="X30">
            <v>5</v>
          </cell>
        </row>
        <row r="31">
          <cell r="A31" t="str">
            <v>CH799</v>
          </cell>
          <cell r="B31" t="str">
            <v>LF16XBS</v>
          </cell>
          <cell r="C31" t="str">
            <v>Central Rota Group</v>
          </cell>
          <cell r="E31">
            <v>42536</v>
          </cell>
          <cell r="F31" t="str">
            <v>ACTIVE</v>
          </cell>
          <cell r="K31" t="str">
            <v>LFB</v>
          </cell>
          <cell r="M31" t="str">
            <v>BMW</v>
          </cell>
          <cell r="N31" t="str">
            <v>i3 AC REx</v>
          </cell>
          <cell r="O31" t="str">
            <v>Car</v>
          </cell>
          <cell r="P31" t="str">
            <v>M1</v>
          </cell>
          <cell r="Q31" t="str">
            <v>Electric</v>
          </cell>
          <cell r="R31" t="str">
            <v>WBY1Z42010V585123</v>
          </cell>
          <cell r="T31">
            <v>42431</v>
          </cell>
          <cell r="U31">
            <v>2016</v>
          </cell>
          <cell r="V31">
            <v>7</v>
          </cell>
          <cell r="W31">
            <v>23508.77</v>
          </cell>
          <cell r="X31">
            <v>5</v>
          </cell>
        </row>
        <row r="32">
          <cell r="A32" t="str">
            <v>CH800</v>
          </cell>
          <cell r="B32" t="str">
            <v>LF16PTU</v>
          </cell>
          <cell r="C32" t="str">
            <v>SE Area CFS</v>
          </cell>
          <cell r="E32">
            <v>42537</v>
          </cell>
          <cell r="F32" t="str">
            <v>ACTIVE</v>
          </cell>
          <cell r="K32" t="str">
            <v>LFB</v>
          </cell>
          <cell r="L32" t="str">
            <v>SE Area CFS -Greenwich FS</v>
          </cell>
          <cell r="M32" t="str">
            <v>BMW</v>
          </cell>
          <cell r="N32" t="str">
            <v>i3 AC REx</v>
          </cell>
          <cell r="O32" t="str">
            <v>Car</v>
          </cell>
          <cell r="P32" t="str">
            <v>M1</v>
          </cell>
          <cell r="Q32" t="str">
            <v>Electric</v>
          </cell>
          <cell r="R32" t="str">
            <v>WBY1Z42030V585124</v>
          </cell>
          <cell r="T32">
            <v>42431</v>
          </cell>
          <cell r="U32">
            <v>2016</v>
          </cell>
          <cell r="V32">
            <v>7</v>
          </cell>
          <cell r="W32">
            <v>23508.77</v>
          </cell>
          <cell r="X32">
            <v>5</v>
          </cell>
        </row>
        <row r="33">
          <cell r="A33" t="str">
            <v>CH801</v>
          </cell>
          <cell r="B33" t="str">
            <v>LF16PNL</v>
          </cell>
          <cell r="C33" t="str">
            <v>SE Area CFS</v>
          </cell>
          <cell r="E33">
            <v>42537</v>
          </cell>
          <cell r="F33" t="str">
            <v>ACTIVE</v>
          </cell>
          <cell r="K33" t="str">
            <v>LFB</v>
          </cell>
          <cell r="L33" t="str">
            <v>SE Area CFS -Greenwich FS</v>
          </cell>
          <cell r="M33" t="str">
            <v>BMW</v>
          </cell>
          <cell r="N33" t="str">
            <v>i3 AC REx</v>
          </cell>
          <cell r="O33" t="str">
            <v>Car</v>
          </cell>
          <cell r="P33" t="str">
            <v>M1</v>
          </cell>
          <cell r="Q33" t="str">
            <v>Electric</v>
          </cell>
          <cell r="R33" t="str">
            <v>WBY1Z42050V585125</v>
          </cell>
          <cell r="T33">
            <v>42431</v>
          </cell>
          <cell r="U33">
            <v>2016</v>
          </cell>
          <cell r="V33">
            <v>7</v>
          </cell>
          <cell r="W33">
            <v>23508.77</v>
          </cell>
          <cell r="X33">
            <v>5</v>
          </cell>
        </row>
        <row r="34">
          <cell r="A34" t="str">
            <v>CH802</v>
          </cell>
          <cell r="B34" t="str">
            <v>LF16EVK</v>
          </cell>
          <cell r="C34" t="str">
            <v>NE Area CFS</v>
          </cell>
          <cell r="E34">
            <v>42537</v>
          </cell>
          <cell r="F34" t="str">
            <v>ACTIVE</v>
          </cell>
          <cell r="K34" t="str">
            <v>LFB</v>
          </cell>
          <cell r="L34" t="str">
            <v>NE community safety - Jo Baker. Based at Stratford</v>
          </cell>
          <cell r="M34" t="str">
            <v>BMW</v>
          </cell>
          <cell r="N34" t="str">
            <v>i3 AC REx</v>
          </cell>
          <cell r="O34" t="str">
            <v>Car</v>
          </cell>
          <cell r="P34" t="str">
            <v>M1</v>
          </cell>
          <cell r="Q34" t="str">
            <v>Electric</v>
          </cell>
          <cell r="R34" t="str">
            <v>WBY1Z42070V585126</v>
          </cell>
          <cell r="T34">
            <v>42431</v>
          </cell>
          <cell r="U34">
            <v>2016</v>
          </cell>
          <cell r="V34">
            <v>7</v>
          </cell>
          <cell r="W34">
            <v>23508.77</v>
          </cell>
          <cell r="X34">
            <v>5</v>
          </cell>
        </row>
        <row r="35">
          <cell r="A35" t="str">
            <v>CH803</v>
          </cell>
          <cell r="B35" t="str">
            <v>LF16XBO</v>
          </cell>
          <cell r="C35" t="str">
            <v>Central Rota Group</v>
          </cell>
          <cell r="E35">
            <v>42565</v>
          </cell>
          <cell r="F35" t="str">
            <v>ACTIVE</v>
          </cell>
          <cell r="K35" t="str">
            <v>LFB</v>
          </cell>
          <cell r="M35" t="str">
            <v>BMW</v>
          </cell>
          <cell r="N35" t="str">
            <v>i3 AC REx</v>
          </cell>
          <cell r="O35" t="str">
            <v>Car</v>
          </cell>
          <cell r="P35" t="str">
            <v>M1</v>
          </cell>
          <cell r="Q35" t="str">
            <v>Electric</v>
          </cell>
          <cell r="R35" t="str">
            <v>WBY1Z42000V585129</v>
          </cell>
          <cell r="T35">
            <v>42452</v>
          </cell>
          <cell r="U35">
            <v>2016</v>
          </cell>
          <cell r="V35">
            <v>7</v>
          </cell>
          <cell r="W35">
            <v>23508.77</v>
          </cell>
          <cell r="X35">
            <v>5</v>
          </cell>
        </row>
        <row r="36">
          <cell r="A36" t="str">
            <v>CH804</v>
          </cell>
          <cell r="B36" t="str">
            <v>LF16YPW</v>
          </cell>
          <cell r="C36" t="str">
            <v>NW Area CFS</v>
          </cell>
          <cell r="E36">
            <v>42537</v>
          </cell>
          <cell r="F36" t="str">
            <v>ACTIVE</v>
          </cell>
          <cell r="K36" t="str">
            <v>LFB</v>
          </cell>
          <cell r="L36" t="str">
            <v>NW Area CFS - Sandhya Thanker, Anastasia Buckley, Joel Larrington; based at Hillingdon</v>
          </cell>
          <cell r="M36" t="str">
            <v>BMW</v>
          </cell>
          <cell r="N36" t="str">
            <v>i3 AC REx</v>
          </cell>
          <cell r="O36" t="str">
            <v>Car</v>
          </cell>
          <cell r="P36" t="str">
            <v>M1</v>
          </cell>
          <cell r="Q36" t="str">
            <v>Electric</v>
          </cell>
          <cell r="R36" t="str">
            <v>WBY1Z 42060V585120</v>
          </cell>
          <cell r="T36">
            <v>42431</v>
          </cell>
          <cell r="U36">
            <v>2016</v>
          </cell>
          <cell r="V36">
            <v>7</v>
          </cell>
          <cell r="W36">
            <v>23508.77</v>
          </cell>
          <cell r="X36">
            <v>5</v>
          </cell>
        </row>
        <row r="37">
          <cell r="A37" t="str">
            <v>CH805</v>
          </cell>
          <cell r="B37" t="str">
            <v>LG16AXM</v>
          </cell>
          <cell r="C37" t="str">
            <v>Central Rota Group</v>
          </cell>
          <cell r="E37">
            <v>42537</v>
          </cell>
          <cell r="F37" t="str">
            <v>ACTIVE</v>
          </cell>
          <cell r="K37" t="str">
            <v>LFB</v>
          </cell>
          <cell r="M37" t="str">
            <v>BMW</v>
          </cell>
          <cell r="N37" t="str">
            <v>i3 AC REx</v>
          </cell>
          <cell r="O37" t="str">
            <v>Car</v>
          </cell>
          <cell r="P37" t="str">
            <v>M1</v>
          </cell>
          <cell r="Q37" t="str">
            <v>Electric</v>
          </cell>
          <cell r="R37" t="str">
            <v>WBY1Z42020V585132</v>
          </cell>
          <cell r="T37">
            <v>42452</v>
          </cell>
          <cell r="U37">
            <v>2016</v>
          </cell>
          <cell r="V37">
            <v>7</v>
          </cell>
          <cell r="W37">
            <v>23508.77</v>
          </cell>
          <cell r="X37">
            <v>5</v>
          </cell>
        </row>
        <row r="38">
          <cell r="A38" t="str">
            <v>CH806</v>
          </cell>
          <cell r="B38" t="str">
            <v>LF16YXO</v>
          </cell>
          <cell r="C38" t="str">
            <v>SW Area CFS</v>
          </cell>
          <cell r="E38">
            <v>42537</v>
          </cell>
          <cell r="F38" t="str">
            <v>ACTIVE</v>
          </cell>
          <cell r="K38" t="str">
            <v>LFB</v>
          </cell>
          <cell r="L38" t="str">
            <v>SW community safety - Callum Rudge. Based at Hammersmith</v>
          </cell>
          <cell r="M38" t="str">
            <v>BMW</v>
          </cell>
          <cell r="N38" t="str">
            <v>i3 AC REx</v>
          </cell>
          <cell r="O38" t="str">
            <v>Car</v>
          </cell>
          <cell r="P38" t="str">
            <v>M1</v>
          </cell>
          <cell r="Q38" t="str">
            <v>Electric</v>
          </cell>
          <cell r="R38" t="str">
            <v>WBY1Z42040V585133</v>
          </cell>
          <cell r="T38">
            <v>42452</v>
          </cell>
          <cell r="U38">
            <v>2016</v>
          </cell>
          <cell r="V38">
            <v>7</v>
          </cell>
          <cell r="W38">
            <v>23508.77</v>
          </cell>
          <cell r="X38">
            <v>5</v>
          </cell>
        </row>
        <row r="39">
          <cell r="A39" t="str">
            <v>CH807</v>
          </cell>
          <cell r="B39" t="str">
            <v>LF16XBV</v>
          </cell>
          <cell r="C39" t="str">
            <v>Central Rota Group</v>
          </cell>
          <cell r="E39">
            <v>42548</v>
          </cell>
          <cell r="F39" t="str">
            <v>ACTIVE</v>
          </cell>
          <cell r="K39" t="str">
            <v>LFB</v>
          </cell>
          <cell r="M39" t="str">
            <v>BMW</v>
          </cell>
          <cell r="N39" t="str">
            <v>i3 AC REx</v>
          </cell>
          <cell r="O39" t="str">
            <v>Car</v>
          </cell>
          <cell r="P39" t="str">
            <v>M1</v>
          </cell>
          <cell r="Q39" t="str">
            <v>Electric</v>
          </cell>
          <cell r="R39" t="str">
            <v>WBY1Z42060V585134</v>
          </cell>
          <cell r="T39">
            <v>42452</v>
          </cell>
          <cell r="U39">
            <v>2016</v>
          </cell>
          <cell r="V39">
            <v>7</v>
          </cell>
          <cell r="W39">
            <v>23508.77</v>
          </cell>
          <cell r="X39">
            <v>5</v>
          </cell>
        </row>
        <row r="40">
          <cell r="A40" t="str">
            <v>CH808</v>
          </cell>
          <cell r="B40" t="str">
            <v>LF16PPU</v>
          </cell>
          <cell r="C40" t="str">
            <v>Central Rota Group</v>
          </cell>
          <cell r="E40">
            <v>42543</v>
          </cell>
          <cell r="F40" t="str">
            <v>ACTIVE</v>
          </cell>
          <cell r="K40" t="str">
            <v>LFB</v>
          </cell>
          <cell r="M40" t="str">
            <v>BMW</v>
          </cell>
          <cell r="N40" t="str">
            <v>i3 AC REx</v>
          </cell>
          <cell r="O40" t="str">
            <v>Car</v>
          </cell>
          <cell r="P40" t="str">
            <v>M1</v>
          </cell>
          <cell r="Q40" t="str">
            <v>Electric</v>
          </cell>
          <cell r="R40" t="str">
            <v>WBY1Z42080V585118</v>
          </cell>
          <cell r="T40">
            <v>42431</v>
          </cell>
          <cell r="U40">
            <v>2016</v>
          </cell>
          <cell r="V40">
            <v>7</v>
          </cell>
          <cell r="W40">
            <v>23508.77</v>
          </cell>
          <cell r="X40">
            <v>5</v>
          </cell>
        </row>
        <row r="41">
          <cell r="A41" t="str">
            <v>CH809</v>
          </cell>
          <cell r="B41" t="str">
            <v>LF16XBT</v>
          </cell>
          <cell r="C41" t="str">
            <v>Central Rota Group</v>
          </cell>
          <cell r="E41">
            <v>42543</v>
          </cell>
          <cell r="F41" t="str">
            <v>ACTIVE</v>
          </cell>
          <cell r="K41" t="str">
            <v>LFB</v>
          </cell>
          <cell r="M41" t="str">
            <v>BMW</v>
          </cell>
          <cell r="N41" t="str">
            <v>i3 AC REx</v>
          </cell>
          <cell r="O41" t="str">
            <v>Car</v>
          </cell>
          <cell r="P41" t="str">
            <v>M1</v>
          </cell>
          <cell r="Q41" t="str">
            <v>Electric</v>
          </cell>
          <cell r="R41" t="str">
            <v>WBY1Z420X0V585119</v>
          </cell>
          <cell r="T41">
            <v>42452</v>
          </cell>
          <cell r="U41">
            <v>2016</v>
          </cell>
          <cell r="V41">
            <v>7</v>
          </cell>
          <cell r="W41">
            <v>23508.77</v>
          </cell>
          <cell r="X41">
            <v>5</v>
          </cell>
        </row>
        <row r="42">
          <cell r="A42" t="str">
            <v>CH811</v>
          </cell>
          <cell r="B42" t="str">
            <v>LF16XCE</v>
          </cell>
          <cell r="C42" t="str">
            <v>Central Rota Group</v>
          </cell>
          <cell r="E42">
            <v>42558</v>
          </cell>
          <cell r="F42" t="str">
            <v>ACTIVE</v>
          </cell>
          <cell r="K42" t="str">
            <v>LFB</v>
          </cell>
          <cell r="M42" t="str">
            <v>BMW</v>
          </cell>
          <cell r="N42" t="str">
            <v>i3 AC REx</v>
          </cell>
          <cell r="O42" t="str">
            <v>Car</v>
          </cell>
          <cell r="P42" t="str">
            <v>M1</v>
          </cell>
          <cell r="Q42" t="str">
            <v>Electric</v>
          </cell>
          <cell r="R42" t="str">
            <v>WBY1Z42080V585121</v>
          </cell>
          <cell r="T42">
            <v>42452</v>
          </cell>
          <cell r="U42">
            <v>2016</v>
          </cell>
          <cell r="V42">
            <v>7</v>
          </cell>
          <cell r="W42">
            <v>23508.77</v>
          </cell>
          <cell r="X42">
            <v>5</v>
          </cell>
        </row>
        <row r="43">
          <cell r="A43" t="str">
            <v>CH812</v>
          </cell>
          <cell r="B43" t="str">
            <v>LF16YXK</v>
          </cell>
          <cell r="C43" t="str">
            <v>Central Rota Group</v>
          </cell>
          <cell r="E43">
            <v>42543</v>
          </cell>
          <cell r="F43" t="str">
            <v>ACTIVE</v>
          </cell>
          <cell r="K43" t="str">
            <v>LFB</v>
          </cell>
          <cell r="M43" t="str">
            <v>BMW</v>
          </cell>
          <cell r="N43" t="str">
            <v>i3 AC REx</v>
          </cell>
          <cell r="O43" t="str">
            <v>Car</v>
          </cell>
          <cell r="P43" t="str">
            <v>M1</v>
          </cell>
          <cell r="Q43" t="str">
            <v>Electric</v>
          </cell>
          <cell r="R43" t="str">
            <v>WBY1Z42060V585103</v>
          </cell>
          <cell r="T43">
            <v>42452</v>
          </cell>
          <cell r="U43">
            <v>2016</v>
          </cell>
          <cell r="V43">
            <v>7</v>
          </cell>
          <cell r="W43">
            <v>23508.77</v>
          </cell>
          <cell r="X43">
            <v>5</v>
          </cell>
        </row>
        <row r="44">
          <cell r="A44" t="str">
            <v>CH813</v>
          </cell>
          <cell r="B44" t="str">
            <v>LF16YXP</v>
          </cell>
          <cell r="C44" t="str">
            <v>Central Rota Group</v>
          </cell>
          <cell r="E44">
            <v>42543</v>
          </cell>
          <cell r="F44" t="str">
            <v>ACTIVE</v>
          </cell>
          <cell r="K44" t="str">
            <v>LFB</v>
          </cell>
          <cell r="M44" t="str">
            <v>BMW</v>
          </cell>
          <cell r="N44" t="str">
            <v>i3 AC REx</v>
          </cell>
          <cell r="O44" t="str">
            <v>Car</v>
          </cell>
          <cell r="P44" t="str">
            <v>M1</v>
          </cell>
          <cell r="Q44" t="str">
            <v>Electric</v>
          </cell>
          <cell r="R44" t="str">
            <v>WBY1Z42040V585147</v>
          </cell>
          <cell r="T44">
            <v>42451</v>
          </cell>
          <cell r="U44">
            <v>2016</v>
          </cell>
          <cell r="V44">
            <v>7</v>
          </cell>
          <cell r="W44">
            <v>23508.77</v>
          </cell>
          <cell r="X44">
            <v>5</v>
          </cell>
        </row>
        <row r="45">
          <cell r="A45" t="str">
            <v>CH814</v>
          </cell>
          <cell r="B45" t="str">
            <v>LF16PVA</v>
          </cell>
          <cell r="C45" t="str">
            <v>Central Rota Group</v>
          </cell>
          <cell r="E45">
            <v>42544</v>
          </cell>
          <cell r="F45" t="str">
            <v>ACTIVE</v>
          </cell>
          <cell r="K45" t="str">
            <v>LFB</v>
          </cell>
          <cell r="M45" t="str">
            <v>BMW</v>
          </cell>
          <cell r="N45" t="str">
            <v>i3 AC REx</v>
          </cell>
          <cell r="O45" t="str">
            <v>Car</v>
          </cell>
          <cell r="P45" t="str">
            <v>M1</v>
          </cell>
          <cell r="Q45" t="str">
            <v>Electric</v>
          </cell>
          <cell r="R45" t="str">
            <v>WBY1Z42060V585148</v>
          </cell>
          <cell r="T45">
            <v>42452</v>
          </cell>
          <cell r="U45">
            <v>2016</v>
          </cell>
          <cell r="V45">
            <v>7</v>
          </cell>
          <cell r="W45">
            <v>23508.77</v>
          </cell>
          <cell r="X45">
            <v>5</v>
          </cell>
        </row>
        <row r="46">
          <cell r="A46" t="str">
            <v>CH815</v>
          </cell>
          <cell r="B46" t="str">
            <v>LF16PNZ</v>
          </cell>
          <cell r="C46" t="str">
            <v>Central Rota Group</v>
          </cell>
          <cell r="E46">
            <v>42551</v>
          </cell>
          <cell r="F46" t="str">
            <v>ACTIVE</v>
          </cell>
          <cell r="K46" t="str">
            <v>LFB</v>
          </cell>
          <cell r="M46" t="str">
            <v>BMW</v>
          </cell>
          <cell r="N46" t="str">
            <v>i3 AC REx</v>
          </cell>
          <cell r="O46" t="str">
            <v>Car</v>
          </cell>
          <cell r="P46" t="str">
            <v>M1</v>
          </cell>
          <cell r="Q46" t="str">
            <v>Electric</v>
          </cell>
          <cell r="R46" t="str">
            <v>WBY1Z42020V585180</v>
          </cell>
          <cell r="T46">
            <v>42451</v>
          </cell>
          <cell r="U46">
            <v>2016</v>
          </cell>
          <cell r="V46">
            <v>7</v>
          </cell>
          <cell r="W46">
            <v>23508.77</v>
          </cell>
          <cell r="X46">
            <v>5</v>
          </cell>
        </row>
        <row r="47">
          <cell r="A47" t="str">
            <v>CH817</v>
          </cell>
          <cell r="B47" t="str">
            <v>LF16XBM</v>
          </cell>
          <cell r="C47" t="str">
            <v>Central Rota Group</v>
          </cell>
          <cell r="E47">
            <v>42551</v>
          </cell>
          <cell r="F47" t="str">
            <v>ACTIVE</v>
          </cell>
          <cell r="K47" t="str">
            <v>LFB</v>
          </cell>
          <cell r="M47" t="str">
            <v>BMW</v>
          </cell>
          <cell r="N47" t="str">
            <v>i3 AC REx</v>
          </cell>
          <cell r="O47" t="str">
            <v>Car</v>
          </cell>
          <cell r="P47" t="str">
            <v>M1</v>
          </cell>
          <cell r="Q47" t="str">
            <v>Electric</v>
          </cell>
          <cell r="R47" t="str">
            <v>WBY1Z42030V585186</v>
          </cell>
          <cell r="T47">
            <v>42451</v>
          </cell>
          <cell r="U47">
            <v>2016</v>
          </cell>
          <cell r="V47">
            <v>7</v>
          </cell>
          <cell r="W47">
            <v>23508.77</v>
          </cell>
          <cell r="X47">
            <v>5</v>
          </cell>
        </row>
        <row r="48">
          <cell r="A48" t="str">
            <v>CH818</v>
          </cell>
          <cell r="B48" t="str">
            <v>LF16YPZ</v>
          </cell>
          <cell r="C48" t="str">
            <v>Central Rota Group</v>
          </cell>
          <cell r="E48">
            <v>42570</v>
          </cell>
          <cell r="F48" t="str">
            <v>ACTIVE</v>
          </cell>
          <cell r="K48" t="str">
            <v>LFB</v>
          </cell>
          <cell r="M48" t="str">
            <v>BMW</v>
          </cell>
          <cell r="N48" t="str">
            <v>i3 AC REx</v>
          </cell>
          <cell r="O48" t="str">
            <v>Car</v>
          </cell>
          <cell r="P48" t="str">
            <v>M1</v>
          </cell>
          <cell r="Q48" t="str">
            <v>Electric</v>
          </cell>
          <cell r="R48" t="str">
            <v>WBY1Z42050V585187</v>
          </cell>
          <cell r="T48">
            <v>42451</v>
          </cell>
          <cell r="U48">
            <v>2016</v>
          </cell>
          <cell r="V48">
            <v>7</v>
          </cell>
          <cell r="W48">
            <v>23508.77</v>
          </cell>
          <cell r="X48">
            <v>5</v>
          </cell>
        </row>
        <row r="49">
          <cell r="A49" t="str">
            <v>CH820</v>
          </cell>
          <cell r="B49" t="str">
            <v>LF16PPV</v>
          </cell>
          <cell r="C49" t="str">
            <v>Central Rota Group</v>
          </cell>
          <cell r="E49">
            <v>42550</v>
          </cell>
          <cell r="F49" t="str">
            <v>ACTIVE</v>
          </cell>
          <cell r="K49" t="str">
            <v>LFB</v>
          </cell>
          <cell r="M49" t="str">
            <v>BMW</v>
          </cell>
          <cell r="N49" t="str">
            <v>i3 AC REx</v>
          </cell>
          <cell r="O49" t="str">
            <v>Car</v>
          </cell>
          <cell r="P49" t="str">
            <v>M1</v>
          </cell>
          <cell r="Q49" t="str">
            <v>Electric</v>
          </cell>
          <cell r="R49" t="str">
            <v>WBY1Z42090V585192</v>
          </cell>
          <cell r="T49">
            <v>42451</v>
          </cell>
          <cell r="U49">
            <v>2016</v>
          </cell>
          <cell r="V49">
            <v>7</v>
          </cell>
          <cell r="W49">
            <v>23508.77</v>
          </cell>
          <cell r="X49">
            <v>5</v>
          </cell>
        </row>
        <row r="50">
          <cell r="A50" t="str">
            <v>CH821</v>
          </cell>
          <cell r="B50" t="str">
            <v>LF16PNU</v>
          </cell>
          <cell r="C50" t="str">
            <v>Central Rota Group</v>
          </cell>
          <cell r="E50">
            <v>42544</v>
          </cell>
          <cell r="F50" t="str">
            <v>ACTIVE</v>
          </cell>
          <cell r="K50" t="str">
            <v>LFB</v>
          </cell>
          <cell r="M50" t="str">
            <v>BMW</v>
          </cell>
          <cell r="N50" t="str">
            <v>i3 AC REx</v>
          </cell>
          <cell r="O50" t="str">
            <v>Car</v>
          </cell>
          <cell r="P50" t="str">
            <v>M1</v>
          </cell>
          <cell r="Q50" t="str">
            <v>Electric</v>
          </cell>
          <cell r="R50" t="str">
            <v>WBY1Z42000V585193</v>
          </cell>
          <cell r="T50">
            <v>42451</v>
          </cell>
          <cell r="U50">
            <v>2016</v>
          </cell>
          <cell r="V50">
            <v>7</v>
          </cell>
          <cell r="W50">
            <v>23508.77</v>
          </cell>
          <cell r="X50">
            <v>5</v>
          </cell>
        </row>
        <row r="51">
          <cell r="A51" t="str">
            <v>CH822</v>
          </cell>
          <cell r="B51" t="str">
            <v>LF16YXM</v>
          </cell>
          <cell r="C51" t="str">
            <v>Central Rota Group</v>
          </cell>
          <cell r="E51">
            <v>42544</v>
          </cell>
          <cell r="F51" t="str">
            <v>ACTIVE</v>
          </cell>
          <cell r="K51" t="str">
            <v>LFB</v>
          </cell>
          <cell r="M51" t="str">
            <v>BMW</v>
          </cell>
          <cell r="N51" t="str">
            <v>i3 AC REx</v>
          </cell>
          <cell r="O51" t="str">
            <v>Car</v>
          </cell>
          <cell r="P51" t="str">
            <v>M1</v>
          </cell>
          <cell r="Q51" t="str">
            <v>Electric</v>
          </cell>
          <cell r="R51" t="str">
            <v>WBY1Z42040V585195</v>
          </cell>
          <cell r="T51">
            <v>42451</v>
          </cell>
          <cell r="U51">
            <v>2016</v>
          </cell>
          <cell r="V51">
            <v>7</v>
          </cell>
          <cell r="W51">
            <v>23508.77</v>
          </cell>
          <cell r="X51">
            <v>5</v>
          </cell>
        </row>
        <row r="52">
          <cell r="A52" t="str">
            <v>CH823</v>
          </cell>
          <cell r="B52" t="str">
            <v>LG16AXN</v>
          </cell>
          <cell r="C52" t="str">
            <v>Central Rota Group</v>
          </cell>
          <cell r="E52">
            <v>42544</v>
          </cell>
          <cell r="F52" t="str">
            <v>ACTIVE</v>
          </cell>
          <cell r="K52" t="str">
            <v>LFB</v>
          </cell>
          <cell r="M52" t="str">
            <v>BMW</v>
          </cell>
          <cell r="N52" t="str">
            <v>i3 AC REx</v>
          </cell>
          <cell r="O52" t="str">
            <v>Car</v>
          </cell>
          <cell r="P52" t="str">
            <v>M1</v>
          </cell>
          <cell r="Q52" t="str">
            <v>Electric</v>
          </cell>
          <cell r="R52" t="str">
            <v>WBY1Z420X0V585198</v>
          </cell>
          <cell r="T52">
            <v>42451</v>
          </cell>
          <cell r="U52">
            <v>2016</v>
          </cell>
          <cell r="V52">
            <v>7</v>
          </cell>
          <cell r="W52">
            <v>23508.77</v>
          </cell>
          <cell r="X52">
            <v>5</v>
          </cell>
        </row>
        <row r="53">
          <cell r="A53" t="str">
            <v>CH824</v>
          </cell>
          <cell r="B53" t="str">
            <v>LF16PVD</v>
          </cell>
          <cell r="C53" t="str">
            <v>Central Rota Group</v>
          </cell>
          <cell r="E53">
            <v>42550</v>
          </cell>
          <cell r="F53" t="str">
            <v>ACTIVE</v>
          </cell>
          <cell r="K53" t="str">
            <v>LFB</v>
          </cell>
          <cell r="L53" t="str">
            <v xml:space="preserve">Fire Investigation Dowgate - (possibly) out of area, Babcock aware. </v>
          </cell>
          <cell r="M53" t="str">
            <v>BMW</v>
          </cell>
          <cell r="N53" t="str">
            <v>i3 AC REx</v>
          </cell>
          <cell r="O53" t="str">
            <v>Car</v>
          </cell>
          <cell r="P53" t="str">
            <v>M1</v>
          </cell>
          <cell r="Q53" t="str">
            <v>Electric</v>
          </cell>
          <cell r="R53" t="str">
            <v>WBY1Z42010V585199</v>
          </cell>
          <cell r="T53">
            <v>42451</v>
          </cell>
          <cell r="U53">
            <v>2016</v>
          </cell>
          <cell r="V53">
            <v>7</v>
          </cell>
          <cell r="W53">
            <v>23508.77</v>
          </cell>
          <cell r="X53">
            <v>5</v>
          </cell>
        </row>
        <row r="54">
          <cell r="A54" t="str">
            <v>CH826</v>
          </cell>
          <cell r="B54" t="str">
            <v>LG16AXB</v>
          </cell>
          <cell r="C54" t="str">
            <v>Central Rota Group</v>
          </cell>
          <cell r="E54">
            <v>42558</v>
          </cell>
          <cell r="F54" t="str">
            <v>ACTIVE</v>
          </cell>
          <cell r="K54" t="str">
            <v>LFB</v>
          </cell>
          <cell r="M54" t="str">
            <v>BMW</v>
          </cell>
          <cell r="N54" t="str">
            <v>i3 AC REx</v>
          </cell>
          <cell r="O54" t="str">
            <v>Car</v>
          </cell>
          <cell r="P54" t="str">
            <v>M1</v>
          </cell>
          <cell r="Q54" t="str">
            <v>Electric</v>
          </cell>
          <cell r="R54" t="str">
            <v>WBY1Z42060V585201</v>
          </cell>
          <cell r="T54">
            <v>42451</v>
          </cell>
          <cell r="U54">
            <v>2016</v>
          </cell>
          <cell r="V54">
            <v>7</v>
          </cell>
          <cell r="W54">
            <v>23508.77</v>
          </cell>
          <cell r="X54">
            <v>5</v>
          </cell>
        </row>
        <row r="55">
          <cell r="A55" t="str">
            <v>CH827</v>
          </cell>
          <cell r="B55" t="str">
            <v>LF16YXR</v>
          </cell>
          <cell r="C55" t="str">
            <v>Central Rota Group</v>
          </cell>
          <cell r="E55">
            <v>42569</v>
          </cell>
          <cell r="F55" t="str">
            <v>ACTIVE</v>
          </cell>
          <cell r="K55" t="str">
            <v>LFB</v>
          </cell>
          <cell r="M55" t="str">
            <v>BMW</v>
          </cell>
          <cell r="N55" t="str">
            <v>i3 AC REx</v>
          </cell>
          <cell r="O55" t="str">
            <v>Car</v>
          </cell>
          <cell r="P55" t="str">
            <v>M1</v>
          </cell>
          <cell r="Q55" t="str">
            <v>Electric</v>
          </cell>
          <cell r="R55" t="str">
            <v>WBY1Z42080V585202</v>
          </cell>
          <cell r="T55">
            <v>42452</v>
          </cell>
          <cell r="U55">
            <v>2016</v>
          </cell>
          <cell r="V55">
            <v>7</v>
          </cell>
          <cell r="W55">
            <v>23508.77</v>
          </cell>
          <cell r="X55">
            <v>5</v>
          </cell>
        </row>
        <row r="56">
          <cell r="A56" t="str">
            <v>CH828</v>
          </cell>
          <cell r="B56" t="str">
            <v>LF16PNV</v>
          </cell>
          <cell r="C56" t="str">
            <v>Central Rota Group</v>
          </cell>
          <cell r="E56">
            <v>42550</v>
          </cell>
          <cell r="F56" t="str">
            <v>ACTIVE</v>
          </cell>
          <cell r="K56" t="str">
            <v>LFB</v>
          </cell>
          <cell r="M56" t="str">
            <v>BMW</v>
          </cell>
          <cell r="N56" t="str">
            <v>i3 AC REx</v>
          </cell>
          <cell r="O56" t="str">
            <v>Car</v>
          </cell>
          <cell r="P56" t="str">
            <v>M1</v>
          </cell>
          <cell r="Q56" t="str">
            <v>Electric</v>
          </cell>
          <cell r="R56" t="str">
            <v>WBY1Z42030V585205</v>
          </cell>
          <cell r="T56">
            <v>42452</v>
          </cell>
          <cell r="U56">
            <v>2016</v>
          </cell>
          <cell r="V56">
            <v>7</v>
          </cell>
          <cell r="W56">
            <v>23508.77</v>
          </cell>
          <cell r="X56">
            <v>5</v>
          </cell>
        </row>
        <row r="57">
          <cell r="A57" t="str">
            <v>CH830</v>
          </cell>
          <cell r="B57" t="str">
            <v>LF16PTX</v>
          </cell>
          <cell r="C57" t="str">
            <v>Central Rota Group</v>
          </cell>
          <cell r="E57">
            <v>42550</v>
          </cell>
          <cell r="F57" t="str">
            <v>ACTIVE</v>
          </cell>
          <cell r="K57" t="str">
            <v>LFB</v>
          </cell>
          <cell r="M57" t="str">
            <v>BMW</v>
          </cell>
          <cell r="N57" t="str">
            <v>i3 AC REx</v>
          </cell>
          <cell r="O57" t="str">
            <v>Car</v>
          </cell>
          <cell r="P57" t="str">
            <v>M1</v>
          </cell>
          <cell r="Q57" t="str">
            <v>Electric</v>
          </cell>
          <cell r="R57" t="str">
            <v>WBY1Z42070V585207</v>
          </cell>
          <cell r="T57">
            <v>42452</v>
          </cell>
          <cell r="U57">
            <v>2016</v>
          </cell>
          <cell r="V57">
            <v>7</v>
          </cell>
          <cell r="W57">
            <v>23508.77</v>
          </cell>
          <cell r="X57">
            <v>5</v>
          </cell>
        </row>
        <row r="58">
          <cell r="A58" t="str">
            <v>CH831</v>
          </cell>
          <cell r="B58" t="str">
            <v>WX19FDE</v>
          </cell>
          <cell r="C58" t="str">
            <v>SOG</v>
          </cell>
          <cell r="E58">
            <v>43616</v>
          </cell>
          <cell r="F58" t="str">
            <v>ACTIVE</v>
          </cell>
          <cell r="K58" t="str">
            <v>LFB</v>
          </cell>
          <cell r="L58" t="str">
            <v>Plug-in Hybrid. SOG contact: Mick Banks</v>
          </cell>
          <cell r="M58" t="str">
            <v>Mitsubishi</v>
          </cell>
          <cell r="N58" t="str">
            <v xml:space="preserve">Outlander </v>
          </cell>
          <cell r="O58" t="str">
            <v>Car</v>
          </cell>
          <cell r="P58" t="str">
            <v>M1</v>
          </cell>
          <cell r="Q58" t="str">
            <v>Euro 6D</v>
          </cell>
          <cell r="R58" t="str">
            <v>JMAXDGG3WKZ005863</v>
          </cell>
          <cell r="S58" t="str">
            <v>9105 417 0202</v>
          </cell>
          <cell r="T58">
            <v>43551</v>
          </cell>
          <cell r="U58">
            <v>2019</v>
          </cell>
          <cell r="V58">
            <v>4</v>
          </cell>
          <cell r="W58">
            <v>26714.62</v>
          </cell>
          <cell r="X58">
            <v>5</v>
          </cell>
        </row>
        <row r="59">
          <cell r="A59" t="str">
            <v>CH832</v>
          </cell>
          <cell r="B59" t="str">
            <v>WX19FDF</v>
          </cell>
          <cell r="C59" t="str">
            <v>SOG</v>
          </cell>
          <cell r="E59">
            <v>43616</v>
          </cell>
          <cell r="F59" t="str">
            <v>ACTIVE</v>
          </cell>
          <cell r="K59" t="str">
            <v>LFB</v>
          </cell>
          <cell r="L59" t="str">
            <v>Plug-in Hybrid</v>
          </cell>
          <cell r="M59" t="str">
            <v>Mitsubishi</v>
          </cell>
          <cell r="N59" t="str">
            <v xml:space="preserve">Outlander </v>
          </cell>
          <cell r="O59" t="str">
            <v>Car</v>
          </cell>
          <cell r="P59" t="str">
            <v>M1</v>
          </cell>
          <cell r="Q59" t="str">
            <v>Euro 6D</v>
          </cell>
          <cell r="R59" t="str">
            <v>JMAXDGG3WKZ005627</v>
          </cell>
          <cell r="S59" t="str">
            <v>9105 417 0200</v>
          </cell>
          <cell r="T59">
            <v>43551</v>
          </cell>
          <cell r="U59">
            <v>2019</v>
          </cell>
          <cell r="V59">
            <v>4</v>
          </cell>
          <cell r="W59">
            <v>26714.62</v>
          </cell>
          <cell r="X59">
            <v>5</v>
          </cell>
        </row>
        <row r="60">
          <cell r="A60" t="str">
            <v>CH833</v>
          </cell>
          <cell r="B60" t="str">
            <v>WX19FDG</v>
          </cell>
          <cell r="C60" t="str">
            <v>SOG</v>
          </cell>
          <cell r="E60">
            <v>43615</v>
          </cell>
          <cell r="F60" t="str">
            <v>ACTIVE</v>
          </cell>
          <cell r="K60" t="str">
            <v>LFB</v>
          </cell>
          <cell r="L60" t="str">
            <v>Plug-in Hybrid</v>
          </cell>
          <cell r="M60" t="str">
            <v>Mitsubishi</v>
          </cell>
          <cell r="N60" t="str">
            <v xml:space="preserve">Outlander </v>
          </cell>
          <cell r="O60" t="str">
            <v>Car</v>
          </cell>
          <cell r="P60" t="str">
            <v>M1</v>
          </cell>
          <cell r="Q60" t="str">
            <v>Euro 6D</v>
          </cell>
          <cell r="R60" t="str">
            <v>JMAXDGG3WKZ005605</v>
          </cell>
          <cell r="S60" t="str">
            <v>9105 417 0103</v>
          </cell>
          <cell r="T60">
            <v>43551</v>
          </cell>
          <cell r="U60">
            <v>2019</v>
          </cell>
          <cell r="V60">
            <v>4</v>
          </cell>
          <cell r="W60">
            <v>26714.62</v>
          </cell>
          <cell r="X60">
            <v>5</v>
          </cell>
        </row>
        <row r="61">
          <cell r="A61" t="str">
            <v>CH834</v>
          </cell>
          <cell r="B61" t="str">
            <v>WP69VYN</v>
          </cell>
          <cell r="C61" t="str">
            <v>Commissioner's Suite</v>
          </cell>
          <cell r="E61">
            <v>43906</v>
          </cell>
          <cell r="F61" t="str">
            <v>ACTIVE</v>
          </cell>
          <cell r="K61" t="str">
            <v>LFB</v>
          </cell>
          <cell r="L61" t="str">
            <v xml:space="preserve">Unmarked </v>
          </cell>
          <cell r="M61" t="str">
            <v>Mitsubishi</v>
          </cell>
          <cell r="N61" t="str">
            <v>RX1 Outlander Juro PHEV Auto</v>
          </cell>
          <cell r="O61" t="str">
            <v>Car</v>
          </cell>
          <cell r="P61" t="str">
            <v>M1</v>
          </cell>
          <cell r="Q61" t="str">
            <v xml:space="preserve">Euro 6 AG </v>
          </cell>
          <cell r="R61" t="str">
            <v>JMAXDGG3WKZ008903</v>
          </cell>
          <cell r="S61" t="str">
            <v>9353 981 0079</v>
          </cell>
          <cell r="T61">
            <v>43818</v>
          </cell>
          <cell r="U61">
            <v>2019</v>
          </cell>
          <cell r="V61">
            <v>4</v>
          </cell>
          <cell r="W61">
            <v>27839.24</v>
          </cell>
          <cell r="X61">
            <v>5</v>
          </cell>
        </row>
        <row r="62">
          <cell r="A62" t="str">
            <v>CH836</v>
          </cell>
          <cell r="B62" t="str">
            <v>WP69VYT</v>
          </cell>
          <cell r="C62" t="str">
            <v>Commissioner's Suite</v>
          </cell>
          <cell r="E62">
            <v>43906</v>
          </cell>
          <cell r="F62" t="str">
            <v>ACTIVE</v>
          </cell>
          <cell r="K62" t="str">
            <v>LFB</v>
          </cell>
          <cell r="L62" t="str">
            <v xml:space="preserve">Unmarked </v>
          </cell>
          <cell r="M62" t="str">
            <v>Mitsubishi</v>
          </cell>
          <cell r="N62" t="str">
            <v>RX1 Outlander Juro PHEV Auto</v>
          </cell>
          <cell r="O62" t="str">
            <v>Car</v>
          </cell>
          <cell r="P62" t="str">
            <v>M1</v>
          </cell>
          <cell r="Q62" t="str">
            <v xml:space="preserve">Euro 6 AG </v>
          </cell>
          <cell r="R62" t="str">
            <v>JMAXDGG3WKZ008870</v>
          </cell>
          <cell r="S62" t="str">
            <v>9353 981 0077</v>
          </cell>
          <cell r="T62">
            <v>43818</v>
          </cell>
          <cell r="U62">
            <v>2019</v>
          </cell>
          <cell r="V62">
            <v>4</v>
          </cell>
          <cell r="W62">
            <v>27839.24</v>
          </cell>
          <cell r="X62">
            <v>5</v>
          </cell>
        </row>
        <row r="63">
          <cell r="A63" t="str">
            <v>CH837</v>
          </cell>
          <cell r="B63" t="str">
            <v>WP69VZB</v>
          </cell>
          <cell r="C63" t="str">
            <v>Ops Policy</v>
          </cell>
          <cell r="E63">
            <v>43913</v>
          </cell>
          <cell r="F63" t="str">
            <v>ACTIVE</v>
          </cell>
          <cell r="K63" t="str">
            <v>LFB</v>
          </cell>
          <cell r="L63" t="str">
            <v>With Masons' and LFB livery. Rob Davies Twickenham FS.</v>
          </cell>
          <cell r="M63" t="str">
            <v>Mitsubishi</v>
          </cell>
          <cell r="N63" t="str">
            <v>RX1 Outlander Juro PHEV Auto</v>
          </cell>
          <cell r="O63" t="str">
            <v>Car</v>
          </cell>
          <cell r="P63" t="str">
            <v>M1</v>
          </cell>
          <cell r="Q63" t="str">
            <v xml:space="preserve">Euro 6 AG </v>
          </cell>
          <cell r="R63" t="str">
            <v>JMAXDGG3WKZ008838</v>
          </cell>
          <cell r="S63" t="str">
            <v>9353 981 0075</v>
          </cell>
          <cell r="T63">
            <v>43818</v>
          </cell>
          <cell r="U63">
            <v>2019</v>
          </cell>
          <cell r="V63">
            <v>4</v>
          </cell>
          <cell r="W63">
            <v>27839.24</v>
          </cell>
          <cell r="X63">
            <v>5</v>
          </cell>
        </row>
        <row r="64">
          <cell r="A64" t="str">
            <v>CH838</v>
          </cell>
          <cell r="B64" t="str">
            <v>WP69VZC</v>
          </cell>
          <cell r="C64" t="str">
            <v>Ops Policy</v>
          </cell>
          <cell r="E64">
            <v>43913</v>
          </cell>
          <cell r="F64" t="str">
            <v>ACTIVE</v>
          </cell>
          <cell r="K64" t="str">
            <v>LFB</v>
          </cell>
          <cell r="L64" t="str">
            <v>With Masons' and LFB livery. Drone Team - James Screech.</v>
          </cell>
          <cell r="M64" t="str">
            <v>Mitsubishi</v>
          </cell>
          <cell r="N64" t="str">
            <v>RX1 Outlander Juro PHEV Auto</v>
          </cell>
          <cell r="O64" t="str">
            <v>Car</v>
          </cell>
          <cell r="P64" t="str">
            <v>M1</v>
          </cell>
          <cell r="Q64" t="str">
            <v xml:space="preserve">Euro 6 AG </v>
          </cell>
          <cell r="R64" t="str">
            <v>JMAXDGG3WKZ008841</v>
          </cell>
          <cell r="S64" t="str">
            <v>9353 981 0076</v>
          </cell>
          <cell r="T64">
            <v>43818</v>
          </cell>
          <cell r="U64">
            <v>2019</v>
          </cell>
          <cell r="V64">
            <v>4</v>
          </cell>
          <cell r="W64">
            <v>27839.24</v>
          </cell>
          <cell r="X64">
            <v>5</v>
          </cell>
        </row>
        <row r="65">
          <cell r="A65" t="str">
            <v>CH839</v>
          </cell>
          <cell r="B65" t="str">
            <v>WP69VZD</v>
          </cell>
          <cell r="C65" t="str">
            <v>Ops Policy</v>
          </cell>
          <cell r="E65">
            <v>43913</v>
          </cell>
          <cell r="F65" t="str">
            <v>ACTIVE</v>
          </cell>
          <cell r="K65" t="str">
            <v>LFB</v>
          </cell>
          <cell r="L65" t="str">
            <v>With Masons' and LFB livery. Drone Team - James Screech.</v>
          </cell>
          <cell r="M65" t="str">
            <v>Mitsubishi</v>
          </cell>
          <cell r="N65" t="str">
            <v>RX1 Outlander Juro PHEV Auto</v>
          </cell>
          <cell r="O65" t="str">
            <v>Car</v>
          </cell>
          <cell r="P65" t="str">
            <v>M1</v>
          </cell>
          <cell r="Q65" t="str">
            <v xml:space="preserve">Euro 6 AG </v>
          </cell>
          <cell r="R65" t="str">
            <v>JMAXDGG3WKZ008897</v>
          </cell>
          <cell r="S65" t="str">
            <v>9353 981 0078</v>
          </cell>
          <cell r="T65">
            <v>43818</v>
          </cell>
          <cell r="U65">
            <v>2019</v>
          </cell>
          <cell r="V65">
            <v>4</v>
          </cell>
          <cell r="W65">
            <v>27839.24</v>
          </cell>
          <cell r="X65">
            <v>5</v>
          </cell>
        </row>
        <row r="66">
          <cell r="A66" t="str">
            <v>CSU1</v>
          </cell>
          <cell r="B66" t="str">
            <v>WX56VCF</v>
          </cell>
          <cell r="C66" t="str">
            <v>RWS</v>
          </cell>
          <cell r="F66" t="str">
            <v>ACTIVE</v>
          </cell>
          <cell r="K66" t="str">
            <v>LFB</v>
          </cell>
          <cell r="L66" t="str">
            <v xml:space="preserve">Moved from Edmonton to Millwall 02/12/20 - temp location until charging installed at LOC Merton. 03/06/21 being used as a Reserve - CSU2 and CSU4 off for a long time.  </v>
          </cell>
          <cell r="M66" t="str">
            <v>Mercedes</v>
          </cell>
          <cell r="N66" t="str">
            <v>1223nR</v>
          </cell>
          <cell r="O66" t="str">
            <v>Command Support Unit</v>
          </cell>
          <cell r="P66" t="str">
            <v>N2</v>
          </cell>
          <cell r="Q66" t="str">
            <v>Euro 4</v>
          </cell>
          <cell r="R66" t="str">
            <v>WDB9702872L164366</v>
          </cell>
          <cell r="S66" t="str">
            <v>2352 618 4185</v>
          </cell>
          <cell r="T66">
            <v>39070</v>
          </cell>
          <cell r="U66">
            <v>2006</v>
          </cell>
          <cell r="V66">
            <v>17</v>
          </cell>
          <cell r="W66">
            <v>150000</v>
          </cell>
          <cell r="X66">
            <v>12</v>
          </cell>
        </row>
        <row r="67">
          <cell r="A67" t="str">
            <v>CSU2</v>
          </cell>
          <cell r="B67" t="str">
            <v>WX56VCE</v>
          </cell>
          <cell r="C67" t="str">
            <v>Holloway</v>
          </cell>
          <cell r="D67" t="str">
            <v>F51</v>
          </cell>
          <cell r="F67" t="str">
            <v>ACTIVE</v>
          </cell>
          <cell r="K67" t="str">
            <v>LFB</v>
          </cell>
          <cell r="L67" t="str">
            <v>Moved from Islington to Holloway 25/11/20.</v>
          </cell>
          <cell r="M67" t="str">
            <v>Mercedes</v>
          </cell>
          <cell r="N67" t="str">
            <v>1223nR</v>
          </cell>
          <cell r="O67" t="str">
            <v>Command Support Unit</v>
          </cell>
          <cell r="P67" t="str">
            <v>N2</v>
          </cell>
          <cell r="Q67" t="str">
            <v>Euro 4</v>
          </cell>
          <cell r="R67" t="str">
            <v>WDB9702872L164365</v>
          </cell>
          <cell r="S67" t="str">
            <v>2352 618 4186</v>
          </cell>
          <cell r="T67">
            <v>39070</v>
          </cell>
          <cell r="U67">
            <v>2006</v>
          </cell>
          <cell r="V67">
            <v>17</v>
          </cell>
          <cell r="W67">
            <v>150000</v>
          </cell>
          <cell r="X67">
            <v>12</v>
          </cell>
        </row>
        <row r="68">
          <cell r="A68" t="str">
            <v>CSU3</v>
          </cell>
          <cell r="B68" t="str">
            <v>WX07EEM</v>
          </cell>
          <cell r="C68" t="str">
            <v>Plaistow</v>
          </cell>
          <cell r="D68" t="str">
            <v>F45</v>
          </cell>
          <cell r="F68" t="str">
            <v>ACTIVE</v>
          </cell>
          <cell r="K68" t="str">
            <v>LFB</v>
          </cell>
          <cell r="L68" t="str">
            <v>Moved from Barking to Plaistow 11/11/20.</v>
          </cell>
          <cell r="M68" t="str">
            <v>Mercedes</v>
          </cell>
          <cell r="N68" t="str">
            <v>1223nR</v>
          </cell>
          <cell r="O68" t="str">
            <v>Command Support Unit</v>
          </cell>
          <cell r="P68" t="str">
            <v>N2</v>
          </cell>
          <cell r="Q68" t="str">
            <v>Euro 4</v>
          </cell>
          <cell r="R68" t="str">
            <v>WDB9702872L175091</v>
          </cell>
          <cell r="S68" t="str">
            <v>2352 618 4187</v>
          </cell>
          <cell r="T68">
            <v>39176</v>
          </cell>
          <cell r="U68">
            <v>2007</v>
          </cell>
          <cell r="V68">
            <v>16</v>
          </cell>
          <cell r="W68">
            <v>150000</v>
          </cell>
          <cell r="X68">
            <v>12</v>
          </cell>
        </row>
        <row r="69">
          <cell r="A69" t="str">
            <v>CSU4</v>
          </cell>
          <cell r="B69" t="str">
            <v>WX07NVP</v>
          </cell>
          <cell r="C69" t="str">
            <v>Dockhead</v>
          </cell>
          <cell r="D69" t="str">
            <v>E34</v>
          </cell>
          <cell r="F69" t="str">
            <v>ACTIVE</v>
          </cell>
          <cell r="K69" t="str">
            <v>LFB</v>
          </cell>
          <cell r="L69" t="str">
            <v>Moved from Lewisham to Dockhead 14/10/20.</v>
          </cell>
          <cell r="M69" t="str">
            <v>Mercedes</v>
          </cell>
          <cell r="N69" t="str">
            <v>1223nR</v>
          </cell>
          <cell r="O69" t="str">
            <v>Command Support Unit</v>
          </cell>
          <cell r="P69" t="str">
            <v>N2</v>
          </cell>
          <cell r="Q69" t="str">
            <v>Euro 4</v>
          </cell>
          <cell r="R69" t="str">
            <v>WDB9702872L173942</v>
          </cell>
          <cell r="S69" t="str">
            <v>2352 618 4191</v>
          </cell>
          <cell r="T69">
            <v>39190</v>
          </cell>
          <cell r="U69">
            <v>2007</v>
          </cell>
          <cell r="V69">
            <v>16</v>
          </cell>
          <cell r="W69">
            <v>150000</v>
          </cell>
          <cell r="X69">
            <v>12</v>
          </cell>
        </row>
        <row r="70">
          <cell r="A70" t="str">
            <v>CSU5</v>
          </cell>
          <cell r="B70" t="str">
            <v>WX07NXD</v>
          </cell>
          <cell r="C70" t="str">
            <v>Forest Hill</v>
          </cell>
          <cell r="D70" t="str">
            <v>E31</v>
          </cell>
          <cell r="F70" t="str">
            <v>ACTIVE</v>
          </cell>
          <cell r="K70" t="str">
            <v>LFB</v>
          </cell>
          <cell r="L70" t="str">
            <v>Moved from Woodside to Forest Hill 30/09/20.</v>
          </cell>
          <cell r="M70" t="str">
            <v>Mercedes</v>
          </cell>
          <cell r="N70" t="str">
            <v>1223nR</v>
          </cell>
          <cell r="O70" t="str">
            <v>Command Support Unit</v>
          </cell>
          <cell r="P70" t="str">
            <v>N2</v>
          </cell>
          <cell r="Q70" t="str">
            <v>Euro 4</v>
          </cell>
          <cell r="R70" t="str">
            <v>WDB9702872L187872</v>
          </cell>
          <cell r="S70" t="str">
            <v>2352 618 4188</v>
          </cell>
          <cell r="T70">
            <v>39213</v>
          </cell>
          <cell r="U70">
            <v>2007</v>
          </cell>
          <cell r="V70">
            <v>16</v>
          </cell>
          <cell r="W70">
            <v>150000</v>
          </cell>
          <cell r="X70">
            <v>12</v>
          </cell>
        </row>
        <row r="71">
          <cell r="A71" t="str">
            <v>CSU6</v>
          </cell>
          <cell r="B71" t="str">
            <v>WX07NYD</v>
          </cell>
          <cell r="C71" t="str">
            <v>Richmond</v>
          </cell>
          <cell r="D71" t="str">
            <v>G42</v>
          </cell>
          <cell r="F71" t="str">
            <v>ACTIVE</v>
          </cell>
          <cell r="K71" t="str">
            <v>LFB</v>
          </cell>
          <cell r="L71" t="str">
            <v>Moved from Twickenham to Richmond 10/12/13</v>
          </cell>
          <cell r="M71" t="str">
            <v>Mercedes</v>
          </cell>
          <cell r="N71" t="str">
            <v>1223nR</v>
          </cell>
          <cell r="O71" t="str">
            <v>Command Support Unit</v>
          </cell>
          <cell r="P71" t="str">
            <v>N2</v>
          </cell>
          <cell r="Q71" t="str">
            <v>Euro 4</v>
          </cell>
          <cell r="R71" t="str">
            <v>WDB9702872L187115</v>
          </cell>
          <cell r="S71" t="str">
            <v>2352 618 4189</v>
          </cell>
          <cell r="T71">
            <v>39246</v>
          </cell>
          <cell r="U71">
            <v>2007</v>
          </cell>
          <cell r="V71">
            <v>16</v>
          </cell>
          <cell r="W71">
            <v>150000</v>
          </cell>
          <cell r="X71">
            <v>12</v>
          </cell>
        </row>
        <row r="72">
          <cell r="A72" t="str">
            <v>CSU7</v>
          </cell>
          <cell r="B72" t="str">
            <v>WX07NVF</v>
          </cell>
          <cell r="C72" t="str">
            <v>Park Royal</v>
          </cell>
          <cell r="D72" t="str">
            <v>G29</v>
          </cell>
          <cell r="F72" t="str">
            <v>ACTIVE</v>
          </cell>
          <cell r="K72" t="str">
            <v>LFB</v>
          </cell>
          <cell r="L72" t="str">
            <v>Moved from Wembley to Park Royal 28/10/20</v>
          </cell>
          <cell r="M72" t="str">
            <v>Mercedes</v>
          </cell>
          <cell r="N72" t="str">
            <v>1223nR</v>
          </cell>
          <cell r="O72" t="str">
            <v>Command Support Unit</v>
          </cell>
          <cell r="P72" t="str">
            <v>N2</v>
          </cell>
          <cell r="Q72" t="str">
            <v>Euro 4</v>
          </cell>
          <cell r="R72" t="str">
            <v>WDB9702872L194201</v>
          </cell>
          <cell r="S72" t="str">
            <v>2352 618 4190</v>
          </cell>
          <cell r="T72">
            <v>39252</v>
          </cell>
          <cell r="U72">
            <v>2007</v>
          </cell>
          <cell r="V72">
            <v>16</v>
          </cell>
          <cell r="W72">
            <v>150000</v>
          </cell>
          <cell r="X72">
            <v>12</v>
          </cell>
        </row>
        <row r="73">
          <cell r="A73" t="str">
            <v>CSU8</v>
          </cell>
          <cell r="B73" t="str">
            <v>WX07NVG</v>
          </cell>
          <cell r="C73" t="str">
            <v>Mitcham</v>
          </cell>
          <cell r="D73" t="str">
            <v>E53</v>
          </cell>
          <cell r="F73" t="str">
            <v>ACTIVE</v>
          </cell>
          <cell r="K73" t="str">
            <v>LFB</v>
          </cell>
          <cell r="L73" t="str">
            <v>Moved from Fulham to Mitcham 16/09/20.</v>
          </cell>
          <cell r="M73" t="str">
            <v>Mercedes</v>
          </cell>
          <cell r="N73" t="str">
            <v>1223nR</v>
          </cell>
          <cell r="O73" t="str">
            <v>Command Support Unit</v>
          </cell>
          <cell r="P73" t="str">
            <v>N2</v>
          </cell>
          <cell r="Q73" t="str">
            <v>Euro 4</v>
          </cell>
          <cell r="R73" t="str">
            <v>WDB9702872L195153</v>
          </cell>
          <cell r="S73" t="str">
            <v>2352 618 4193</v>
          </cell>
          <cell r="T73">
            <v>39252</v>
          </cell>
          <cell r="U73">
            <v>2007</v>
          </cell>
          <cell r="V73">
            <v>16</v>
          </cell>
          <cell r="W73">
            <v>150000</v>
          </cell>
          <cell r="X73">
            <v>12</v>
          </cell>
        </row>
        <row r="74">
          <cell r="A74" t="str">
            <v>CSU9</v>
          </cell>
          <cell r="B74" t="str">
            <v>WX07WTC</v>
          </cell>
          <cell r="C74" t="str">
            <v>Reserve Fleet</v>
          </cell>
          <cell r="D74" t="str">
            <v/>
          </cell>
          <cell r="F74" t="str">
            <v>RESERVE</v>
          </cell>
          <cell r="K74" t="str">
            <v>LFB</v>
          </cell>
          <cell r="L74" t="str">
            <v xml:space="preserve">Based at Millwall FS - contact is Matt Petts. </v>
          </cell>
          <cell r="M74" t="str">
            <v>Mercedes</v>
          </cell>
          <cell r="N74" t="str">
            <v>1223nR</v>
          </cell>
          <cell r="O74" t="str">
            <v>Command Support Unit</v>
          </cell>
          <cell r="P74" t="str">
            <v>N2</v>
          </cell>
          <cell r="Q74" t="str">
            <v>Euro 4</v>
          </cell>
          <cell r="R74" t="str">
            <v>WDB9702872L200668</v>
          </cell>
          <cell r="S74" t="str">
            <v>2352 618 4194</v>
          </cell>
          <cell r="T74">
            <v>39316</v>
          </cell>
          <cell r="U74">
            <v>2007</v>
          </cell>
          <cell r="V74">
            <v>16</v>
          </cell>
          <cell r="W74">
            <v>150000</v>
          </cell>
          <cell r="X74">
            <v>12</v>
          </cell>
        </row>
        <row r="75">
          <cell r="A75" t="str">
            <v>DC02 - HVP</v>
          </cell>
          <cell r="C75" t="str">
            <v>New Malden</v>
          </cell>
          <cell r="D75" t="str">
            <v>E57</v>
          </cell>
          <cell r="F75" t="str">
            <v>ACTIVE</v>
          </cell>
          <cell r="K75" t="str">
            <v>NR</v>
          </cell>
          <cell r="O75" t="str">
            <v>High Volume Pump</v>
          </cell>
          <cell r="Q75" t="str">
            <v/>
          </cell>
          <cell r="U75">
            <v>2005</v>
          </cell>
          <cell r="V75">
            <v>18</v>
          </cell>
          <cell r="W75">
            <v>172375</v>
          </cell>
          <cell r="X75">
            <v>19</v>
          </cell>
        </row>
        <row r="76">
          <cell r="A76" t="str">
            <v>DC03 - HVP</v>
          </cell>
          <cell r="C76" t="str">
            <v>Barnet</v>
          </cell>
          <cell r="D76" t="str">
            <v>G54</v>
          </cell>
          <cell r="F76" t="str">
            <v>ACTIVE</v>
          </cell>
          <cell r="K76" t="str">
            <v>NR</v>
          </cell>
          <cell r="O76" t="str">
            <v>High Volume Pump</v>
          </cell>
          <cell r="Q76" t="str">
            <v/>
          </cell>
          <cell r="U76">
            <v>2006</v>
          </cell>
          <cell r="V76">
            <v>17</v>
          </cell>
          <cell r="W76">
            <v>107861</v>
          </cell>
          <cell r="X76">
            <v>18</v>
          </cell>
        </row>
        <row r="77">
          <cell r="A77" t="str">
            <v>DC04 - HVP</v>
          </cell>
          <cell r="C77" t="str">
            <v>Beckenham</v>
          </cell>
          <cell r="D77" t="str">
            <v>E43</v>
          </cell>
          <cell r="F77" t="str">
            <v>ACTIVE</v>
          </cell>
          <cell r="K77" t="str">
            <v>NR</v>
          </cell>
          <cell r="L77" t="str">
            <v>Moved from Orpington to Beckenham 14th May 2013 due to property PFI project and HVP review</v>
          </cell>
          <cell r="O77" t="str">
            <v>High Volume Pump</v>
          </cell>
          <cell r="Q77" t="str">
            <v/>
          </cell>
          <cell r="U77">
            <v>2006</v>
          </cell>
          <cell r="V77">
            <v>17</v>
          </cell>
          <cell r="W77">
            <v>180420</v>
          </cell>
          <cell r="X77">
            <v>18</v>
          </cell>
        </row>
        <row r="78">
          <cell r="A78" t="str">
            <v>DC10 - HVP</v>
          </cell>
          <cell r="C78" t="str">
            <v>Ruislip</v>
          </cell>
          <cell r="D78" t="str">
            <v>G32</v>
          </cell>
          <cell r="F78" t="str">
            <v>ACTIVE</v>
          </cell>
          <cell r="K78" t="str">
            <v>NR</v>
          </cell>
          <cell r="O78" t="str">
            <v>High Volume Pump</v>
          </cell>
          <cell r="Q78" t="str">
            <v/>
          </cell>
          <cell r="U78">
            <v>2006</v>
          </cell>
          <cell r="V78">
            <v>17</v>
          </cell>
          <cell r="W78">
            <v>180420</v>
          </cell>
          <cell r="X78">
            <v>18</v>
          </cell>
        </row>
        <row r="79">
          <cell r="A79" t="str">
            <v>DC34 - DHB</v>
          </cell>
          <cell r="C79" t="str">
            <v>New Malden</v>
          </cell>
          <cell r="D79" t="str">
            <v>E57</v>
          </cell>
          <cell r="F79" t="str">
            <v>ACTIVE</v>
          </cell>
          <cell r="K79" t="str">
            <v>NR</v>
          </cell>
          <cell r="O79" t="str">
            <v>Double Hose Box</v>
          </cell>
          <cell r="Q79" t="str">
            <v/>
          </cell>
          <cell r="U79">
            <v>2005</v>
          </cell>
          <cell r="V79">
            <v>18</v>
          </cell>
          <cell r="W79">
            <v>107861</v>
          </cell>
          <cell r="X79">
            <v>19</v>
          </cell>
        </row>
        <row r="80">
          <cell r="A80" t="str">
            <v>DC40 - DHB</v>
          </cell>
          <cell r="C80" t="str">
            <v>Barnet</v>
          </cell>
          <cell r="D80" t="str">
            <v>G54</v>
          </cell>
          <cell r="F80" t="str">
            <v>ACTIVE</v>
          </cell>
          <cell r="K80" t="str">
            <v>NR</v>
          </cell>
          <cell r="O80" t="str">
            <v>Double Hose Box</v>
          </cell>
          <cell r="Q80" t="str">
            <v/>
          </cell>
          <cell r="U80">
            <v>2006</v>
          </cell>
          <cell r="V80">
            <v>17</v>
          </cell>
          <cell r="W80">
            <v>112908</v>
          </cell>
          <cell r="X80">
            <v>18</v>
          </cell>
        </row>
        <row r="81">
          <cell r="A81" t="str">
            <v>DC44 - DHB</v>
          </cell>
          <cell r="C81" t="str">
            <v>Ruislip</v>
          </cell>
          <cell r="D81" t="str">
            <v>G32</v>
          </cell>
          <cell r="F81" t="str">
            <v>ACTIVE</v>
          </cell>
          <cell r="K81" t="str">
            <v>NR</v>
          </cell>
          <cell r="O81" t="str">
            <v>Double Hose Box</v>
          </cell>
          <cell r="Q81" t="str">
            <v/>
          </cell>
          <cell r="U81">
            <v>2006</v>
          </cell>
          <cell r="V81">
            <v>17</v>
          </cell>
          <cell r="W81">
            <v>112908</v>
          </cell>
          <cell r="X81">
            <v>18</v>
          </cell>
        </row>
        <row r="82">
          <cell r="A82" t="str">
            <v>DC75 - DHB</v>
          </cell>
          <cell r="C82" t="str">
            <v>Hainault</v>
          </cell>
          <cell r="D82" t="str">
            <v>F37</v>
          </cell>
          <cell r="F82" t="str">
            <v>ACTIVE</v>
          </cell>
          <cell r="K82" t="str">
            <v>NR</v>
          </cell>
          <cell r="O82" t="str">
            <v>Double Hose Box</v>
          </cell>
          <cell r="Q82" t="str">
            <v/>
          </cell>
          <cell r="U82">
            <v>2006</v>
          </cell>
          <cell r="V82">
            <v>17</v>
          </cell>
          <cell r="W82">
            <v>112908</v>
          </cell>
          <cell r="X82">
            <v>18</v>
          </cell>
        </row>
        <row r="83">
          <cell r="A83" t="str">
            <v>DC76 - DHB</v>
          </cell>
          <cell r="C83" t="str">
            <v>Beckenham</v>
          </cell>
          <cell r="D83" t="str">
            <v>E43</v>
          </cell>
          <cell r="F83" t="str">
            <v>ACTIVE</v>
          </cell>
          <cell r="K83" t="str">
            <v>NR</v>
          </cell>
          <cell r="L83" t="str">
            <v>Moved from Orpington to Beckenham 14th May 2013 due to property PFI project and HVP review</v>
          </cell>
          <cell r="O83" t="str">
            <v>Double Hose Box</v>
          </cell>
          <cell r="Q83" t="str">
            <v/>
          </cell>
          <cell r="U83">
            <v>2006</v>
          </cell>
          <cell r="V83">
            <v>17</v>
          </cell>
          <cell r="W83">
            <v>112908</v>
          </cell>
          <cell r="X83">
            <v>18</v>
          </cell>
        </row>
        <row r="84">
          <cell r="A84" t="str">
            <v>DC89 - HVP</v>
          </cell>
          <cell r="C84" t="str">
            <v>Hainault</v>
          </cell>
          <cell r="D84" t="str">
            <v>F37</v>
          </cell>
          <cell r="F84" t="str">
            <v>ACTIVE</v>
          </cell>
          <cell r="K84" t="str">
            <v>NR</v>
          </cell>
          <cell r="O84" t="str">
            <v>High Volume Pump</v>
          </cell>
          <cell r="Q84" t="str">
            <v/>
          </cell>
          <cell r="U84">
            <v>2006</v>
          </cell>
          <cell r="V84">
            <v>17</v>
          </cell>
          <cell r="W84">
            <v>180420</v>
          </cell>
          <cell r="X84">
            <v>18</v>
          </cell>
        </row>
        <row r="85">
          <cell r="A85" t="str">
            <v>DC90 - HVP</v>
          </cell>
          <cell r="C85" t="str">
            <v>Babcock Training</v>
          </cell>
          <cell r="F85" t="str">
            <v>TRAINING</v>
          </cell>
          <cell r="K85" t="str">
            <v>NR</v>
          </cell>
          <cell r="L85" t="str">
            <v>Moved from Bethnal Green to Babcock Training 23rd July 2015, parked at Barking.  Handed back to LFB during Covid-19, based at ExCeL. Back to Training 18/05/20.</v>
          </cell>
          <cell r="O85" t="str">
            <v>High Volume Pump</v>
          </cell>
          <cell r="Q85" t="str">
            <v/>
          </cell>
          <cell r="U85">
            <v>2006</v>
          </cell>
          <cell r="V85">
            <v>17</v>
          </cell>
          <cell r="W85">
            <v>180420</v>
          </cell>
          <cell r="X85">
            <v>18</v>
          </cell>
        </row>
        <row r="86">
          <cell r="A86" t="str">
            <v>DC96 - DHB</v>
          </cell>
          <cell r="C86" t="str">
            <v>Babcock Training</v>
          </cell>
          <cell r="F86" t="str">
            <v>TRAINING</v>
          </cell>
          <cell r="K86" t="str">
            <v>NR</v>
          </cell>
          <cell r="L86" t="str">
            <v>Croydon</v>
          </cell>
          <cell r="O86" t="str">
            <v>Double Hose Box</v>
          </cell>
          <cell r="Q86" t="str">
            <v/>
          </cell>
          <cell r="U86">
            <v>2006</v>
          </cell>
          <cell r="V86">
            <v>17</v>
          </cell>
          <cell r="W86">
            <v>112908</v>
          </cell>
          <cell r="X86">
            <v>18</v>
          </cell>
        </row>
        <row r="87">
          <cell r="A87" t="str">
            <v>DIM003</v>
          </cell>
          <cell r="B87" t="str">
            <v>MX06VBV</v>
          </cell>
          <cell r="C87" t="str">
            <v>Clapham</v>
          </cell>
          <cell r="D87" t="str">
            <v>E47</v>
          </cell>
          <cell r="F87" t="str">
            <v>ACTIVE</v>
          </cell>
          <cell r="K87" t="str">
            <v>NR</v>
          </cell>
          <cell r="L87" t="str">
            <v xml:space="preserve">Reallocated to new temporary base at Clapham FS 12/07/21. </v>
          </cell>
          <cell r="M87" t="str">
            <v>Iveco</v>
          </cell>
          <cell r="N87" t="str">
            <v>Daily</v>
          </cell>
          <cell r="O87" t="str">
            <v>Detection Identification and Monitoring</v>
          </cell>
          <cell r="P87" t="str">
            <v>N1</v>
          </cell>
          <cell r="Q87" t="str">
            <v>Euro 3</v>
          </cell>
          <cell r="T87">
            <v>38915</v>
          </cell>
          <cell r="U87">
            <v>2006</v>
          </cell>
          <cell r="V87">
            <v>17</v>
          </cell>
          <cell r="W87">
            <v>271556</v>
          </cell>
          <cell r="X87">
            <v>18</v>
          </cell>
        </row>
        <row r="88">
          <cell r="A88" t="str">
            <v>DIM009</v>
          </cell>
          <cell r="B88" t="str">
            <v>MX56NHD</v>
          </cell>
          <cell r="C88" t="str">
            <v>Clapham</v>
          </cell>
          <cell r="D88" t="str">
            <v>E47</v>
          </cell>
          <cell r="F88" t="str">
            <v>ACTIVE</v>
          </cell>
          <cell r="K88" t="str">
            <v>NR</v>
          </cell>
          <cell r="L88" t="str">
            <v xml:space="preserve">Reallocated to new temporary base at Clapham FS 12/07/21. </v>
          </cell>
          <cell r="M88" t="str">
            <v>Iveco</v>
          </cell>
          <cell r="N88" t="str">
            <v>Daily</v>
          </cell>
          <cell r="O88" t="str">
            <v>Detection Identification and Monitoring</v>
          </cell>
          <cell r="P88" t="str">
            <v>N1</v>
          </cell>
          <cell r="Q88" t="str">
            <v>Euro 3</v>
          </cell>
          <cell r="T88">
            <v>39385</v>
          </cell>
          <cell r="U88">
            <v>2007</v>
          </cell>
          <cell r="V88">
            <v>16</v>
          </cell>
          <cell r="W88">
            <v>271127</v>
          </cell>
          <cell r="X88">
            <v>17</v>
          </cell>
        </row>
        <row r="89">
          <cell r="A89" t="str">
            <v>DIM101</v>
          </cell>
          <cell r="B89" t="str">
            <v>MX09PJO</v>
          </cell>
          <cell r="C89" t="str">
            <v>Clapham</v>
          </cell>
          <cell r="D89" t="str">
            <v>E47</v>
          </cell>
          <cell r="F89" t="str">
            <v>ACTIVE</v>
          </cell>
          <cell r="K89" t="str">
            <v>LFB</v>
          </cell>
          <cell r="L89" t="str">
            <v xml:space="preserve">Blue-light. Removed for EFCC from August 2013 to 28th October 2015. Reallocated to new temporary base at Clapham FS 12/07/21. </v>
          </cell>
          <cell r="M89" t="str">
            <v>Iveco</v>
          </cell>
          <cell r="N89" t="str">
            <v>Daily</v>
          </cell>
          <cell r="O89" t="str">
            <v>Detection Identification and Monitoring</v>
          </cell>
          <cell r="P89" t="str">
            <v>N2</v>
          </cell>
          <cell r="Q89" t="str">
            <v>Euro 4</v>
          </cell>
          <cell r="R89" t="str">
            <v>ZCFC65D0005791644</v>
          </cell>
          <cell r="S89" t="str">
            <v>2352 618 4196</v>
          </cell>
          <cell r="T89">
            <v>39993</v>
          </cell>
          <cell r="U89">
            <v>2009</v>
          </cell>
          <cell r="V89">
            <v>14</v>
          </cell>
          <cell r="W89">
            <v>120000</v>
          </cell>
          <cell r="X89">
            <v>10</v>
          </cell>
        </row>
        <row r="90">
          <cell r="A90" t="str">
            <v>DPL1213</v>
          </cell>
          <cell r="B90" t="str">
            <v>AE56SGU</v>
          </cell>
          <cell r="C90" t="str">
            <v>SERT team</v>
          </cell>
          <cell r="F90" t="str">
            <v>ACTIVE</v>
          </cell>
          <cell r="K90" t="str">
            <v>LFB</v>
          </cell>
          <cell r="L90" t="str">
            <v>Removed from Northolt 02/01/18.  Moved to Hornchurch 14/01/18. Removed from Hornchurch 22/10/18. Reallocated to Babcock Training Barking 26/10/18. Removed from Babcock Training 27/01/20. Moved to SERT team 03/03/20.</v>
          </cell>
          <cell r="M90" t="str">
            <v>Mercedes</v>
          </cell>
          <cell r="N90" t="str">
            <v>Atego 1325F</v>
          </cell>
          <cell r="O90" t="str">
            <v>Pumping Appliance</v>
          </cell>
          <cell r="P90" t="str">
            <v>N3</v>
          </cell>
          <cell r="Q90" t="str">
            <v>Euro 3</v>
          </cell>
          <cell r="R90" t="str">
            <v>WDB9760652L126687</v>
          </cell>
          <cell r="S90" t="str">
            <v>3016 618 9045</v>
          </cell>
          <cell r="T90">
            <v>39113</v>
          </cell>
          <cell r="U90">
            <v>2007</v>
          </cell>
          <cell r="V90">
            <v>16</v>
          </cell>
          <cell r="W90">
            <v>215000</v>
          </cell>
          <cell r="X90">
            <v>12</v>
          </cell>
        </row>
        <row r="91">
          <cell r="A91" t="str">
            <v>DPL1236</v>
          </cell>
          <cell r="B91" t="str">
            <v>AE57FNY</v>
          </cell>
          <cell r="C91" t="str">
            <v>Babcock Training - RWS</v>
          </cell>
          <cell r="F91" t="str">
            <v>TRAINING</v>
          </cell>
          <cell r="K91" t="str">
            <v>LFB</v>
          </cell>
          <cell r="L91" t="str">
            <v>Removed from Leyton 19/09/17.  Moved to Finchley 05/10/17. Removed from Finchley 17/11/18. Reallocated to Babcock Training 04/12/18. At Ruislip 01/03/19. Removed from Training 09/03/20. Delivered to Babcock Training Greenwich to replace DPL1299. Off Fleet and Pending Disposal 21/10/21. Allocated to Babcock Training at RWS 19/04/22.</v>
          </cell>
          <cell r="M91" t="str">
            <v>Mercedes</v>
          </cell>
          <cell r="N91" t="str">
            <v>Atego 1325F</v>
          </cell>
          <cell r="O91" t="str">
            <v>Pumping Appliance</v>
          </cell>
          <cell r="P91" t="str">
            <v>N3</v>
          </cell>
          <cell r="Q91" t="str">
            <v>Euro 3</v>
          </cell>
          <cell r="R91" t="str">
            <v>WDB9760652L138927</v>
          </cell>
          <cell r="S91" t="str">
            <v>3016 618 8777</v>
          </cell>
          <cell r="T91">
            <v>39337</v>
          </cell>
          <cell r="U91">
            <v>2007</v>
          </cell>
          <cell r="V91">
            <v>14</v>
          </cell>
          <cell r="W91">
            <v>215000</v>
          </cell>
          <cell r="X91">
            <v>12</v>
          </cell>
        </row>
        <row r="92">
          <cell r="A92" t="str">
            <v>DPL1251</v>
          </cell>
          <cell r="B92" t="str">
            <v>AE07HVG</v>
          </cell>
          <cell r="C92" t="str">
            <v>Babcock Training - RWS</v>
          </cell>
          <cell r="F92" t="str">
            <v>TRAINING</v>
          </cell>
          <cell r="K92" t="str">
            <v>LFB</v>
          </cell>
          <cell r="L92" t="str">
            <v>Removed from Enfield 04/12/18 - water tank leak. Reallocated to Cadets 20/02/19. Moved from RWS to Croydon FS 12/07/21. Off Fleet 15/10/21. Allocated to Babcock Training at RWS 19/04/22.</v>
          </cell>
          <cell r="M92" t="str">
            <v>Mercedes</v>
          </cell>
          <cell r="N92" t="str">
            <v>Atego 1325F</v>
          </cell>
          <cell r="O92" t="str">
            <v>Pumping Appliance</v>
          </cell>
          <cell r="P92" t="str">
            <v>N3</v>
          </cell>
          <cell r="Q92" t="str">
            <v>Euro 3</v>
          </cell>
          <cell r="R92" t="str">
            <v>WDB9706052L142391</v>
          </cell>
          <cell r="S92" t="str">
            <v>3016 618 8790</v>
          </cell>
          <cell r="T92">
            <v>39191</v>
          </cell>
          <cell r="U92">
            <v>2007</v>
          </cell>
          <cell r="V92">
            <v>14</v>
          </cell>
          <cell r="W92">
            <v>215000</v>
          </cell>
          <cell r="X92">
            <v>12</v>
          </cell>
        </row>
        <row r="93">
          <cell r="A93" t="str">
            <v>DPL1263</v>
          </cell>
          <cell r="B93" t="str">
            <v>AE07HVW</v>
          </cell>
          <cell r="C93" t="str">
            <v>LFB Training - FSC</v>
          </cell>
          <cell r="F93" t="str">
            <v>TRAINING</v>
          </cell>
          <cell r="K93" t="str">
            <v>LFB</v>
          </cell>
          <cell r="L93" t="str">
            <v xml:space="preserve">Moved from Clerkenwell to Stanmore 09/01/14 (LSP5).  Removed from Stanmore 26/07/18. Reallocated to Kentish Town 06/08/18. Removed from Kentish Town 06/11/19. Babcock Training at FSC 13/11/19.  </v>
          </cell>
          <cell r="M93" t="str">
            <v>Mercedes</v>
          </cell>
          <cell r="N93" t="str">
            <v>Atego 1325F</v>
          </cell>
          <cell r="O93" t="str">
            <v>Pumping Appliance</v>
          </cell>
          <cell r="P93" t="str">
            <v>N3</v>
          </cell>
          <cell r="Q93" t="str">
            <v>Euro 3</v>
          </cell>
          <cell r="R93" t="str">
            <v>WDB9760652L141603</v>
          </cell>
          <cell r="S93" t="str">
            <v>3016 618 8710</v>
          </cell>
          <cell r="T93">
            <v>39212</v>
          </cell>
          <cell r="U93">
            <v>2007</v>
          </cell>
          <cell r="V93">
            <v>16</v>
          </cell>
          <cell r="W93">
            <v>215000</v>
          </cell>
          <cell r="X93">
            <v>12</v>
          </cell>
        </row>
        <row r="94">
          <cell r="A94" t="str">
            <v>DPL1272LG</v>
          </cell>
          <cell r="B94" t="str">
            <v>AE07HWO</v>
          </cell>
          <cell r="C94" t="str">
            <v>LFB Training - FSC</v>
          </cell>
          <cell r="F94" t="str">
            <v>TRAINING</v>
          </cell>
          <cell r="K94" t="str">
            <v>LFB</v>
          </cell>
          <cell r="L94" t="str">
            <v xml:space="preserve">Removed from Kingston 21/10/19. Babcock Training at FSC 13/11/19.  </v>
          </cell>
          <cell r="M94" t="str">
            <v>Mercedes</v>
          </cell>
          <cell r="N94" t="str">
            <v>Atego 1325F</v>
          </cell>
          <cell r="O94" t="str">
            <v>Pumping Appliance</v>
          </cell>
          <cell r="P94" t="str">
            <v>N3</v>
          </cell>
          <cell r="Q94" t="str">
            <v>Euro 3</v>
          </cell>
          <cell r="R94" t="str">
            <v>WDB9760652L137737</v>
          </cell>
          <cell r="S94" t="str">
            <v>3016 618 8718</v>
          </cell>
          <cell r="T94">
            <v>39260</v>
          </cell>
          <cell r="U94">
            <v>2007</v>
          </cell>
          <cell r="V94">
            <v>16</v>
          </cell>
          <cell r="W94">
            <v>215000</v>
          </cell>
          <cell r="X94">
            <v>12</v>
          </cell>
        </row>
        <row r="95">
          <cell r="A95" t="str">
            <v>DPL1273</v>
          </cell>
          <cell r="B95" t="str">
            <v>AE07HWP</v>
          </cell>
          <cell r="C95" t="str">
            <v>LFB Training - FSC</v>
          </cell>
          <cell r="F95" t="str">
            <v>TRAINING</v>
          </cell>
          <cell r="K95" t="str">
            <v>LFB</v>
          </cell>
          <cell r="L95" t="str">
            <v xml:space="preserve">Replaced by DPL153, removed from Chelsea 09/02/17. Reissued to West Hampstead 26/02/17. Removed from West Hampstead 06/11/18. Reallocated to Finchley 17/11/18. Removed from Finchley 23/10/19. Babcock Training at FSC 13/11/19.  </v>
          </cell>
          <cell r="M95" t="str">
            <v>Mercedes</v>
          </cell>
          <cell r="N95" t="str">
            <v>Atego 1325F</v>
          </cell>
          <cell r="O95" t="str">
            <v>Pumping Appliance</v>
          </cell>
          <cell r="P95" t="str">
            <v>N3</v>
          </cell>
          <cell r="Q95" t="str">
            <v>Euro 3</v>
          </cell>
          <cell r="R95" t="str">
            <v>WDB9760652L137738</v>
          </cell>
          <cell r="S95" t="str">
            <v>3016 618 8719</v>
          </cell>
          <cell r="T95">
            <v>39260</v>
          </cell>
          <cell r="U95">
            <v>2007</v>
          </cell>
          <cell r="V95">
            <v>16</v>
          </cell>
          <cell r="W95">
            <v>215000</v>
          </cell>
          <cell r="X95">
            <v>12</v>
          </cell>
        </row>
        <row r="96">
          <cell r="A96" t="str">
            <v>DPL1278</v>
          </cell>
          <cell r="B96" t="str">
            <v>AE07HWX</v>
          </cell>
          <cell r="C96" t="str">
            <v>Babcock Training - Beckton</v>
          </cell>
          <cell r="F96" t="str">
            <v>TRAINING</v>
          </cell>
          <cell r="K96" t="str">
            <v>LFB</v>
          </cell>
          <cell r="L96" t="str">
            <v>Babcock Training, based at Ruislip - DT. Off Fleet and Pending Disposal 05/10/2021. Allocated to Babcock Training at Beckton 19/04/22.</v>
          </cell>
          <cell r="M96" t="str">
            <v>Mercedes</v>
          </cell>
          <cell r="N96" t="str">
            <v>Atego 1325F</v>
          </cell>
          <cell r="O96" t="str">
            <v>Pumping Appliance</v>
          </cell>
          <cell r="P96" t="str">
            <v>N3</v>
          </cell>
          <cell r="Q96" t="str">
            <v>Euro 3</v>
          </cell>
          <cell r="R96" t="str">
            <v>WDB9760652L138844</v>
          </cell>
          <cell r="S96" t="str">
            <v>3016 618 8829</v>
          </cell>
          <cell r="T96">
            <v>39293</v>
          </cell>
          <cell r="U96">
            <v>2007</v>
          </cell>
          <cell r="V96">
            <v>14</v>
          </cell>
          <cell r="W96">
            <v>215000</v>
          </cell>
          <cell r="X96">
            <v>12</v>
          </cell>
        </row>
        <row r="97">
          <cell r="A97" t="str">
            <v>DPL1295LG</v>
          </cell>
          <cell r="B97" t="str">
            <v>AE57FMX</v>
          </cell>
          <cell r="C97" t="str">
            <v>Babcock Training - Woolwich</v>
          </cell>
          <cell r="F97" t="str">
            <v>TRAINING</v>
          </cell>
          <cell r="K97" t="str">
            <v>LFB</v>
          </cell>
          <cell r="L97" t="str">
            <v>Babcock Training Barking - DT. Off Fleet and Pending Disposal 04/10/2021. Allocated to Babcock Training at Woolwich 19/04/22.</v>
          </cell>
          <cell r="M97" t="str">
            <v>Mercedes</v>
          </cell>
          <cell r="N97" t="str">
            <v>Atego 1325F</v>
          </cell>
          <cell r="O97" t="str">
            <v>Pumping Appliance</v>
          </cell>
          <cell r="P97" t="str">
            <v>N3</v>
          </cell>
          <cell r="Q97" t="str">
            <v>Euro 3</v>
          </cell>
          <cell r="R97" t="str">
            <v>WDB9760652L140563</v>
          </cell>
          <cell r="S97" t="str">
            <v>3016 618 8881</v>
          </cell>
          <cell r="T97">
            <v>39318</v>
          </cell>
          <cell r="U97">
            <v>2007</v>
          </cell>
          <cell r="V97">
            <v>14</v>
          </cell>
          <cell r="W97">
            <v>215000</v>
          </cell>
          <cell r="X97">
            <v>12</v>
          </cell>
        </row>
        <row r="98">
          <cell r="A98" t="str">
            <v>DPL150</v>
          </cell>
          <cell r="B98" t="str">
            <v>WV16NVY</v>
          </cell>
          <cell r="C98" t="str">
            <v>Babcock Training</v>
          </cell>
          <cell r="E98">
            <v>42711</v>
          </cell>
          <cell r="F98" t="str">
            <v>TRAINING</v>
          </cell>
          <cell r="K98" t="str">
            <v>LFB</v>
          </cell>
          <cell r="L98" t="str">
            <v>Appliance being used for familiarisation visits around the Brigade from 27/07/16. Placed on the run at Leytonstone 07/12/16. Exchanged for DPL151 20/01/17. Babcock Training Harrow - FFD.</v>
          </cell>
          <cell r="M98" t="str">
            <v>Mercedes Benz</v>
          </cell>
          <cell r="N98" t="str">
            <v>Atego 1327</v>
          </cell>
          <cell r="O98" t="str">
            <v>Pumping Appliance</v>
          </cell>
          <cell r="P98" t="str">
            <v>N3</v>
          </cell>
          <cell r="Q98" t="str">
            <v>Euro 6</v>
          </cell>
          <cell r="R98" t="str">
            <v>WDB9676062L984985</v>
          </cell>
          <cell r="S98" t="str">
            <v>6162 975 0303</v>
          </cell>
          <cell r="T98">
            <v>42531</v>
          </cell>
          <cell r="U98">
            <v>2016</v>
          </cell>
          <cell r="V98">
            <v>7</v>
          </cell>
          <cell r="W98">
            <v>235000</v>
          </cell>
          <cell r="X98">
            <v>12</v>
          </cell>
        </row>
        <row r="99">
          <cell r="A99" t="str">
            <v>DPL151</v>
          </cell>
          <cell r="B99" t="str">
            <v>WX66JVK</v>
          </cell>
          <cell r="C99" t="str">
            <v>Paddington</v>
          </cell>
          <cell r="D99" t="str">
            <v>G48</v>
          </cell>
          <cell r="E99">
            <v>42755</v>
          </cell>
          <cell r="F99" t="str">
            <v>ACTIVE</v>
          </cell>
          <cell r="K99" t="str">
            <v>LFB</v>
          </cell>
          <cell r="L99" t="str">
            <v>Issued to Leytonstone 20/01/17. Previously registered as WO66HCC, changed 12/05/17. Removed from Leytonstone 21/12/19. Reallocated to Babcock Training 08/01/20; FFD Park Royal.  Temp allocated to Paddington replacing DPL206 16/12/21.</v>
          </cell>
          <cell r="M99" t="str">
            <v>Mercedes Benz</v>
          </cell>
          <cell r="N99" t="str">
            <v>Atego 1327</v>
          </cell>
          <cell r="O99" t="str">
            <v>Pumping Appliance</v>
          </cell>
          <cell r="P99" t="str">
            <v>N3</v>
          </cell>
          <cell r="Q99" t="str">
            <v>Euro 6</v>
          </cell>
          <cell r="R99" t="str">
            <v>WDB96760620038434</v>
          </cell>
          <cell r="S99" t="str">
            <v>7006 141 0515</v>
          </cell>
          <cell r="T99">
            <v>42741</v>
          </cell>
          <cell r="U99">
            <v>2017</v>
          </cell>
          <cell r="V99">
            <v>6</v>
          </cell>
          <cell r="W99">
            <v>235000</v>
          </cell>
          <cell r="X99">
            <v>12</v>
          </cell>
        </row>
        <row r="100">
          <cell r="A100" t="str">
            <v>DPL152</v>
          </cell>
          <cell r="B100" t="str">
            <v>WX66JVJ</v>
          </cell>
          <cell r="C100" t="str">
            <v>Babcock Training</v>
          </cell>
          <cell r="E100">
            <v>42773</v>
          </cell>
          <cell r="F100" t="str">
            <v>TRAINING</v>
          </cell>
          <cell r="K100" t="str">
            <v>LFB</v>
          </cell>
          <cell r="L100" t="str">
            <v>Delivered for familiarisation 23/01/17. On the run 07/02/17. Previously registered as WO66HCD, changed 12/06/17.Removed from Old Kent Road 09/01/20. Delivered to Babcock Training Barking driver training 27/01/20.</v>
          </cell>
          <cell r="M100" t="str">
            <v>Mercedes Benz</v>
          </cell>
          <cell r="N100" t="str">
            <v>Atego 1327</v>
          </cell>
          <cell r="O100" t="str">
            <v>Pumping Appliance</v>
          </cell>
          <cell r="P100" t="str">
            <v>N3</v>
          </cell>
          <cell r="Q100" t="str">
            <v>Euro 6</v>
          </cell>
          <cell r="R100" t="str">
            <v>WDB96760620035971</v>
          </cell>
          <cell r="S100" t="str">
            <v>7006 141 0514</v>
          </cell>
          <cell r="T100">
            <v>42741</v>
          </cell>
          <cell r="U100">
            <v>2017</v>
          </cell>
          <cell r="V100">
            <v>6</v>
          </cell>
          <cell r="W100">
            <v>235000</v>
          </cell>
          <cell r="X100">
            <v>12</v>
          </cell>
        </row>
        <row r="101">
          <cell r="A101" t="str">
            <v>DPL153</v>
          </cell>
          <cell r="B101" t="str">
            <v>WX66JVH</v>
          </cell>
          <cell r="C101" t="str">
            <v>Babcock Training</v>
          </cell>
          <cell r="E101">
            <v>42774</v>
          </cell>
          <cell r="F101" t="str">
            <v>TRAINING</v>
          </cell>
          <cell r="K101" t="str">
            <v>LFB</v>
          </cell>
          <cell r="L101" t="str">
            <v>Delivered for familiarisation 30/01/17. On the run 08/02/17.  Previously registered as WO66HCE, changed 12/05/17. Removed from Chelsea 23/01/20. Delivered to Babcock Training Park Royal FFD 28/01/20.</v>
          </cell>
          <cell r="M101" t="str">
            <v>Mercedes Benz</v>
          </cell>
          <cell r="N101" t="str">
            <v>Atego 1327</v>
          </cell>
          <cell r="O101" t="str">
            <v>Pumping Appliance</v>
          </cell>
          <cell r="P101" t="str">
            <v>N3</v>
          </cell>
          <cell r="Q101" t="str">
            <v>Euro 6</v>
          </cell>
          <cell r="R101" t="str">
            <v>WDB96760620042619</v>
          </cell>
          <cell r="S101" t="str">
            <v>7006 141 0518</v>
          </cell>
          <cell r="T101">
            <v>42741</v>
          </cell>
          <cell r="U101">
            <v>2017</v>
          </cell>
          <cell r="V101">
            <v>6</v>
          </cell>
          <cell r="W101">
            <v>235000</v>
          </cell>
          <cell r="X101">
            <v>12</v>
          </cell>
        </row>
        <row r="102">
          <cell r="A102" t="str">
            <v>DPL154</v>
          </cell>
          <cell r="B102" t="str">
            <v>WX66JVG</v>
          </cell>
          <cell r="C102" t="str">
            <v>Babcock Training</v>
          </cell>
          <cell r="E102">
            <v>42781</v>
          </cell>
          <cell r="F102" t="str">
            <v>TRAINING</v>
          </cell>
          <cell r="K102" t="str">
            <v>LFB</v>
          </cell>
          <cell r="L102" t="str">
            <v>Delivered for familiarisation 03/02/17. On the run 15/02/17.  Previously registered as WO66HCF, changed 12/05/17. Removed from Ealing 06/02/20.  Delivered to Babcock Training Harrow 12/02/20.</v>
          </cell>
          <cell r="M102" t="str">
            <v>Mercedes Benz</v>
          </cell>
          <cell r="N102" t="str">
            <v>Atego 1327</v>
          </cell>
          <cell r="O102" t="str">
            <v>Pumping Appliance</v>
          </cell>
          <cell r="P102" t="str">
            <v>N3</v>
          </cell>
          <cell r="Q102" t="str">
            <v>Euro 6</v>
          </cell>
          <cell r="R102" t="str">
            <v>WDB96760620040257</v>
          </cell>
          <cell r="S102" t="str">
            <v>7006 141 0516</v>
          </cell>
          <cell r="T102">
            <v>42741</v>
          </cell>
          <cell r="U102">
            <v>2017</v>
          </cell>
          <cell r="V102">
            <v>6</v>
          </cell>
          <cell r="W102">
            <v>235000</v>
          </cell>
          <cell r="X102">
            <v>12</v>
          </cell>
        </row>
        <row r="103">
          <cell r="A103" t="str">
            <v>DPL155</v>
          </cell>
          <cell r="B103" t="str">
            <v>WX66JVF</v>
          </cell>
          <cell r="C103" t="str">
            <v>Babcock Training</v>
          </cell>
          <cell r="E103">
            <v>42787</v>
          </cell>
          <cell r="F103" t="str">
            <v>TRAINING</v>
          </cell>
          <cell r="K103" t="str">
            <v>LFB</v>
          </cell>
          <cell r="L103" t="str">
            <v xml:space="preserve">Delivered for familiarisation 13/02/17. On the run 21/02/17.  Previously registered as WO66HGD, changed 12/05/17. Removed from Poplar 20/02/20. Reallocated to Babcock Training Plaistow 20/03/20. </v>
          </cell>
          <cell r="M103" t="str">
            <v>Mercedes Benz</v>
          </cell>
          <cell r="N103" t="str">
            <v>Atego 1327</v>
          </cell>
          <cell r="O103" t="str">
            <v>Pumping Appliance</v>
          </cell>
          <cell r="P103" t="str">
            <v>N3</v>
          </cell>
          <cell r="Q103" t="str">
            <v>Euro 6</v>
          </cell>
          <cell r="R103" t="str">
            <v>WDB96760620043058</v>
          </cell>
          <cell r="S103" t="str">
            <v>7027 141 0304</v>
          </cell>
          <cell r="T103">
            <v>42756</v>
          </cell>
          <cell r="U103">
            <v>2017</v>
          </cell>
          <cell r="V103">
            <v>6</v>
          </cell>
          <cell r="W103">
            <v>235000</v>
          </cell>
          <cell r="X103">
            <v>12</v>
          </cell>
        </row>
        <row r="104">
          <cell r="A104" t="str">
            <v>DPL156</v>
          </cell>
          <cell r="B104" t="str">
            <v>WX66JVE</v>
          </cell>
          <cell r="C104" t="str">
            <v>Babcock Training</v>
          </cell>
          <cell r="E104">
            <v>42803</v>
          </cell>
          <cell r="F104" t="str">
            <v>TRAINING</v>
          </cell>
          <cell r="K104" t="str">
            <v>LFB</v>
          </cell>
          <cell r="L104" t="str">
            <v xml:space="preserve">Delivered for familiarisation 17/02/17. On the run 09/03/17.  Previously registered as WO66HGE, changed 12/05/17 . Removed from Purley 27/02/20. Reallocated to Babcock Training RWS 09/03/20. </v>
          </cell>
          <cell r="M104" t="str">
            <v>Mercedes Benz</v>
          </cell>
          <cell r="N104" t="str">
            <v>Atego 1327</v>
          </cell>
          <cell r="O104" t="str">
            <v>Pumping Appliance</v>
          </cell>
          <cell r="P104" t="str">
            <v>N3</v>
          </cell>
          <cell r="Q104" t="str">
            <v>Euro 6</v>
          </cell>
          <cell r="R104" t="str">
            <v>WDB96760620043413</v>
          </cell>
          <cell r="S104" t="str">
            <v>7027 141 0305</v>
          </cell>
          <cell r="T104">
            <v>42756</v>
          </cell>
          <cell r="U104">
            <v>2017</v>
          </cell>
          <cell r="V104">
            <v>6</v>
          </cell>
          <cell r="W104">
            <v>235000</v>
          </cell>
          <cell r="X104">
            <v>12</v>
          </cell>
        </row>
        <row r="105">
          <cell r="A105" t="str">
            <v>DPL157</v>
          </cell>
          <cell r="B105" t="str">
            <v>WX66JVD</v>
          </cell>
          <cell r="C105" t="str">
            <v>Babcock Training</v>
          </cell>
          <cell r="E105">
            <v>42793</v>
          </cell>
          <cell r="F105" t="str">
            <v>TRAINING</v>
          </cell>
          <cell r="K105" t="str">
            <v>LFB</v>
          </cell>
          <cell r="L105" t="str">
            <v>Delivered for familiarisation 17/02/17. On the run 27/02/17.  Previously registered as WO66HGF, changed 12/05/17. Removed from Clapham 06/03/20. Reallocated to Babcock Training Greenwich 13/03/20.</v>
          </cell>
          <cell r="M105" t="str">
            <v>Mercedes Benz</v>
          </cell>
          <cell r="N105" t="str">
            <v>Atego 1327</v>
          </cell>
          <cell r="O105" t="str">
            <v>Pumping Appliance</v>
          </cell>
          <cell r="P105" t="str">
            <v>N3</v>
          </cell>
          <cell r="Q105" t="str">
            <v>Euro 6</v>
          </cell>
          <cell r="R105" t="str">
            <v>WDB96760620043059</v>
          </cell>
          <cell r="S105" t="str">
            <v>7034 141 0300</v>
          </cell>
          <cell r="T105">
            <v>42769</v>
          </cell>
          <cell r="U105">
            <v>2017</v>
          </cell>
          <cell r="V105">
            <v>6</v>
          </cell>
          <cell r="W105">
            <v>235000</v>
          </cell>
          <cell r="X105">
            <v>12</v>
          </cell>
        </row>
        <row r="106">
          <cell r="A106" t="str">
            <v>DPL158</v>
          </cell>
          <cell r="B106" t="str">
            <v>WX66JVC</v>
          </cell>
          <cell r="C106" t="str">
            <v>Babcock Training</v>
          </cell>
          <cell r="E106">
            <v>42793</v>
          </cell>
          <cell r="F106" t="str">
            <v>TRAINING</v>
          </cell>
          <cell r="K106" t="str">
            <v>LFB</v>
          </cell>
          <cell r="L106" t="str">
            <v xml:space="preserve">Delivered for familiarisation 15/02/17. On the run 27/02/17.  Previously registered as WO66HGG, changed 12/05/17. Removed from Euston 12/03/20. Reallocated to Babcock Training Beckton 13/03/20. </v>
          </cell>
          <cell r="M106" t="str">
            <v>Mercedes Benz</v>
          </cell>
          <cell r="N106" t="str">
            <v>Atego 1327</v>
          </cell>
          <cell r="O106" t="str">
            <v>Pumping Appliance</v>
          </cell>
          <cell r="P106" t="str">
            <v>N3</v>
          </cell>
          <cell r="Q106" t="str">
            <v>Euro 6</v>
          </cell>
          <cell r="R106" t="str">
            <v>WDB96760620044086</v>
          </cell>
          <cell r="S106" t="str">
            <v>7034 141 0302</v>
          </cell>
          <cell r="T106">
            <v>42769</v>
          </cell>
          <cell r="U106">
            <v>2017</v>
          </cell>
          <cell r="V106">
            <v>6</v>
          </cell>
          <cell r="W106">
            <v>235000</v>
          </cell>
          <cell r="X106">
            <v>12</v>
          </cell>
        </row>
        <row r="107">
          <cell r="A107" t="str">
            <v>DPL159</v>
          </cell>
          <cell r="B107" t="str">
            <v>WX66JVA</v>
          </cell>
          <cell r="C107" t="str">
            <v>Babcock Training</v>
          </cell>
          <cell r="E107">
            <v>42857</v>
          </cell>
          <cell r="F107" t="str">
            <v>TRAINING</v>
          </cell>
          <cell r="K107" t="str">
            <v>LFB</v>
          </cell>
          <cell r="L107" t="str">
            <v xml:space="preserve">Delivered for familiarisation 23/02/17.  On the run 02/05/17.  Previously registered as WO66HGK, changed 12/05/17. Removed from Dowgate 19/03/20. Into Babcock Training Plaistow 14/04/20. </v>
          </cell>
          <cell r="M107" t="str">
            <v>Mercedes Benz</v>
          </cell>
          <cell r="N107" t="str">
            <v>Atego 1327</v>
          </cell>
          <cell r="O107" t="str">
            <v>Pumping Appliance</v>
          </cell>
          <cell r="P107" t="str">
            <v>N3</v>
          </cell>
          <cell r="Q107" t="str">
            <v>Euro 6</v>
          </cell>
          <cell r="R107" t="str">
            <v>WDB96760620047601</v>
          </cell>
          <cell r="S107" t="str">
            <v>7044 141 0502</v>
          </cell>
          <cell r="T107">
            <v>42779</v>
          </cell>
          <cell r="U107">
            <v>2017</v>
          </cell>
          <cell r="V107">
            <v>6</v>
          </cell>
          <cell r="W107">
            <v>235000</v>
          </cell>
          <cell r="X107">
            <v>12</v>
          </cell>
        </row>
        <row r="108">
          <cell r="A108" t="str">
            <v>DPL160</v>
          </cell>
          <cell r="B108" t="str">
            <v>WX66JUY</v>
          </cell>
          <cell r="C108" t="str">
            <v>Reserve Fleet</v>
          </cell>
          <cell r="E108">
            <v>42803</v>
          </cell>
          <cell r="F108" t="str">
            <v>RESERVE</v>
          </cell>
          <cell r="K108" t="str">
            <v>LFB</v>
          </cell>
          <cell r="L108" t="str">
            <v>Delivered for familiarisation 01/03/17. On the run 09/03/17.  Previously registered as WO66HGL, changed 12/05/17. Removed from Erith 26/03/20. On to Reserve fleet 07/04/20.</v>
          </cell>
          <cell r="M108" t="str">
            <v>Mercedes Benz</v>
          </cell>
          <cell r="N108" t="str">
            <v>Atego 1327</v>
          </cell>
          <cell r="O108" t="str">
            <v>Pumping Appliance</v>
          </cell>
          <cell r="P108" t="str">
            <v>N3</v>
          </cell>
          <cell r="Q108" t="str">
            <v>Euro 6</v>
          </cell>
          <cell r="R108" t="str">
            <v>WDB96760620045683</v>
          </cell>
          <cell r="S108" t="str">
            <v>7044 141 0503</v>
          </cell>
          <cell r="T108">
            <v>42779</v>
          </cell>
          <cell r="U108">
            <v>2017</v>
          </cell>
          <cell r="V108">
            <v>6</v>
          </cell>
          <cell r="W108">
            <v>235000</v>
          </cell>
          <cell r="X108">
            <v>12</v>
          </cell>
        </row>
        <row r="109">
          <cell r="A109" t="str">
            <v>DPL161</v>
          </cell>
          <cell r="B109" t="str">
            <v>WX66JUW</v>
          </cell>
          <cell r="C109" t="str">
            <v>Reserve Fleet</v>
          </cell>
          <cell r="E109">
            <v>42811</v>
          </cell>
          <cell r="F109" t="str">
            <v>RESERVE</v>
          </cell>
          <cell r="K109" t="str">
            <v>LFB</v>
          </cell>
          <cell r="L109" t="str">
            <v>Delivered for familiarisation 09/03/17. On the run 17/03/17.  Previously registered as WO66HGM, changed 12/05/17. Removed from Wandsworth 02/04/20. On to Reserve Fleet 03/04/20. 22/07/20 assigned to Norbury due to acc damage on DPL260. Returned to Reserve Fleet 23/03/2022.</v>
          </cell>
          <cell r="M109" t="str">
            <v>Mercedes Benz</v>
          </cell>
          <cell r="N109" t="str">
            <v>Atego 1327</v>
          </cell>
          <cell r="O109" t="str">
            <v>Pumping Appliance</v>
          </cell>
          <cell r="P109" t="str">
            <v>N3</v>
          </cell>
          <cell r="Q109" t="str">
            <v>Euro 6</v>
          </cell>
          <cell r="R109" t="str">
            <v>WDB96760620044504</v>
          </cell>
          <cell r="S109" t="str">
            <v>7047 141 0501</v>
          </cell>
          <cell r="T109">
            <v>42783</v>
          </cell>
          <cell r="U109">
            <v>2017</v>
          </cell>
          <cell r="V109">
            <v>6</v>
          </cell>
          <cell r="W109">
            <v>235000</v>
          </cell>
          <cell r="X109">
            <v>12</v>
          </cell>
        </row>
        <row r="110">
          <cell r="A110" t="str">
            <v>DPL162</v>
          </cell>
          <cell r="B110" t="str">
            <v>LK66GTF</v>
          </cell>
          <cell r="C110" t="str">
            <v>Reserve Fleet</v>
          </cell>
          <cell r="E110">
            <v>42817</v>
          </cell>
          <cell r="F110" t="str">
            <v>RESERVE</v>
          </cell>
          <cell r="K110" t="str">
            <v>LFB</v>
          </cell>
          <cell r="L110" t="str">
            <v>Delivered for familiarisation 15/03/17. On the run 23/03/17. Previously registered as WO66HGN, changed on 03/04/17. Removed from Willesden 09/04/20. Into Reserve fleet 13/04/20.</v>
          </cell>
          <cell r="M110" t="str">
            <v>Mercedes Benz</v>
          </cell>
          <cell r="N110" t="str">
            <v>Atego 1327</v>
          </cell>
          <cell r="O110" t="str">
            <v>Pumping Appliance</v>
          </cell>
          <cell r="P110" t="str">
            <v>N3</v>
          </cell>
          <cell r="Q110" t="str">
            <v>Euro 6</v>
          </cell>
          <cell r="R110" t="str">
            <v>WDB96760620046388</v>
          </cell>
          <cell r="S110" t="str">
            <v>7054 141 0138</v>
          </cell>
          <cell r="T110">
            <v>42789</v>
          </cell>
          <cell r="U110">
            <v>2017</v>
          </cell>
          <cell r="V110">
            <v>6</v>
          </cell>
          <cell r="W110">
            <v>235000</v>
          </cell>
          <cell r="X110">
            <v>12</v>
          </cell>
        </row>
        <row r="111">
          <cell r="A111" t="str">
            <v>DPL163</v>
          </cell>
          <cell r="B111" t="str">
            <v>LK66GTU</v>
          </cell>
          <cell r="C111" t="str">
            <v>Reserve Fleet</v>
          </cell>
          <cell r="E111">
            <v>42823</v>
          </cell>
          <cell r="F111" t="str">
            <v>RESERVE</v>
          </cell>
          <cell r="K111" t="str">
            <v>LFB</v>
          </cell>
          <cell r="L111" t="str">
            <v>Delivered for familiarisation 23/03/17. On the run 29/03/17. Previously registered as WO66HGP, changed on 03/04/17. Removed from Holloway 16/04/20. Into Reserve fleet 30/04/20.</v>
          </cell>
          <cell r="M111" t="str">
            <v>Mercedes Benz</v>
          </cell>
          <cell r="N111" t="str">
            <v>Atego 1327</v>
          </cell>
          <cell r="O111" t="str">
            <v>Pumping Appliance</v>
          </cell>
          <cell r="P111" t="str">
            <v>N3</v>
          </cell>
          <cell r="Q111" t="str">
            <v>Euro 6</v>
          </cell>
          <cell r="R111" t="str">
            <v>WDB96760620048367</v>
          </cell>
          <cell r="S111" t="str">
            <v>7054 141 0139</v>
          </cell>
          <cell r="T111">
            <v>42789</v>
          </cell>
          <cell r="U111">
            <v>2017</v>
          </cell>
          <cell r="V111">
            <v>6</v>
          </cell>
          <cell r="W111">
            <v>235000</v>
          </cell>
          <cell r="X111">
            <v>12</v>
          </cell>
        </row>
        <row r="112">
          <cell r="A112" t="str">
            <v>DPL164</v>
          </cell>
          <cell r="B112" t="str">
            <v>WX17XXT</v>
          </cell>
          <cell r="C112" t="str">
            <v>Reserve Fleet</v>
          </cell>
          <cell r="E112">
            <v>42831</v>
          </cell>
          <cell r="F112" t="str">
            <v>RESERVE</v>
          </cell>
          <cell r="K112" t="str">
            <v>LFB</v>
          </cell>
          <cell r="L112" t="str">
            <v>Delivered for familiarisation 29/03/17. Removed from Beckenham 23/07/20. Onto Reserve fleet 28/07/20.</v>
          </cell>
          <cell r="M112" t="str">
            <v>Mercedes Benz</v>
          </cell>
          <cell r="N112" t="str">
            <v>Atego 1327</v>
          </cell>
          <cell r="O112" t="str">
            <v>Pumping Appliance</v>
          </cell>
          <cell r="P112" t="str">
            <v>N3</v>
          </cell>
          <cell r="Q112" t="str">
            <v>Euro 6</v>
          </cell>
          <cell r="R112" t="str">
            <v>WDB96760620047258</v>
          </cell>
          <cell r="S112" t="str">
            <v>7066 141 0207</v>
          </cell>
          <cell r="T112">
            <v>42801</v>
          </cell>
          <cell r="U112">
            <v>2017</v>
          </cell>
          <cell r="V112">
            <v>6</v>
          </cell>
          <cell r="W112">
            <v>235000</v>
          </cell>
          <cell r="X112">
            <v>12</v>
          </cell>
        </row>
        <row r="113">
          <cell r="A113" t="str">
            <v>DPL165</v>
          </cell>
          <cell r="B113" t="str">
            <v>WX17XXU</v>
          </cell>
          <cell r="C113" t="str">
            <v>Reserve Fleet</v>
          </cell>
          <cell r="E113">
            <v>42848</v>
          </cell>
          <cell r="F113" t="str">
            <v>RESERVE</v>
          </cell>
          <cell r="K113" t="str">
            <v>LFB</v>
          </cell>
          <cell r="L113" t="str">
            <v>Delivered for familiiarisation 06/04/17. Removed from Wimbledon 31/07/20. Into Reserve fleet 13/08/20.</v>
          </cell>
          <cell r="M113" t="str">
            <v>Mercedes Benz</v>
          </cell>
          <cell r="N113" t="str">
            <v>Atego 1327</v>
          </cell>
          <cell r="O113" t="str">
            <v>Pumping Appliance</v>
          </cell>
          <cell r="P113" t="str">
            <v>N3</v>
          </cell>
          <cell r="Q113" t="str">
            <v>Euro 6</v>
          </cell>
          <cell r="R113" t="str">
            <v>WDB96760620042592</v>
          </cell>
          <cell r="S113" t="str">
            <v>7073 141 0800</v>
          </cell>
          <cell r="T113">
            <v>42808</v>
          </cell>
          <cell r="U113">
            <v>2017</v>
          </cell>
          <cell r="V113">
            <v>6</v>
          </cell>
          <cell r="W113">
            <v>235000</v>
          </cell>
          <cell r="X113">
            <v>12</v>
          </cell>
        </row>
        <row r="114">
          <cell r="A114" t="str">
            <v>DPL166</v>
          </cell>
          <cell r="B114" t="str">
            <v>WX17XXV</v>
          </cell>
          <cell r="C114" t="str">
            <v>Reserve Fleet</v>
          </cell>
          <cell r="E114">
            <v>42845</v>
          </cell>
          <cell r="F114" t="str">
            <v>RESERVE</v>
          </cell>
          <cell r="K114" t="str">
            <v>LFB</v>
          </cell>
          <cell r="L114" t="str">
            <v>Delivered for familiiarisation 12/04/17. Removed from Harrow 13/08/20. Into Reserve fleet 21/08/20.</v>
          </cell>
          <cell r="M114" t="str">
            <v>Mercedes Benz</v>
          </cell>
          <cell r="N114" t="str">
            <v>Atego 1327</v>
          </cell>
          <cell r="O114" t="str">
            <v>Pumping Appliance</v>
          </cell>
          <cell r="P114" t="str">
            <v>N3</v>
          </cell>
          <cell r="Q114" t="str">
            <v>Euro 6</v>
          </cell>
          <cell r="R114" t="str">
            <v>WDB96760620041061</v>
          </cell>
          <cell r="S114" t="str">
            <v>7080 141 0110</v>
          </cell>
          <cell r="T114">
            <v>42815</v>
          </cell>
          <cell r="U114">
            <v>2017</v>
          </cell>
          <cell r="V114">
            <v>6</v>
          </cell>
          <cell r="W114">
            <v>235000</v>
          </cell>
          <cell r="X114">
            <v>12</v>
          </cell>
        </row>
        <row r="115">
          <cell r="A115" t="str">
            <v>DPL167</v>
          </cell>
          <cell r="B115" t="str">
            <v>WX17XZV</v>
          </cell>
          <cell r="C115" t="str">
            <v>Reserve Fleet</v>
          </cell>
          <cell r="E115">
            <v>42853</v>
          </cell>
          <cell r="F115" t="str">
            <v>RESERVE</v>
          </cell>
          <cell r="K115" t="str">
            <v>LFB</v>
          </cell>
          <cell r="L115" t="str">
            <v>Delivered for familiiarisation 20/04/17. Removed from Romford 20/08/20. Into Reserve fleet 13/09/20.</v>
          </cell>
          <cell r="M115" t="str">
            <v>Mercedes Benz</v>
          </cell>
          <cell r="N115" t="str">
            <v>Atego 1327</v>
          </cell>
          <cell r="O115" t="str">
            <v>Pumping Appliance</v>
          </cell>
          <cell r="P115" t="str">
            <v>N3</v>
          </cell>
          <cell r="Q115" t="str">
            <v>Euro 6</v>
          </cell>
          <cell r="R115" t="str">
            <v>WDB96760620042664</v>
          </cell>
          <cell r="S115" t="str">
            <v>7090 141 0259</v>
          </cell>
          <cell r="T115">
            <v>42825</v>
          </cell>
          <cell r="U115">
            <v>2017</v>
          </cell>
          <cell r="V115">
            <v>6</v>
          </cell>
          <cell r="W115">
            <v>235000</v>
          </cell>
          <cell r="X115">
            <v>12</v>
          </cell>
        </row>
        <row r="116">
          <cell r="A116" t="str">
            <v>DPL168</v>
          </cell>
          <cell r="B116" t="str">
            <v>WX17XZW</v>
          </cell>
          <cell r="C116" t="str">
            <v>Reserve Fleet</v>
          </cell>
          <cell r="E116">
            <v>42859</v>
          </cell>
          <cell r="F116" t="str">
            <v>RESERVE</v>
          </cell>
          <cell r="K116" t="str">
            <v>LFB</v>
          </cell>
          <cell r="L116" t="str">
            <v>Delivered for familiiarisation 26/04/17. Removed from Greenwich 27/08/20. Into Reserve fleet 16/09/20.</v>
          </cell>
          <cell r="M116" t="str">
            <v>Mercedes Benz</v>
          </cell>
          <cell r="N116" t="str">
            <v>Atego 1327</v>
          </cell>
          <cell r="O116" t="str">
            <v>Pumping Appliance</v>
          </cell>
          <cell r="P116" t="str">
            <v>N3</v>
          </cell>
          <cell r="Q116" t="str">
            <v>Euro 6</v>
          </cell>
          <cell r="R116" t="str">
            <v>WDB96760620043060</v>
          </cell>
          <cell r="S116" t="str">
            <v>7094 141 0701</v>
          </cell>
          <cell r="T116">
            <v>42829</v>
          </cell>
          <cell r="U116">
            <v>2017</v>
          </cell>
          <cell r="V116">
            <v>6</v>
          </cell>
          <cell r="W116">
            <v>235000</v>
          </cell>
          <cell r="X116">
            <v>12</v>
          </cell>
        </row>
        <row r="117">
          <cell r="A117" t="str">
            <v>DPL169</v>
          </cell>
          <cell r="B117" t="str">
            <v>WX17XZY</v>
          </cell>
          <cell r="C117" t="str">
            <v>Reserve Fleet</v>
          </cell>
          <cell r="E117">
            <v>42867</v>
          </cell>
          <cell r="F117" t="str">
            <v>RESERVE</v>
          </cell>
          <cell r="K117" t="str">
            <v>LFB</v>
          </cell>
          <cell r="L117" t="str">
            <v>Delivered for familiiarisation 04/05/17. Removed from Soho 03/09/20. Into Reserve fleet 16/09/20.</v>
          </cell>
          <cell r="M117" t="str">
            <v>Mercedes Benz</v>
          </cell>
          <cell r="N117" t="str">
            <v>Atego 1327</v>
          </cell>
          <cell r="O117" t="str">
            <v>Pumping Appliance</v>
          </cell>
          <cell r="P117" t="str">
            <v>N3</v>
          </cell>
          <cell r="Q117" t="str">
            <v>Euro 6</v>
          </cell>
          <cell r="R117" t="str">
            <v>WDB96760620043061</v>
          </cell>
          <cell r="S117" t="str">
            <v>7101 141 0510</v>
          </cell>
          <cell r="T117">
            <v>42836</v>
          </cell>
          <cell r="U117">
            <v>2017</v>
          </cell>
          <cell r="V117">
            <v>6</v>
          </cell>
          <cell r="W117">
            <v>235000</v>
          </cell>
          <cell r="X117">
            <v>12</v>
          </cell>
        </row>
        <row r="118">
          <cell r="A118" t="str">
            <v>DPL170</v>
          </cell>
          <cell r="B118" t="str">
            <v>WX17XZZ</v>
          </cell>
          <cell r="C118" t="str">
            <v>Reserve Fleet</v>
          </cell>
          <cell r="E118">
            <v>42880</v>
          </cell>
          <cell r="F118" t="str">
            <v>RESERVE</v>
          </cell>
          <cell r="K118" t="str">
            <v>LFB</v>
          </cell>
          <cell r="L118" t="str">
            <v>Delivered for familiiarisation 10/05/17. Removed from Hayes 10/09/20. Into Reserve fleet 01/10/20</v>
          </cell>
          <cell r="M118" t="str">
            <v>Mercedes Benz</v>
          </cell>
          <cell r="N118" t="str">
            <v>Atego 1327</v>
          </cell>
          <cell r="O118" t="str">
            <v>Pumping Appliance</v>
          </cell>
          <cell r="P118" t="str">
            <v>N3</v>
          </cell>
          <cell r="Q118" t="str">
            <v>Euro 6</v>
          </cell>
          <cell r="R118" t="str">
            <v>WDB96760620043062</v>
          </cell>
          <cell r="S118" t="str">
            <v>7107 141 0003</v>
          </cell>
          <cell r="T118">
            <v>42843</v>
          </cell>
          <cell r="U118">
            <v>2017</v>
          </cell>
          <cell r="V118">
            <v>6</v>
          </cell>
          <cell r="W118">
            <v>235000</v>
          </cell>
          <cell r="X118">
            <v>12</v>
          </cell>
        </row>
        <row r="119">
          <cell r="A119" t="str">
            <v>DPL171</v>
          </cell>
          <cell r="B119" t="str">
            <v>WX17YCH</v>
          </cell>
          <cell r="C119" t="str">
            <v>Reserve Fleet</v>
          </cell>
          <cell r="E119">
            <v>42898</v>
          </cell>
          <cell r="F119" t="str">
            <v>RESERVE</v>
          </cell>
          <cell r="K119" t="str">
            <v>LFB</v>
          </cell>
          <cell r="L119" t="str">
            <v>Delivered for familiarisation 18/05/17. Removed from Plaistow 17/09/20. Into Reserve Fleet 01/10/20.</v>
          </cell>
          <cell r="M119" t="str">
            <v>Mercedes Benz</v>
          </cell>
          <cell r="N119" t="str">
            <v>Atego</v>
          </cell>
          <cell r="O119" t="str">
            <v>Pumping Appliance</v>
          </cell>
          <cell r="P119" t="str">
            <v>N3</v>
          </cell>
          <cell r="Q119" t="str">
            <v>Euro 6</v>
          </cell>
          <cell r="R119" t="str">
            <v>WDB96760620048368</v>
          </cell>
          <cell r="S119" t="str">
            <v>7123 141 0302</v>
          </cell>
          <cell r="T119">
            <v>42860</v>
          </cell>
          <cell r="U119">
            <v>2017</v>
          </cell>
          <cell r="V119">
            <v>6</v>
          </cell>
          <cell r="W119">
            <v>235000</v>
          </cell>
          <cell r="X119">
            <v>12</v>
          </cell>
        </row>
        <row r="120">
          <cell r="A120" t="str">
            <v>DPL172</v>
          </cell>
          <cell r="B120" t="str">
            <v>WX17YCJ</v>
          </cell>
          <cell r="C120" t="str">
            <v>Reserve Fleet</v>
          </cell>
          <cell r="E120">
            <v>42892</v>
          </cell>
          <cell r="F120" t="str">
            <v>RESERVE</v>
          </cell>
          <cell r="K120" t="str">
            <v>LFB</v>
          </cell>
          <cell r="L120" t="str">
            <v xml:space="preserve">Delivered for familiarisation 24/05/17. Removed from Forest Hill 24/09/20. Into Reserve Fleet 02/11/20. </v>
          </cell>
          <cell r="M120" t="str">
            <v>Mercedes Benz</v>
          </cell>
          <cell r="N120" t="str">
            <v>Atego</v>
          </cell>
          <cell r="O120" t="str">
            <v>Pumping Appliance</v>
          </cell>
          <cell r="P120" t="str">
            <v>N3</v>
          </cell>
          <cell r="Q120" t="str">
            <v>Euro 6</v>
          </cell>
          <cell r="R120" t="str">
            <v>WDB96760620043767</v>
          </cell>
          <cell r="S120" t="str">
            <v>7129 141 0503</v>
          </cell>
          <cell r="T120">
            <v>42864</v>
          </cell>
          <cell r="U120">
            <v>2017</v>
          </cell>
          <cell r="V120">
            <v>6</v>
          </cell>
          <cell r="W120">
            <v>235000</v>
          </cell>
          <cell r="X120">
            <v>12</v>
          </cell>
        </row>
        <row r="121">
          <cell r="A121" t="str">
            <v>DPL173</v>
          </cell>
          <cell r="B121" t="str">
            <v>WX17YCK</v>
          </cell>
          <cell r="C121" t="str">
            <v>Reserve Fleet</v>
          </cell>
          <cell r="E121">
            <v>42900</v>
          </cell>
          <cell r="F121" t="str">
            <v>RESERVE</v>
          </cell>
          <cell r="K121" t="str">
            <v>LFB</v>
          </cell>
          <cell r="L121" t="str">
            <v>Delivered for familiarisation 01/06/17. Removed from Fulham 01/10/20. Onto Reserve Fleet 15/10/20.</v>
          </cell>
          <cell r="M121" t="str">
            <v>Mercedes Benz</v>
          </cell>
          <cell r="N121" t="str">
            <v>Atego</v>
          </cell>
          <cell r="O121" t="str">
            <v>Pumping Appliance</v>
          </cell>
          <cell r="P121" t="str">
            <v>N3</v>
          </cell>
          <cell r="Q121" t="str">
            <v>Euro 6</v>
          </cell>
          <cell r="R121" t="str">
            <v>WDB96760620044088</v>
          </cell>
          <cell r="S121" t="str">
            <v>7130 141 0411</v>
          </cell>
          <cell r="T121">
            <v>42871</v>
          </cell>
          <cell r="U121">
            <v>2017</v>
          </cell>
          <cell r="V121">
            <v>6</v>
          </cell>
          <cell r="W121">
            <v>235000</v>
          </cell>
          <cell r="X121">
            <v>12</v>
          </cell>
        </row>
        <row r="122">
          <cell r="A122" t="str">
            <v>DPL174</v>
          </cell>
          <cell r="B122" t="str">
            <v>WX17YCL</v>
          </cell>
          <cell r="C122" t="str">
            <v>Reserve Fleet</v>
          </cell>
          <cell r="E122">
            <v>42909</v>
          </cell>
          <cell r="F122" t="str">
            <v>RESERVE</v>
          </cell>
          <cell r="K122" t="str">
            <v>LFB</v>
          </cell>
          <cell r="L122" t="str">
            <v>Delivered for familiarisation 07/06/17. Removed from Barnet 08/10/20. Onto Reserve Fleet 21/10/20.</v>
          </cell>
          <cell r="M122" t="str">
            <v>Mercedes Benz</v>
          </cell>
          <cell r="N122" t="str">
            <v xml:space="preserve">Atego </v>
          </cell>
          <cell r="O122" t="str">
            <v>Pumping Appliance</v>
          </cell>
          <cell r="P122" t="str">
            <v>N3</v>
          </cell>
          <cell r="Q122" t="str">
            <v>Euro 6</v>
          </cell>
          <cell r="R122" t="str">
            <v>WDB96760620043766</v>
          </cell>
          <cell r="S122" t="str">
            <v>7143 141 0119</v>
          </cell>
          <cell r="T122">
            <v>42878</v>
          </cell>
          <cell r="U122">
            <v>2017</v>
          </cell>
          <cell r="V122">
            <v>6</v>
          </cell>
          <cell r="W122">
            <v>235000</v>
          </cell>
          <cell r="X122">
            <v>12</v>
          </cell>
        </row>
        <row r="123">
          <cell r="A123" t="str">
            <v>DPL175</v>
          </cell>
          <cell r="B123" t="str">
            <v>WX17YJE</v>
          </cell>
          <cell r="C123" t="str">
            <v>Reserve Fleet</v>
          </cell>
          <cell r="E123">
            <v>42909</v>
          </cell>
          <cell r="F123" t="str">
            <v>RESERVE</v>
          </cell>
          <cell r="K123" t="str">
            <v>LFB</v>
          </cell>
          <cell r="L123" t="str">
            <v>Delivered for familiarisation 15/06/17. Removed from Shoreditch 15/10/20. Onto Reserve Fleet 02/11/20.</v>
          </cell>
          <cell r="M123" t="str">
            <v>Mercedes Benz</v>
          </cell>
          <cell r="N123" t="str">
            <v>Atego</v>
          </cell>
          <cell r="O123" t="str">
            <v>Pumping Appliance</v>
          </cell>
          <cell r="P123" t="str">
            <v>N3</v>
          </cell>
          <cell r="Q123" t="str">
            <v>Euro 6</v>
          </cell>
          <cell r="R123" t="str">
            <v>WDB96760620044087</v>
          </cell>
          <cell r="S123" t="str">
            <v>7143 141 0120</v>
          </cell>
          <cell r="T123">
            <v>42885</v>
          </cell>
          <cell r="U123">
            <v>2017</v>
          </cell>
          <cell r="V123">
            <v>6</v>
          </cell>
          <cell r="W123">
            <v>235000</v>
          </cell>
          <cell r="X123">
            <v>12</v>
          </cell>
        </row>
        <row r="124">
          <cell r="A124" t="str">
            <v>DPL176</v>
          </cell>
          <cell r="B124" t="str">
            <v>WX17YJF</v>
          </cell>
          <cell r="C124" t="str">
            <v>Reserve Fleet</v>
          </cell>
          <cell r="E124">
            <v>42920</v>
          </cell>
          <cell r="F124" t="str">
            <v>RESERVE</v>
          </cell>
          <cell r="K124" t="str">
            <v>LFB</v>
          </cell>
          <cell r="L124" t="str">
            <v>Delivered for familiarisation 21/06/17. Removed from Wallington 22/10/20. Onto Reserve Fleet 09/11/20.</v>
          </cell>
          <cell r="M124" t="str">
            <v>Mercedes Benz</v>
          </cell>
          <cell r="N124" t="str">
            <v>Atego</v>
          </cell>
          <cell r="O124" t="str">
            <v>Pumping Appliance</v>
          </cell>
          <cell r="P124" t="str">
            <v>N3</v>
          </cell>
          <cell r="Q124" t="str">
            <v>Euro 6</v>
          </cell>
          <cell r="R124" t="str">
            <v>WDB96760620045684</v>
          </cell>
          <cell r="S124" t="str">
            <v>7143 141 0121</v>
          </cell>
          <cell r="T124">
            <v>42886</v>
          </cell>
          <cell r="U124">
            <v>2017</v>
          </cell>
          <cell r="V124">
            <v>6</v>
          </cell>
          <cell r="W124">
            <v>235000</v>
          </cell>
          <cell r="X124">
            <v>12</v>
          </cell>
        </row>
        <row r="125">
          <cell r="A125" t="str">
            <v>DPL177</v>
          </cell>
          <cell r="B125" t="str">
            <v>WX17YJG</v>
          </cell>
          <cell r="C125" t="str">
            <v>Reserve Fleet</v>
          </cell>
          <cell r="E125">
            <v>42931</v>
          </cell>
          <cell r="F125" t="str">
            <v>RESERVE</v>
          </cell>
          <cell r="K125" t="str">
            <v>LFB</v>
          </cell>
          <cell r="L125" t="str">
            <v xml:space="preserve">Delivered for familiarisation 29/06/17. Removed from New Malden 03/11/20. Onto Reserve Fleet 20/11/20. </v>
          </cell>
          <cell r="M125" t="str">
            <v>Mercedes Benz</v>
          </cell>
          <cell r="N125" t="str">
            <v>Atego</v>
          </cell>
          <cell r="O125" t="str">
            <v>Pumping Appliance</v>
          </cell>
          <cell r="P125" t="str">
            <v>N3</v>
          </cell>
          <cell r="Q125" t="str">
            <v>Euro 6</v>
          </cell>
          <cell r="R125" t="str">
            <v>WDB96760620050800</v>
          </cell>
          <cell r="S125" t="str">
            <v>7158 141 0202</v>
          </cell>
          <cell r="T125">
            <v>42893</v>
          </cell>
          <cell r="U125">
            <v>2017</v>
          </cell>
          <cell r="V125">
            <v>6</v>
          </cell>
          <cell r="W125">
            <v>235000</v>
          </cell>
          <cell r="X125">
            <v>12</v>
          </cell>
        </row>
        <row r="126">
          <cell r="A126" t="str">
            <v>DPL178</v>
          </cell>
          <cell r="B126" t="str">
            <v>WX17YJH</v>
          </cell>
          <cell r="C126" t="str">
            <v>Reserve Fleet</v>
          </cell>
          <cell r="E126">
            <v>42929</v>
          </cell>
          <cell r="F126" t="str">
            <v>RESERVE</v>
          </cell>
          <cell r="K126" t="str">
            <v>LFB</v>
          </cell>
          <cell r="L126" t="str">
            <v>Delivered for familiarisation 05/07/17. Removed from Southgate 05/11/20. Onto Reserve Fleet 20/11/20.</v>
          </cell>
          <cell r="M126" t="str">
            <v>Mercedes Benz</v>
          </cell>
          <cell r="N126" t="str">
            <v>Atego</v>
          </cell>
          <cell r="O126" t="str">
            <v>Pumping Appliance</v>
          </cell>
          <cell r="P126" t="str">
            <v>N3</v>
          </cell>
          <cell r="Q126" t="str">
            <v>Euro 6</v>
          </cell>
          <cell r="R126" t="str">
            <v>WDB96760620020801</v>
          </cell>
          <cell r="S126" t="str">
            <v>7164 141 0112</v>
          </cell>
          <cell r="T126">
            <v>42899</v>
          </cell>
          <cell r="U126">
            <v>2017</v>
          </cell>
          <cell r="V126">
            <v>6</v>
          </cell>
          <cell r="W126">
            <v>235000</v>
          </cell>
          <cell r="X126">
            <v>12</v>
          </cell>
        </row>
        <row r="127">
          <cell r="A127" t="str">
            <v>DPL179</v>
          </cell>
          <cell r="B127" t="str">
            <v>WX17YJJ</v>
          </cell>
          <cell r="C127" t="str">
            <v>Reserve Fleet</v>
          </cell>
          <cell r="E127">
            <v>42937</v>
          </cell>
          <cell r="F127" t="str">
            <v>RESERVE</v>
          </cell>
          <cell r="K127" t="str">
            <v>LFB</v>
          </cell>
          <cell r="L127" t="str">
            <v xml:space="preserve">Delivered for familiarisation 13/07/17. Removed from Stratford 11/11/20. Onto Reserve Fleet 26/11/20. </v>
          </cell>
          <cell r="M127" t="str">
            <v>Mercedes Benz</v>
          </cell>
          <cell r="N127" t="str">
            <v>Atego</v>
          </cell>
          <cell r="O127" t="str">
            <v>Pumping Appliance</v>
          </cell>
          <cell r="P127" t="str">
            <v>N3</v>
          </cell>
          <cell r="Q127" t="str">
            <v>Euro 6</v>
          </cell>
          <cell r="R127" t="str">
            <v>WDB96760620046085</v>
          </cell>
          <cell r="S127" t="str">
            <v>7170 141 0413</v>
          </cell>
          <cell r="T127">
            <v>42906</v>
          </cell>
          <cell r="U127">
            <v>2017</v>
          </cell>
          <cell r="V127">
            <v>6</v>
          </cell>
          <cell r="W127">
            <v>235000</v>
          </cell>
          <cell r="X127">
            <v>12</v>
          </cell>
        </row>
        <row r="128">
          <cell r="A128" t="str">
            <v>DPL180</v>
          </cell>
          <cell r="B128" t="str">
            <v>WX17YJK</v>
          </cell>
          <cell r="C128" t="str">
            <v>Reserve Fleet</v>
          </cell>
          <cell r="E128">
            <v>42943</v>
          </cell>
          <cell r="F128" t="str">
            <v>RESERVE</v>
          </cell>
          <cell r="K128" t="str">
            <v>LFB</v>
          </cell>
          <cell r="L128" t="str">
            <v>Delivered for familiarisation 19/07/17. Removed from Tottenham 19/11/20. Into Reserve Fleet 30/11/20.</v>
          </cell>
          <cell r="M128" t="str">
            <v>Mercedes Benz</v>
          </cell>
          <cell r="N128" t="str">
            <v>Atego</v>
          </cell>
          <cell r="O128" t="str">
            <v>Pumping Appliance</v>
          </cell>
          <cell r="P128" t="str">
            <v>N3</v>
          </cell>
          <cell r="Q128" t="str">
            <v>Euro 6</v>
          </cell>
          <cell r="R128" t="str">
            <v>WDB96760620052271</v>
          </cell>
          <cell r="S128" t="str">
            <v>7177 141 0131</v>
          </cell>
          <cell r="T128">
            <v>42913</v>
          </cell>
          <cell r="U128">
            <v>2017</v>
          </cell>
          <cell r="V128">
            <v>6</v>
          </cell>
          <cell r="W128">
            <v>235000</v>
          </cell>
          <cell r="X128">
            <v>12</v>
          </cell>
        </row>
        <row r="129">
          <cell r="A129" t="str">
            <v>DPL181</v>
          </cell>
          <cell r="B129" t="str">
            <v>WX17YJL</v>
          </cell>
          <cell r="C129" t="str">
            <v>Reserve Fleet</v>
          </cell>
          <cell r="E129">
            <v>42951</v>
          </cell>
          <cell r="F129" t="str">
            <v>RESERVE</v>
          </cell>
          <cell r="K129" t="str">
            <v>LFB</v>
          </cell>
          <cell r="L129" t="str">
            <v>Delivered for familiarisation 27/07/17. Removed from Richmond 26/11/20. Into Reserve Fleet 11/12/20.</v>
          </cell>
          <cell r="M129" t="str">
            <v>Mercedes Benz</v>
          </cell>
          <cell r="N129" t="str">
            <v>Atego</v>
          </cell>
          <cell r="O129" t="str">
            <v>Pumping Appliance</v>
          </cell>
          <cell r="P129" t="str">
            <v>N3</v>
          </cell>
          <cell r="Q129" t="str">
            <v>Euro 6</v>
          </cell>
          <cell r="R129" t="str">
            <v>WDB96760620055310</v>
          </cell>
          <cell r="S129" t="str">
            <v>7177 141 0130</v>
          </cell>
          <cell r="T129">
            <v>42916</v>
          </cell>
          <cell r="U129">
            <v>2017</v>
          </cell>
          <cell r="V129">
            <v>6</v>
          </cell>
          <cell r="W129">
            <v>235000</v>
          </cell>
          <cell r="X129">
            <v>12</v>
          </cell>
        </row>
        <row r="130">
          <cell r="A130" t="str">
            <v>DPL182</v>
          </cell>
          <cell r="B130" t="str">
            <v>WX17YJM</v>
          </cell>
          <cell r="C130" t="str">
            <v>Reserve Fleet</v>
          </cell>
          <cell r="E130">
            <v>42957</v>
          </cell>
          <cell r="F130" t="str">
            <v>RESERVE</v>
          </cell>
          <cell r="K130" t="str">
            <v>LFB</v>
          </cell>
          <cell r="L130" t="str">
            <v>Delivered for familiarisation 02/08/17. Removed from Chiswick 03/12/20. Into Reserve Fleet 15/12/20.</v>
          </cell>
          <cell r="M130" t="str">
            <v>Mercedes Benz</v>
          </cell>
          <cell r="N130" t="str">
            <v>Atego</v>
          </cell>
          <cell r="O130" t="str">
            <v>Pumping Appliance</v>
          </cell>
          <cell r="P130" t="str">
            <v>N3</v>
          </cell>
          <cell r="Q130" t="str">
            <v>Euro 6</v>
          </cell>
          <cell r="R130" t="str">
            <v>WDB96760620053124</v>
          </cell>
          <cell r="S130" t="str">
            <v>7177 141 0129</v>
          </cell>
          <cell r="T130">
            <v>42916</v>
          </cell>
          <cell r="U130">
            <v>2017</v>
          </cell>
          <cell r="V130">
            <v>6</v>
          </cell>
          <cell r="W130">
            <v>235000</v>
          </cell>
          <cell r="X130">
            <v>12</v>
          </cell>
        </row>
        <row r="131">
          <cell r="A131" t="str">
            <v>DPL183</v>
          </cell>
          <cell r="B131" t="str">
            <v>WX17YMV</v>
          </cell>
          <cell r="C131" t="str">
            <v>Reserve Fleet</v>
          </cell>
          <cell r="E131">
            <v>42965</v>
          </cell>
          <cell r="F131" t="str">
            <v>RESERVE</v>
          </cell>
          <cell r="K131" t="str">
            <v>LFB</v>
          </cell>
          <cell r="L131" t="str">
            <v>Delivered for familiarisation 10/08/17. Removed from Dagenham 10/12/20. Into Reserve Fleet 31/12/20.</v>
          </cell>
          <cell r="M131" t="str">
            <v>Mercedes Benz</v>
          </cell>
          <cell r="N131" t="str">
            <v>Atego</v>
          </cell>
          <cell r="O131" t="str">
            <v>Pumping Appliance</v>
          </cell>
          <cell r="P131" t="str">
            <v>N3</v>
          </cell>
          <cell r="Q131" t="str">
            <v>Euro 6</v>
          </cell>
          <cell r="R131" t="str">
            <v>WDB96760620053516</v>
          </cell>
          <cell r="S131" t="str">
            <v>7215 141 0205</v>
          </cell>
          <cell r="T131">
            <v>42951</v>
          </cell>
          <cell r="U131">
            <v>2017</v>
          </cell>
          <cell r="V131">
            <v>6</v>
          </cell>
          <cell r="W131">
            <v>235000</v>
          </cell>
          <cell r="X131">
            <v>12</v>
          </cell>
        </row>
        <row r="132">
          <cell r="A132" t="str">
            <v>DPL184</v>
          </cell>
          <cell r="B132" t="str">
            <v>WX17YMW</v>
          </cell>
          <cell r="C132" t="str">
            <v>Reserve Fleet</v>
          </cell>
          <cell r="E132">
            <v>42979</v>
          </cell>
          <cell r="F132" t="str">
            <v>RESERVE</v>
          </cell>
          <cell r="K132" t="str">
            <v>LFB</v>
          </cell>
          <cell r="L132" t="str">
            <v>Delivered for familiarisation 16/08/17. Removed from Woodside 16/12/20. Into Reserve Fleet 20/12/20.</v>
          </cell>
          <cell r="M132" t="str">
            <v>Mercedes Benz</v>
          </cell>
          <cell r="N132" t="str">
            <v>Atego</v>
          </cell>
          <cell r="O132" t="str">
            <v>Pumping Appliance</v>
          </cell>
          <cell r="P132" t="str">
            <v>N3</v>
          </cell>
          <cell r="Q132" t="str">
            <v>Euro 6</v>
          </cell>
          <cell r="R132" t="str">
            <v>WDB96760620056412</v>
          </cell>
          <cell r="S132" t="str">
            <v>7222 141 0317</v>
          </cell>
          <cell r="T132">
            <v>42957</v>
          </cell>
          <cell r="U132">
            <v>2017</v>
          </cell>
          <cell r="V132">
            <v>6</v>
          </cell>
          <cell r="W132">
            <v>235000</v>
          </cell>
          <cell r="X132">
            <v>12</v>
          </cell>
        </row>
        <row r="133">
          <cell r="A133" t="str">
            <v>DPL185</v>
          </cell>
          <cell r="B133" t="str">
            <v>WX17YMY</v>
          </cell>
          <cell r="C133" t="str">
            <v>Reserve Fleet</v>
          </cell>
          <cell r="E133">
            <v>42982</v>
          </cell>
          <cell r="F133" t="str">
            <v>RESERVE</v>
          </cell>
          <cell r="K133" t="str">
            <v>LFB</v>
          </cell>
          <cell r="L133" t="str">
            <v>Delivered for familiarisation 24/08/17. Removed from Battersea 24/12/20. Onto Reserve Fleet 07/01/21.</v>
          </cell>
          <cell r="M133" t="str">
            <v>Mercedes Benz</v>
          </cell>
          <cell r="N133" t="str">
            <v>Atego</v>
          </cell>
          <cell r="O133" t="str">
            <v>Pumping Appliance</v>
          </cell>
          <cell r="P133" t="str">
            <v>N3</v>
          </cell>
          <cell r="Q133" t="str">
            <v>Euro 6</v>
          </cell>
          <cell r="R133" t="str">
            <v>WDB96760620051625</v>
          </cell>
          <cell r="S133" t="str">
            <v>7227 141 0204</v>
          </cell>
          <cell r="T133">
            <v>42962</v>
          </cell>
          <cell r="U133">
            <v>2017</v>
          </cell>
          <cell r="V133">
            <v>6</v>
          </cell>
          <cell r="W133">
            <v>235000</v>
          </cell>
          <cell r="X133">
            <v>12</v>
          </cell>
        </row>
        <row r="134">
          <cell r="A134" t="str">
            <v>DPL186</v>
          </cell>
          <cell r="B134" t="str">
            <v>WX17YMZ</v>
          </cell>
          <cell r="C134" t="str">
            <v>Reserve Fleet</v>
          </cell>
          <cell r="E134">
            <v>42985</v>
          </cell>
          <cell r="F134" t="str">
            <v>RESERVE</v>
          </cell>
          <cell r="K134" t="str">
            <v>LFB</v>
          </cell>
          <cell r="L134" t="str">
            <v>Delivered for familiarisation 30/08/17. Removed from Ruislip 31/12/20. Onto Reserve Fleet 11/01/21.</v>
          </cell>
          <cell r="M134" t="str">
            <v>Mercedes Benz</v>
          </cell>
          <cell r="N134" t="str">
            <v>Atego</v>
          </cell>
          <cell r="O134" t="str">
            <v>Pumping Appliance</v>
          </cell>
          <cell r="P134" t="str">
            <v>N3</v>
          </cell>
          <cell r="Q134" t="str">
            <v>Euro 6</v>
          </cell>
          <cell r="R134" t="str">
            <v>WDB96760620055705</v>
          </cell>
          <cell r="S134" t="str">
            <v>7234 141 0401</v>
          </cell>
          <cell r="T134">
            <v>42969</v>
          </cell>
          <cell r="U134">
            <v>2017</v>
          </cell>
          <cell r="V134">
            <v>6</v>
          </cell>
          <cell r="W134">
            <v>235000</v>
          </cell>
          <cell r="X134">
            <v>12</v>
          </cell>
        </row>
        <row r="135">
          <cell r="A135" t="str">
            <v>DPL187</v>
          </cell>
          <cell r="B135" t="str">
            <v>WX17YOT</v>
          </cell>
          <cell r="C135" t="str">
            <v>Reserve Fleet</v>
          </cell>
          <cell r="D135" t="str">
            <v>F29</v>
          </cell>
          <cell r="E135">
            <v>42993</v>
          </cell>
          <cell r="F135" t="str">
            <v>RESERVE</v>
          </cell>
          <cell r="K135" t="str">
            <v>LFB</v>
          </cell>
          <cell r="L135" t="str">
            <v>Delivered for familiarisation 07/09/17. Removed from Leyton 07/01/21. Onto Reserve Fleet 14/01/2021.</v>
          </cell>
          <cell r="M135" t="str">
            <v>Mercedes Benz</v>
          </cell>
          <cell r="N135" t="str">
            <v>Atego</v>
          </cell>
          <cell r="O135" t="str">
            <v>Pumping Appliance</v>
          </cell>
          <cell r="P135" t="str">
            <v>N3</v>
          </cell>
          <cell r="Q135" t="str">
            <v>Euro 6</v>
          </cell>
          <cell r="R135" t="str">
            <v>WDB96760620044505</v>
          </cell>
          <cell r="S135" t="str">
            <v>7241 141 0206</v>
          </cell>
          <cell r="T135">
            <v>42976</v>
          </cell>
          <cell r="U135">
            <v>2017</v>
          </cell>
          <cell r="V135">
            <v>6</v>
          </cell>
          <cell r="W135">
            <v>235000</v>
          </cell>
          <cell r="X135">
            <v>12</v>
          </cell>
        </row>
        <row r="136">
          <cell r="A136" t="str">
            <v>DPL188</v>
          </cell>
          <cell r="B136" t="str">
            <v>WU67HLR</v>
          </cell>
          <cell r="C136" t="str">
            <v>Reserve Fleet</v>
          </cell>
          <cell r="E136">
            <v>42999</v>
          </cell>
          <cell r="F136" t="str">
            <v>RESERVE</v>
          </cell>
          <cell r="K136" t="str">
            <v>LFB</v>
          </cell>
          <cell r="L136" t="str">
            <v>Delivered for familiarisation 13/09/17. Removed from Bromley 14/01/21. Onto Reserve Fleet 14/01/2021.</v>
          </cell>
          <cell r="M136" t="str">
            <v>Mercedes Benz</v>
          </cell>
          <cell r="N136" t="str">
            <v>Atego</v>
          </cell>
          <cell r="O136" t="str">
            <v>Pumping Appliance</v>
          </cell>
          <cell r="P136" t="str">
            <v>N3</v>
          </cell>
          <cell r="Q136" t="str">
            <v>Euro 6</v>
          </cell>
          <cell r="R136" t="str">
            <v>WDB96760620051626</v>
          </cell>
          <cell r="S136" t="str">
            <v>7248 141 0201</v>
          </cell>
          <cell r="T136">
            <v>42983</v>
          </cell>
          <cell r="U136">
            <v>2017</v>
          </cell>
          <cell r="V136">
            <v>6</v>
          </cell>
          <cell r="W136">
            <v>235000</v>
          </cell>
          <cell r="X136">
            <v>12</v>
          </cell>
        </row>
        <row r="137">
          <cell r="A137" t="str">
            <v>DPL189</v>
          </cell>
          <cell r="B137" t="str">
            <v>WU67HLV</v>
          </cell>
          <cell r="C137" t="str">
            <v>Reserve Fleet</v>
          </cell>
          <cell r="E137">
            <v>43007</v>
          </cell>
          <cell r="F137" t="str">
            <v>RESERVE</v>
          </cell>
          <cell r="K137" t="str">
            <v>LFB</v>
          </cell>
          <cell r="L137" t="str">
            <v>Delivered for familiarisation 21/09/17. Removed from North Kensington 21/01/21. Onto Reserve Fleet 01/02/21.</v>
          </cell>
          <cell r="M137" t="str">
            <v>Mercedes Benz</v>
          </cell>
          <cell r="N137" t="str">
            <v>Atego</v>
          </cell>
          <cell r="O137" t="str">
            <v>Pumping Appliance</v>
          </cell>
          <cell r="P137" t="str">
            <v>N3</v>
          </cell>
          <cell r="Q137" t="str">
            <v>Euro 6</v>
          </cell>
          <cell r="R137" t="str">
            <v>WDB96760620052027</v>
          </cell>
          <cell r="S137" t="str">
            <v>7255 141 0005</v>
          </cell>
          <cell r="T137">
            <v>42990</v>
          </cell>
          <cell r="U137">
            <v>2017</v>
          </cell>
          <cell r="V137">
            <v>6</v>
          </cell>
          <cell r="W137">
            <v>235000</v>
          </cell>
          <cell r="X137">
            <v>12</v>
          </cell>
        </row>
        <row r="138">
          <cell r="A138" t="str">
            <v>DPL190</v>
          </cell>
          <cell r="B138" t="str">
            <v>WU67HLW</v>
          </cell>
          <cell r="C138" t="str">
            <v>Mill Hill</v>
          </cell>
          <cell r="D138" t="str">
            <v>G55</v>
          </cell>
          <cell r="E138">
            <v>43012</v>
          </cell>
          <cell r="F138" t="str">
            <v>ACTIVE</v>
          </cell>
          <cell r="K138" t="str">
            <v>LFB</v>
          </cell>
          <cell r="L138" t="str">
            <v>Delivered for familiarisation 27/09/17.</v>
          </cell>
          <cell r="M138" t="str">
            <v>Mercedes Benz</v>
          </cell>
          <cell r="N138" t="str">
            <v>Atego</v>
          </cell>
          <cell r="O138" t="str">
            <v>Pumping Appliance</v>
          </cell>
          <cell r="P138" t="str">
            <v xml:space="preserve">N3 </v>
          </cell>
          <cell r="Q138" t="str">
            <v>Euro 6</v>
          </cell>
          <cell r="R138" t="str">
            <v>WDB96760620051159</v>
          </cell>
          <cell r="S138" t="str">
            <v>7262 141 0002</v>
          </cell>
          <cell r="T138">
            <v>42997</v>
          </cell>
          <cell r="U138">
            <v>2017</v>
          </cell>
          <cell r="V138">
            <v>6</v>
          </cell>
          <cell r="W138">
            <v>235000</v>
          </cell>
          <cell r="X138">
            <v>12</v>
          </cell>
        </row>
        <row r="139">
          <cell r="A139" t="str">
            <v>DPL191</v>
          </cell>
          <cell r="B139" t="str">
            <v>WU67HLX</v>
          </cell>
          <cell r="C139" t="str">
            <v>Shadwell</v>
          </cell>
          <cell r="D139" t="str">
            <v>F25</v>
          </cell>
          <cell r="E139">
            <v>43021</v>
          </cell>
          <cell r="F139" t="str">
            <v>ACTIVE</v>
          </cell>
          <cell r="K139" t="str">
            <v>LFB</v>
          </cell>
          <cell r="L139" t="str">
            <v xml:space="preserve">Delivered for familiarisation 05/10/17. </v>
          </cell>
          <cell r="M139" t="str">
            <v>Mercedes Benz</v>
          </cell>
          <cell r="N139" t="str">
            <v>Atego</v>
          </cell>
          <cell r="O139" t="str">
            <v>Pumping Appliance</v>
          </cell>
          <cell r="P139" t="str">
            <v>N3</v>
          </cell>
          <cell r="Q139" t="str">
            <v>Euro 6</v>
          </cell>
          <cell r="R139" t="str">
            <v>WDB96760620056413</v>
          </cell>
          <cell r="S139" t="str">
            <v>7268 141 0501</v>
          </cell>
          <cell r="T139">
            <v>43004</v>
          </cell>
          <cell r="U139">
            <v>2017</v>
          </cell>
          <cell r="V139">
            <v>6</v>
          </cell>
          <cell r="W139">
            <v>235000</v>
          </cell>
          <cell r="X139">
            <v>12</v>
          </cell>
        </row>
        <row r="140">
          <cell r="A140" t="str">
            <v>DPL192</v>
          </cell>
          <cell r="B140" t="str">
            <v>WU67HLY</v>
          </cell>
          <cell r="C140" t="str">
            <v>Lee Green</v>
          </cell>
          <cell r="D140" t="str">
            <v>E29</v>
          </cell>
          <cell r="E140">
            <v>43027</v>
          </cell>
          <cell r="F140" t="str">
            <v>ACTIVE</v>
          </cell>
          <cell r="K140" t="str">
            <v>LFB</v>
          </cell>
          <cell r="L140" t="str">
            <v>Delivered for familiarisation 11/10/17.</v>
          </cell>
          <cell r="M140" t="str">
            <v>Mercedes Benz</v>
          </cell>
          <cell r="N140" t="str">
            <v>Atego</v>
          </cell>
          <cell r="O140" t="str">
            <v>Pumping Appliance</v>
          </cell>
          <cell r="P140" t="str">
            <v>N3</v>
          </cell>
          <cell r="Q140" t="str">
            <v>Euro 6</v>
          </cell>
          <cell r="R140" t="str">
            <v>WDB96760620051938</v>
          </cell>
          <cell r="S140" t="str">
            <v>7268 141 0502</v>
          </cell>
          <cell r="T140">
            <v>43004</v>
          </cell>
          <cell r="U140">
            <v>2017</v>
          </cell>
          <cell r="V140">
            <v>6</v>
          </cell>
          <cell r="W140">
            <v>235000</v>
          </cell>
          <cell r="X140">
            <v>12</v>
          </cell>
        </row>
        <row r="141">
          <cell r="A141" t="str">
            <v>DPL193</v>
          </cell>
          <cell r="B141" t="str">
            <v>WU67HLZ</v>
          </cell>
          <cell r="C141" t="str">
            <v>Lambeth</v>
          </cell>
          <cell r="D141" t="str">
            <v>E44</v>
          </cell>
          <cell r="E141">
            <v>43036</v>
          </cell>
          <cell r="F141" t="str">
            <v>ACTIVE</v>
          </cell>
          <cell r="K141" t="str">
            <v>LFB</v>
          </cell>
          <cell r="L141" t="str">
            <v>Delivered for familiarisation 19/10/17</v>
          </cell>
          <cell r="M141" t="str">
            <v>Mercedes Benz</v>
          </cell>
          <cell r="N141" t="str">
            <v>Atego</v>
          </cell>
          <cell r="O141" t="str">
            <v>Pumping Appliance</v>
          </cell>
          <cell r="P141" t="str">
            <v>N3</v>
          </cell>
          <cell r="Q141" t="str">
            <v>Euro 6</v>
          </cell>
          <cell r="R141" t="str">
            <v>WDB96760620054232</v>
          </cell>
          <cell r="S141" t="str">
            <v>7268 141 0503</v>
          </cell>
          <cell r="T141">
            <v>43007</v>
          </cell>
          <cell r="U141">
            <v>2017</v>
          </cell>
          <cell r="V141">
            <v>6</v>
          </cell>
          <cell r="W141">
            <v>235000</v>
          </cell>
          <cell r="X141">
            <v>12</v>
          </cell>
        </row>
        <row r="142">
          <cell r="A142" t="str">
            <v>DPL194</v>
          </cell>
          <cell r="B142" t="str">
            <v>WU67HMA</v>
          </cell>
          <cell r="C142" t="str">
            <v>Kentish Town</v>
          </cell>
          <cell r="D142" t="str">
            <v>G50</v>
          </cell>
          <cell r="E142">
            <v>43047</v>
          </cell>
          <cell r="F142" t="str">
            <v>ACTIVE</v>
          </cell>
          <cell r="K142" t="str">
            <v>LFB</v>
          </cell>
          <cell r="L142" t="str">
            <v>Delivered for familiarisation 31/10/17</v>
          </cell>
          <cell r="M142" t="str">
            <v>Mercedes Benz</v>
          </cell>
          <cell r="N142" t="str">
            <v>Atego</v>
          </cell>
          <cell r="O142" t="str">
            <v>Pumping Appliance</v>
          </cell>
          <cell r="P142" t="str">
            <v>N3</v>
          </cell>
          <cell r="Q142" t="str">
            <v>Euro 6</v>
          </cell>
          <cell r="R142" t="str">
            <v>WDB96760620052374</v>
          </cell>
          <cell r="S142" t="str">
            <v>7283 141 0138</v>
          </cell>
          <cell r="T142">
            <v>43018</v>
          </cell>
          <cell r="U142">
            <v>2017</v>
          </cell>
          <cell r="V142">
            <v>6</v>
          </cell>
          <cell r="W142">
            <v>235000</v>
          </cell>
          <cell r="X142">
            <v>12</v>
          </cell>
        </row>
        <row r="143">
          <cell r="A143" t="str">
            <v>DPL195</v>
          </cell>
          <cell r="B143" t="str">
            <v>WU67HMC</v>
          </cell>
          <cell r="C143" t="str">
            <v>Wennington</v>
          </cell>
          <cell r="D143" t="str">
            <v>F40</v>
          </cell>
          <cell r="E143">
            <v>43049</v>
          </cell>
          <cell r="F143" t="str">
            <v>ACTIVE</v>
          </cell>
          <cell r="K143" t="str">
            <v>LFB</v>
          </cell>
          <cell r="L143" t="str">
            <v>Delivered for familiarisation 02/11/17.</v>
          </cell>
          <cell r="M143" t="str">
            <v>Mercedes Benz</v>
          </cell>
          <cell r="N143" t="str">
            <v>Atego</v>
          </cell>
          <cell r="O143" t="str">
            <v>Pumping Appliance</v>
          </cell>
          <cell r="P143" t="str">
            <v>N3</v>
          </cell>
          <cell r="Q143" t="str">
            <v>Euro 6</v>
          </cell>
          <cell r="R143" t="str">
            <v>WDB96760620053125</v>
          </cell>
          <cell r="S143" t="str">
            <v>7290 141 0120</v>
          </cell>
          <cell r="T143">
            <v>43025</v>
          </cell>
          <cell r="U143">
            <v>2017</v>
          </cell>
          <cell r="V143">
            <v>6</v>
          </cell>
          <cell r="W143">
            <v>235000</v>
          </cell>
          <cell r="X143">
            <v>12</v>
          </cell>
        </row>
        <row r="144">
          <cell r="A144" t="str">
            <v>DPL196</v>
          </cell>
          <cell r="B144" t="str">
            <v>WU67HMD</v>
          </cell>
          <cell r="C144" t="str">
            <v>Deptford</v>
          </cell>
          <cell r="D144" t="str">
            <v>E36</v>
          </cell>
          <cell r="E144">
            <v>43055</v>
          </cell>
          <cell r="F144" t="str">
            <v>ACTIVE</v>
          </cell>
          <cell r="K144" t="str">
            <v>LFB</v>
          </cell>
          <cell r="L144" t="str">
            <v>Delivered for familiarisation 08/11/17.</v>
          </cell>
          <cell r="M144" t="str">
            <v>Mercedes Benz</v>
          </cell>
          <cell r="N144" t="str">
            <v>Atego</v>
          </cell>
          <cell r="O144" t="str">
            <v>Pumping Appliance</v>
          </cell>
          <cell r="P144" t="str">
            <v>N3</v>
          </cell>
          <cell r="Q144" t="str">
            <v>Euro 6</v>
          </cell>
          <cell r="R144" t="str">
            <v>WDB96760620053517</v>
          </cell>
          <cell r="S144" t="str">
            <v>7297 141 0215</v>
          </cell>
          <cell r="T144">
            <v>43032</v>
          </cell>
          <cell r="U144">
            <v>2017</v>
          </cell>
          <cell r="V144">
            <v>6</v>
          </cell>
          <cell r="W144">
            <v>235000</v>
          </cell>
          <cell r="X144">
            <v>12</v>
          </cell>
        </row>
        <row r="145">
          <cell r="A145" t="str">
            <v>DPL197</v>
          </cell>
          <cell r="B145" t="str">
            <v>WU67HME</v>
          </cell>
          <cell r="C145" t="str">
            <v>West Norwood</v>
          </cell>
          <cell r="D145" t="str">
            <v>E51</v>
          </cell>
          <cell r="E145">
            <v>43065</v>
          </cell>
          <cell r="F145" t="str">
            <v>ACTIVE</v>
          </cell>
          <cell r="K145" t="str">
            <v>LFB</v>
          </cell>
          <cell r="L145" t="str">
            <v>Delivered for familiarisation 16/11/17.</v>
          </cell>
          <cell r="M145" t="str">
            <v>Mercedes Benz</v>
          </cell>
          <cell r="N145" t="str">
            <v>Atego</v>
          </cell>
          <cell r="O145" t="str">
            <v>Pumping Appliance</v>
          </cell>
          <cell r="P145" t="str">
            <v>N3</v>
          </cell>
          <cell r="Q145" t="str">
            <v>Euro 6</v>
          </cell>
          <cell r="R145" t="str">
            <v>WDB96760620052772</v>
          </cell>
          <cell r="S145" t="str">
            <v>7304 141 0440</v>
          </cell>
          <cell r="T145">
            <v>43038</v>
          </cell>
          <cell r="U145">
            <v>2017</v>
          </cell>
          <cell r="V145">
            <v>6</v>
          </cell>
          <cell r="W145">
            <v>235000</v>
          </cell>
          <cell r="X145">
            <v>12</v>
          </cell>
        </row>
        <row r="146">
          <cell r="A146" t="str">
            <v>DPL198</v>
          </cell>
          <cell r="B146" t="str">
            <v>WU67HMF</v>
          </cell>
          <cell r="C146" t="str">
            <v>Eltham</v>
          </cell>
          <cell r="D146" t="str">
            <v>E30</v>
          </cell>
          <cell r="E146">
            <v>43083</v>
          </cell>
          <cell r="F146" t="str">
            <v>ACTIVE</v>
          </cell>
          <cell r="K146" t="str">
            <v>LFB</v>
          </cell>
          <cell r="L146" t="str">
            <v>Delivered for familiarisation 06/12/17.</v>
          </cell>
          <cell r="M146" t="str">
            <v>Mercedes Benz</v>
          </cell>
          <cell r="N146" t="str">
            <v>Atego</v>
          </cell>
          <cell r="O146" t="str">
            <v>Pumping Appliance</v>
          </cell>
          <cell r="P146" t="str">
            <v>N3</v>
          </cell>
          <cell r="Q146" t="str">
            <v>Euro 6</v>
          </cell>
          <cell r="R146" t="str">
            <v>WDB96760620052028</v>
          </cell>
          <cell r="S146" t="str">
            <v>7311 141 0406</v>
          </cell>
          <cell r="T146">
            <v>43046</v>
          </cell>
          <cell r="U146">
            <v>2017</v>
          </cell>
          <cell r="V146">
            <v>6</v>
          </cell>
          <cell r="W146">
            <v>235000</v>
          </cell>
          <cell r="X146">
            <v>12</v>
          </cell>
        </row>
        <row r="147">
          <cell r="A147" t="str">
            <v>DPL199</v>
          </cell>
          <cell r="B147" t="str">
            <v>WU67HMG</v>
          </cell>
          <cell r="C147" t="str">
            <v>Park Royal</v>
          </cell>
          <cell r="D147" t="str">
            <v>G29</v>
          </cell>
          <cell r="E147">
            <v>43069</v>
          </cell>
          <cell r="F147" t="str">
            <v>ACTIVE</v>
          </cell>
          <cell r="K147" t="str">
            <v>LFB</v>
          </cell>
          <cell r="L147" t="str">
            <v>Delivered for familiarisation 22/11/17.</v>
          </cell>
          <cell r="M147" t="str">
            <v>Mercedes Benz</v>
          </cell>
          <cell r="N147" t="str">
            <v>Atego</v>
          </cell>
          <cell r="O147" t="str">
            <v>Pumping Appliance</v>
          </cell>
          <cell r="P147" t="str">
            <v>N3</v>
          </cell>
          <cell r="Q147" t="str">
            <v>Euro 6</v>
          </cell>
          <cell r="R147" t="str">
            <v>WDB96760620055311</v>
          </cell>
          <cell r="S147" t="str">
            <v>7318 141 0305</v>
          </cell>
          <cell r="T147">
            <v>43053</v>
          </cell>
          <cell r="U147">
            <v>2017</v>
          </cell>
          <cell r="V147">
            <v>6</v>
          </cell>
          <cell r="W147">
            <v>235000</v>
          </cell>
          <cell r="X147">
            <v>12</v>
          </cell>
        </row>
        <row r="148">
          <cell r="A148" t="str">
            <v>DPL200</v>
          </cell>
          <cell r="B148" t="str">
            <v>WU67HMH</v>
          </cell>
          <cell r="C148" t="str">
            <v>Stoke Newington</v>
          </cell>
          <cell r="D148" t="str">
            <v>F32</v>
          </cell>
          <cell r="E148">
            <v>43108</v>
          </cell>
          <cell r="F148" t="str">
            <v>ACTIVE</v>
          </cell>
          <cell r="K148" t="str">
            <v>LFB</v>
          </cell>
          <cell r="L148" t="str">
            <v>Delivered for familiarisation 30/11/17.</v>
          </cell>
          <cell r="M148" t="str">
            <v>Mercedes Benz</v>
          </cell>
          <cell r="N148" t="str">
            <v>Atego</v>
          </cell>
          <cell r="O148" t="str">
            <v>Pumping Appliance</v>
          </cell>
          <cell r="P148" t="str">
            <v>N3</v>
          </cell>
          <cell r="Q148" t="str">
            <v>Euro 6</v>
          </cell>
          <cell r="R148" t="str">
            <v>WDB96760620054233</v>
          </cell>
          <cell r="S148" t="str">
            <v>7325 141 0104</v>
          </cell>
          <cell r="T148">
            <v>43060</v>
          </cell>
          <cell r="U148">
            <v>2017</v>
          </cell>
          <cell r="V148">
            <v>6</v>
          </cell>
          <cell r="W148">
            <v>235000</v>
          </cell>
          <cell r="X148">
            <v>12</v>
          </cell>
        </row>
        <row r="149">
          <cell r="A149" t="str">
            <v>DPL201</v>
          </cell>
          <cell r="B149" t="str">
            <v>WU67HMJ</v>
          </cell>
          <cell r="C149" t="str">
            <v>Surbiton</v>
          </cell>
          <cell r="D149" t="str">
            <v>E56</v>
          </cell>
          <cell r="E149">
            <v>43091</v>
          </cell>
          <cell r="F149" t="str">
            <v>ACTIVE</v>
          </cell>
          <cell r="K149" t="str">
            <v>LFB</v>
          </cell>
          <cell r="L149" t="str">
            <v>Delivered for familiarisation 14/12/17.</v>
          </cell>
          <cell r="M149" t="str">
            <v>Mercedes Benz</v>
          </cell>
          <cell r="N149" t="str">
            <v>Atego</v>
          </cell>
          <cell r="O149" t="str">
            <v>Pumping Appliance</v>
          </cell>
          <cell r="P149" t="str">
            <v>N3</v>
          </cell>
          <cell r="Q149" t="str">
            <v>Euro 6</v>
          </cell>
          <cell r="R149" t="str">
            <v>WDB96760620055312</v>
          </cell>
          <cell r="S149" t="str">
            <v>7332 141 0502</v>
          </cell>
          <cell r="T149">
            <v>43067</v>
          </cell>
          <cell r="U149">
            <v>2017</v>
          </cell>
          <cell r="V149">
            <v>6</v>
          </cell>
          <cell r="W149">
            <v>235000</v>
          </cell>
          <cell r="X149">
            <v>12</v>
          </cell>
        </row>
        <row r="150">
          <cell r="A150" t="str">
            <v>DPL202</v>
          </cell>
          <cell r="B150" t="str">
            <v>WU67HMK</v>
          </cell>
          <cell r="C150" t="str">
            <v>Northolt</v>
          </cell>
          <cell r="D150" t="str">
            <v>G31</v>
          </cell>
          <cell r="E150">
            <v>43097</v>
          </cell>
          <cell r="F150" t="str">
            <v>ACTIVE</v>
          </cell>
          <cell r="K150" t="str">
            <v>LFB</v>
          </cell>
          <cell r="L150" t="str">
            <v>Delivered for familiarisation 19/12/17.</v>
          </cell>
          <cell r="M150" t="str">
            <v>Mercedes Benz</v>
          </cell>
          <cell r="N150" t="str">
            <v>Atego</v>
          </cell>
          <cell r="O150" t="str">
            <v>Pumping Appliance</v>
          </cell>
          <cell r="P150" t="str">
            <v>N3</v>
          </cell>
          <cell r="Q150" t="str">
            <v>Euro 6</v>
          </cell>
          <cell r="R150" t="str">
            <v>WDB96760620054234</v>
          </cell>
          <cell r="S150" t="str">
            <v>7339 141 0205</v>
          </cell>
          <cell r="T150">
            <v>43074</v>
          </cell>
          <cell r="U150">
            <v>2017</v>
          </cell>
          <cell r="V150">
            <v>6</v>
          </cell>
          <cell r="W150">
            <v>235000</v>
          </cell>
          <cell r="X150">
            <v>12</v>
          </cell>
        </row>
        <row r="151">
          <cell r="A151" t="str">
            <v>DPL203</v>
          </cell>
          <cell r="B151" t="str">
            <v>WU67JFF</v>
          </cell>
          <cell r="C151" t="str">
            <v>Hainault</v>
          </cell>
          <cell r="D151" t="str">
            <v>F37</v>
          </cell>
          <cell r="E151">
            <v>43161</v>
          </cell>
          <cell r="F151" t="str">
            <v>ACTIVE</v>
          </cell>
          <cell r="K151" t="str">
            <v>LFB</v>
          </cell>
          <cell r="L151" t="str">
            <v>Delivered for familiarisation 22/02/18.</v>
          </cell>
          <cell r="M151" t="str">
            <v>Mercedes Benz</v>
          </cell>
          <cell r="N151" t="str">
            <v>Atego</v>
          </cell>
          <cell r="O151" t="str">
            <v>Pumping Appliance</v>
          </cell>
          <cell r="P151" t="str">
            <v>N3</v>
          </cell>
          <cell r="Q151" t="str">
            <v>Euro 6</v>
          </cell>
          <cell r="R151" t="str">
            <v>WDB96760620182944</v>
          </cell>
          <cell r="S151" t="str">
            <v>8037 141 0505</v>
          </cell>
          <cell r="T151">
            <v>43137</v>
          </cell>
          <cell r="U151">
            <v>2018</v>
          </cell>
          <cell r="V151">
            <v>5</v>
          </cell>
          <cell r="W151">
            <v>247000</v>
          </cell>
          <cell r="X151">
            <v>12</v>
          </cell>
        </row>
        <row r="152">
          <cell r="A152" t="str">
            <v>DPL204</v>
          </cell>
          <cell r="B152" t="str">
            <v>WU67JFE</v>
          </cell>
          <cell r="C152" t="str">
            <v>Harold Hill</v>
          </cell>
          <cell r="D152" t="str">
            <v>F57</v>
          </cell>
          <cell r="E152">
            <v>43167</v>
          </cell>
          <cell r="F152" t="str">
            <v>ACTIVE</v>
          </cell>
          <cell r="K152" t="str">
            <v>LFB</v>
          </cell>
          <cell r="L152" t="str">
            <v>Delivered for familiarisation 28/02/18.</v>
          </cell>
          <cell r="M152" t="str">
            <v>Mercedes Benz</v>
          </cell>
          <cell r="N152" t="str">
            <v>Atego</v>
          </cell>
          <cell r="O152" t="str">
            <v>Pumping Appliance</v>
          </cell>
          <cell r="P152" t="str">
            <v>N3</v>
          </cell>
          <cell r="Q152" t="str">
            <v>Euro 6</v>
          </cell>
          <cell r="R152" t="str">
            <v>WDB96760620183416</v>
          </cell>
          <cell r="S152" t="str">
            <v>8044 141 0107</v>
          </cell>
          <cell r="T152">
            <v>43144</v>
          </cell>
          <cell r="U152">
            <v>2018</v>
          </cell>
          <cell r="V152">
            <v>5</v>
          </cell>
          <cell r="W152">
            <v>247000</v>
          </cell>
          <cell r="X152">
            <v>12</v>
          </cell>
        </row>
        <row r="153">
          <cell r="A153" t="str">
            <v>DPL205</v>
          </cell>
          <cell r="B153" t="str">
            <v>WU67JHF</v>
          </cell>
          <cell r="C153" t="str">
            <v>Orpington</v>
          </cell>
          <cell r="D153" t="str">
            <v>E41</v>
          </cell>
          <cell r="E153">
            <v>43175</v>
          </cell>
          <cell r="F153" t="str">
            <v>ACTIVE</v>
          </cell>
          <cell r="K153" t="str">
            <v>LFB</v>
          </cell>
          <cell r="L153" t="str">
            <v>Delivered for familiarisation 08/03/18.</v>
          </cell>
          <cell r="M153" t="str">
            <v>Mercedes Benz</v>
          </cell>
          <cell r="N153" t="str">
            <v>Atego</v>
          </cell>
          <cell r="O153" t="str">
            <v>Pumping Appliance</v>
          </cell>
          <cell r="P153" t="str">
            <v>N3</v>
          </cell>
          <cell r="Q153" t="str">
            <v>Euro 6</v>
          </cell>
          <cell r="R153" t="str">
            <v>WDB96760620182598</v>
          </cell>
          <cell r="S153" t="str">
            <v>8051 141 0309</v>
          </cell>
          <cell r="T153">
            <v>43151</v>
          </cell>
          <cell r="U153">
            <v>2018</v>
          </cell>
          <cell r="V153">
            <v>5</v>
          </cell>
          <cell r="W153">
            <v>247000</v>
          </cell>
          <cell r="X153">
            <v>12</v>
          </cell>
        </row>
        <row r="154">
          <cell r="A154" t="str">
            <v>DPL206</v>
          </cell>
          <cell r="B154" t="str">
            <v>WU67JHH</v>
          </cell>
          <cell r="C154" t="str">
            <v>Babcock Training</v>
          </cell>
          <cell r="E154">
            <v>43190</v>
          </cell>
          <cell r="F154" t="str">
            <v>TRAINING</v>
          </cell>
          <cell r="K154" t="str">
            <v>LFB</v>
          </cell>
          <cell r="L154" t="str">
            <v>Delivered for familiarisation 14/03/18. Removed from Paddington and put into Training so air leak can be monitored by BCS 16/12/21; (DPL151 in Padd), based at Barking.</v>
          </cell>
          <cell r="M154" t="str">
            <v>Mercedes Benz</v>
          </cell>
          <cell r="N154" t="str">
            <v>Atego</v>
          </cell>
          <cell r="O154" t="str">
            <v>Pumping Appliance</v>
          </cell>
          <cell r="P154" t="str">
            <v>N3</v>
          </cell>
          <cell r="Q154" t="str">
            <v>Euro 6</v>
          </cell>
          <cell r="R154" t="str">
            <v>WDB96760620182961</v>
          </cell>
          <cell r="S154" t="str">
            <v>8058 141 0410</v>
          </cell>
          <cell r="T154">
            <v>43158</v>
          </cell>
          <cell r="U154">
            <v>2018</v>
          </cell>
          <cell r="V154">
            <v>5</v>
          </cell>
          <cell r="W154">
            <v>247000</v>
          </cell>
          <cell r="X154">
            <v>12</v>
          </cell>
        </row>
        <row r="155">
          <cell r="A155" t="str">
            <v>DPL207</v>
          </cell>
          <cell r="B155" t="str">
            <v>WU18EYS</v>
          </cell>
          <cell r="C155" t="str">
            <v>Finchley</v>
          </cell>
          <cell r="D155" t="str">
            <v>G53</v>
          </cell>
          <cell r="E155">
            <v>43189</v>
          </cell>
          <cell r="F155" t="str">
            <v>ACTIVE</v>
          </cell>
          <cell r="K155" t="str">
            <v>LFB</v>
          </cell>
          <cell r="L155" t="str">
            <v>Delivered for familiarisation 22/03/18.</v>
          </cell>
          <cell r="M155" t="str">
            <v>Mercedes Benz</v>
          </cell>
          <cell r="N155" t="str">
            <v>Atego</v>
          </cell>
          <cell r="O155" t="str">
            <v>Pumping Appliance</v>
          </cell>
          <cell r="P155" t="str">
            <v>N3</v>
          </cell>
          <cell r="Q155" t="str">
            <v>Euro 6</v>
          </cell>
          <cell r="R155" t="str">
            <v>WDB96760620182596</v>
          </cell>
          <cell r="S155" t="str">
            <v>8065 141 0219</v>
          </cell>
          <cell r="T155">
            <v>43165</v>
          </cell>
          <cell r="U155">
            <v>2018</v>
          </cell>
          <cell r="V155">
            <v>5</v>
          </cell>
          <cell r="W155">
            <v>247000</v>
          </cell>
          <cell r="X155">
            <v>12</v>
          </cell>
        </row>
        <row r="156">
          <cell r="A156" t="str">
            <v>DPL208</v>
          </cell>
          <cell r="B156" t="str">
            <v>WU18EYT</v>
          </cell>
          <cell r="C156" t="str">
            <v>Millwall</v>
          </cell>
          <cell r="D156" t="str">
            <v>F23</v>
          </cell>
          <cell r="E156">
            <v>43195</v>
          </cell>
          <cell r="F156" t="str">
            <v>ACTIVE</v>
          </cell>
          <cell r="K156" t="str">
            <v>LFB</v>
          </cell>
          <cell r="L156" t="str">
            <v>Delivered for familiarisation 28/03/18.</v>
          </cell>
          <cell r="M156" t="str">
            <v>Mercedes Benz</v>
          </cell>
          <cell r="N156" t="str">
            <v>Atego</v>
          </cell>
          <cell r="O156" t="str">
            <v>Pumping Appliance</v>
          </cell>
          <cell r="P156" t="str">
            <v>N3</v>
          </cell>
          <cell r="Q156" t="str">
            <v>Euro 6</v>
          </cell>
          <cell r="R156" t="str">
            <v>WDB96760620184762</v>
          </cell>
          <cell r="S156" t="str">
            <v>8072 141 0404</v>
          </cell>
          <cell r="T156">
            <v>43172</v>
          </cell>
          <cell r="U156">
            <v>2018</v>
          </cell>
          <cell r="V156">
            <v>5</v>
          </cell>
          <cell r="W156">
            <v>247000</v>
          </cell>
          <cell r="X156">
            <v>12</v>
          </cell>
        </row>
        <row r="157">
          <cell r="A157" t="str">
            <v>DPL209</v>
          </cell>
          <cell r="B157" t="str">
            <v>WU18FBA</v>
          </cell>
          <cell r="C157" t="str">
            <v>Norbury</v>
          </cell>
          <cell r="D157" t="str">
            <v>E52</v>
          </cell>
          <cell r="E157">
            <v>43203</v>
          </cell>
          <cell r="F157" t="str">
            <v>ACTIVE</v>
          </cell>
          <cell r="K157" t="str">
            <v>LFB</v>
          </cell>
          <cell r="L157" t="str">
            <v>Delivered for familiarisation 05/04/18.</v>
          </cell>
          <cell r="M157" t="str">
            <v>Mercedes Benz</v>
          </cell>
          <cell r="N157" t="str">
            <v>Atego</v>
          </cell>
          <cell r="O157" t="str">
            <v>Pumping Appliance</v>
          </cell>
          <cell r="P157" t="str">
            <v>N3</v>
          </cell>
          <cell r="Q157" t="str">
            <v>Euro 6</v>
          </cell>
          <cell r="R157" t="str">
            <v>WDB96760620187737</v>
          </cell>
          <cell r="S157" t="str">
            <v>8078 141 0218</v>
          </cell>
          <cell r="T157">
            <v>43179</v>
          </cell>
          <cell r="U157">
            <v>2018</v>
          </cell>
          <cell r="V157">
            <v>5</v>
          </cell>
          <cell r="W157">
            <v>247000</v>
          </cell>
          <cell r="X157">
            <v>12</v>
          </cell>
        </row>
        <row r="158">
          <cell r="A158" t="str">
            <v>DPL210</v>
          </cell>
          <cell r="B158" t="str">
            <v>WU18FBB</v>
          </cell>
          <cell r="C158" t="str">
            <v>Brixton</v>
          </cell>
          <cell r="D158" t="str">
            <v>E46</v>
          </cell>
          <cell r="E158">
            <v>43209</v>
          </cell>
          <cell r="F158" t="str">
            <v>ACTIVE</v>
          </cell>
          <cell r="K158" t="str">
            <v>LFB</v>
          </cell>
          <cell r="L158" t="str">
            <v>Delivered for familiarisation 11/04/18.</v>
          </cell>
          <cell r="M158" t="str">
            <v>Mercedes Benz</v>
          </cell>
          <cell r="N158" t="str">
            <v>Atego</v>
          </cell>
          <cell r="O158" t="str">
            <v>Pumping Appliance</v>
          </cell>
          <cell r="P158" t="str">
            <v>N3</v>
          </cell>
          <cell r="Q158" t="str">
            <v>Euro 6</v>
          </cell>
          <cell r="R158" t="str">
            <v>WDB96760620182962</v>
          </cell>
          <cell r="S158" t="str">
            <v>8086 141 0201</v>
          </cell>
          <cell r="T158">
            <v>43186</v>
          </cell>
          <cell r="U158">
            <v>2018</v>
          </cell>
          <cell r="V158">
            <v>5</v>
          </cell>
          <cell r="W158">
            <v>247000</v>
          </cell>
          <cell r="X158">
            <v>12</v>
          </cell>
        </row>
        <row r="159">
          <cell r="A159" t="str">
            <v>DPL211</v>
          </cell>
          <cell r="B159" t="str">
            <v>WU18FBC</v>
          </cell>
          <cell r="C159" t="str">
            <v>Southall</v>
          </cell>
          <cell r="D159" t="str">
            <v>G24</v>
          </cell>
          <cell r="E159">
            <v>43217</v>
          </cell>
          <cell r="F159" t="str">
            <v>ACTIVE</v>
          </cell>
          <cell r="K159" t="str">
            <v>LFB</v>
          </cell>
          <cell r="L159" t="str">
            <v>Delivered for familiarisation 19/04/18.</v>
          </cell>
          <cell r="M159" t="str">
            <v>Mercedes Benz</v>
          </cell>
          <cell r="N159" t="str">
            <v>Atego</v>
          </cell>
          <cell r="O159" t="str">
            <v>Pumping Appliance</v>
          </cell>
          <cell r="P159" t="str">
            <v>N3</v>
          </cell>
          <cell r="Q159" t="str">
            <v>Euro 6</v>
          </cell>
          <cell r="R159" t="str">
            <v>WDB96760620185477</v>
          </cell>
          <cell r="S159" t="str">
            <v>8093 141 0202</v>
          </cell>
          <cell r="T159">
            <v>43193</v>
          </cell>
          <cell r="U159">
            <v>2018</v>
          </cell>
          <cell r="V159">
            <v>5</v>
          </cell>
          <cell r="W159">
            <v>247000</v>
          </cell>
          <cell r="X159">
            <v>12</v>
          </cell>
        </row>
        <row r="160">
          <cell r="A160" t="str">
            <v>DPL212</v>
          </cell>
          <cell r="B160" t="str">
            <v>WU18FBD</v>
          </cell>
          <cell r="C160" t="str">
            <v>Chingford</v>
          </cell>
          <cell r="D160" t="str">
            <v>F34</v>
          </cell>
          <cell r="E160">
            <v>43223</v>
          </cell>
          <cell r="F160" t="str">
            <v>ACTIVE</v>
          </cell>
          <cell r="K160" t="str">
            <v>LFB</v>
          </cell>
          <cell r="L160" t="str">
            <v>Delivered for familiarisation 25/04/18.</v>
          </cell>
          <cell r="M160" t="str">
            <v>Mercedes Benz</v>
          </cell>
          <cell r="N160" t="str">
            <v>Atego</v>
          </cell>
          <cell r="O160" t="str">
            <v>Pumping Appliance</v>
          </cell>
          <cell r="P160" t="str">
            <v>N3</v>
          </cell>
          <cell r="Q160" t="str">
            <v>Euro 6</v>
          </cell>
          <cell r="R160" t="str">
            <v>WDB96760620184064</v>
          </cell>
          <cell r="S160" t="str">
            <v>8099 141 0014</v>
          </cell>
          <cell r="T160">
            <v>43200</v>
          </cell>
          <cell r="U160">
            <v>2018</v>
          </cell>
          <cell r="V160">
            <v>5</v>
          </cell>
          <cell r="W160">
            <v>247000</v>
          </cell>
          <cell r="X160">
            <v>12</v>
          </cell>
        </row>
        <row r="161">
          <cell r="A161" t="str">
            <v>DPL213</v>
          </cell>
          <cell r="B161" t="str">
            <v>WU18FBE</v>
          </cell>
          <cell r="C161" t="str">
            <v>Dockhead</v>
          </cell>
          <cell r="D161" t="str">
            <v>E34</v>
          </cell>
          <cell r="E161">
            <v>43231</v>
          </cell>
          <cell r="F161" t="str">
            <v>ACTIVE</v>
          </cell>
          <cell r="K161" t="str">
            <v>LFB</v>
          </cell>
          <cell r="L161" t="str">
            <v>Delivered for familiarisation 03/05/18.</v>
          </cell>
          <cell r="M161" t="str">
            <v>Mercedes Benz</v>
          </cell>
          <cell r="N161" t="str">
            <v>Atego</v>
          </cell>
          <cell r="O161" t="str">
            <v>Pumping Appliance</v>
          </cell>
          <cell r="P161" t="str">
            <v>N3</v>
          </cell>
          <cell r="Q161" t="str">
            <v>Euro 6</v>
          </cell>
          <cell r="R161" t="str">
            <v>WDB96760620184763</v>
          </cell>
          <cell r="S161" t="str">
            <v>8107 141 0126</v>
          </cell>
          <cell r="T161">
            <v>43207</v>
          </cell>
          <cell r="U161">
            <v>2018</v>
          </cell>
          <cell r="V161">
            <v>5</v>
          </cell>
          <cell r="W161">
            <v>247000</v>
          </cell>
          <cell r="X161">
            <v>12</v>
          </cell>
        </row>
        <row r="162">
          <cell r="A162" t="str">
            <v>DPL214</v>
          </cell>
          <cell r="B162" t="str">
            <v>WU18FBF</v>
          </cell>
          <cell r="C162" t="str">
            <v>Hammersmith</v>
          </cell>
          <cell r="D162" t="str">
            <v>G36</v>
          </cell>
          <cell r="E162">
            <v>43237</v>
          </cell>
          <cell r="F162" t="str">
            <v>ACTIVE</v>
          </cell>
          <cell r="K162" t="str">
            <v>LFB</v>
          </cell>
          <cell r="L162" t="str">
            <v>Delivered for familiarisation 09/05/18.</v>
          </cell>
          <cell r="M162" t="str">
            <v>Mercedes Benz</v>
          </cell>
          <cell r="N162" t="str">
            <v>Atego</v>
          </cell>
          <cell r="O162" t="str">
            <v>Pumping Appliance</v>
          </cell>
          <cell r="P162" t="str">
            <v>N3</v>
          </cell>
          <cell r="Q162" t="str">
            <v>Euro 6</v>
          </cell>
          <cell r="R162" t="str">
            <v>WDB96760620183743</v>
          </cell>
          <cell r="S162" t="str">
            <v>8114 141 0602</v>
          </cell>
          <cell r="T162">
            <v>43214</v>
          </cell>
          <cell r="U162">
            <v>2018</v>
          </cell>
          <cell r="V162">
            <v>5</v>
          </cell>
          <cell r="W162">
            <v>247000</v>
          </cell>
          <cell r="X162">
            <v>12</v>
          </cell>
        </row>
        <row r="163">
          <cell r="A163" t="str">
            <v>DPL215</v>
          </cell>
          <cell r="B163" t="str">
            <v>WU18FBG</v>
          </cell>
          <cell r="C163" t="str">
            <v>Feltham</v>
          </cell>
          <cell r="D163" t="str">
            <v>G39</v>
          </cell>
          <cell r="E163">
            <v>43251</v>
          </cell>
          <cell r="F163" t="str">
            <v>ACTIVE</v>
          </cell>
          <cell r="K163" t="str">
            <v>LFB</v>
          </cell>
          <cell r="L163" t="str">
            <v>Delivered for familiarisation 17/05/18.</v>
          </cell>
          <cell r="M163" t="str">
            <v>Mercedes Benz</v>
          </cell>
          <cell r="N163" t="str">
            <v>Atego</v>
          </cell>
          <cell r="O163" t="str">
            <v>Pumping Appliance</v>
          </cell>
          <cell r="P163" t="str">
            <v>N3</v>
          </cell>
          <cell r="Q163" t="str">
            <v>Euro 6</v>
          </cell>
          <cell r="R163" t="str">
            <v>WDB96760620183040</v>
          </cell>
          <cell r="S163" t="str">
            <v>8121 141 0626</v>
          </cell>
          <cell r="T163">
            <v>43221</v>
          </cell>
          <cell r="U163">
            <v>2018</v>
          </cell>
          <cell r="V163">
            <v>5</v>
          </cell>
          <cell r="W163">
            <v>247000</v>
          </cell>
          <cell r="X163">
            <v>12</v>
          </cell>
        </row>
        <row r="164">
          <cell r="A164" t="str">
            <v>DPL216</v>
          </cell>
          <cell r="B164" t="str">
            <v>WU18FBJ</v>
          </cell>
          <cell r="C164" t="str">
            <v>Woodford</v>
          </cell>
          <cell r="D164" t="str">
            <v>F35</v>
          </cell>
          <cell r="E164">
            <v>43258</v>
          </cell>
          <cell r="F164" t="str">
            <v>ACTIVE</v>
          </cell>
          <cell r="K164" t="str">
            <v>LFB</v>
          </cell>
          <cell r="L164" t="str">
            <v>Delivered for familiarisation 23/05/18.</v>
          </cell>
          <cell r="M164" t="str">
            <v>Mercedes Benz</v>
          </cell>
          <cell r="N164" t="str">
            <v>Atego</v>
          </cell>
          <cell r="O164" t="str">
            <v>Pumping Appliance</v>
          </cell>
          <cell r="P164" t="str">
            <v>N3</v>
          </cell>
          <cell r="Q164" t="str">
            <v>Euro 6</v>
          </cell>
          <cell r="R164" t="str">
            <v>WDB96760620185476</v>
          </cell>
          <cell r="S164" t="str">
            <v>8128 141 0106</v>
          </cell>
          <cell r="T164">
            <v>43228</v>
          </cell>
          <cell r="U164">
            <v>2018</v>
          </cell>
          <cell r="V164">
            <v>5</v>
          </cell>
          <cell r="W164">
            <v>247000</v>
          </cell>
          <cell r="X164">
            <v>12</v>
          </cell>
        </row>
        <row r="165">
          <cell r="A165" t="str">
            <v>DPL217</v>
          </cell>
          <cell r="B165" t="str">
            <v>WU18FBK</v>
          </cell>
          <cell r="C165" t="str">
            <v>Bexley</v>
          </cell>
          <cell r="D165" t="str">
            <v>E28</v>
          </cell>
          <cell r="E165">
            <v>43259</v>
          </cell>
          <cell r="F165" t="str">
            <v>ACTIVE</v>
          </cell>
          <cell r="K165" t="str">
            <v>LFB</v>
          </cell>
          <cell r="L165" t="str">
            <v>Delivered for familiarisation 31/05/18.</v>
          </cell>
          <cell r="M165" t="str">
            <v>Mercedes Benz</v>
          </cell>
          <cell r="N165" t="str">
            <v>Atego</v>
          </cell>
          <cell r="O165" t="str">
            <v>Pumping Appliance</v>
          </cell>
          <cell r="P165" t="str">
            <v>N3</v>
          </cell>
          <cell r="Q165" t="str">
            <v>Euro 6</v>
          </cell>
          <cell r="R165" t="str">
            <v>WDB96760620184420</v>
          </cell>
          <cell r="S165" t="str">
            <v>8135 141 0312</v>
          </cell>
          <cell r="T165">
            <v>43235</v>
          </cell>
          <cell r="U165">
            <v>2018</v>
          </cell>
          <cell r="V165">
            <v>5</v>
          </cell>
          <cell r="W165">
            <v>247000</v>
          </cell>
          <cell r="X165">
            <v>12</v>
          </cell>
        </row>
        <row r="166">
          <cell r="A166" t="str">
            <v>DPL218</v>
          </cell>
          <cell r="B166" t="str">
            <v>WU18FBL</v>
          </cell>
          <cell r="C166" t="str">
            <v>Twickenham</v>
          </cell>
          <cell r="D166" t="str">
            <v>G41</v>
          </cell>
          <cell r="E166">
            <v>43265</v>
          </cell>
          <cell r="F166" t="str">
            <v>ACTIVE</v>
          </cell>
          <cell r="K166" t="str">
            <v>LFB</v>
          </cell>
          <cell r="L166" t="str">
            <v>Delivered for familiarisation 06/06/18.</v>
          </cell>
          <cell r="M166" t="str">
            <v>Mercedes Benz</v>
          </cell>
          <cell r="N166" t="str">
            <v>Atego</v>
          </cell>
          <cell r="O166" t="str">
            <v>Pumping Appliance</v>
          </cell>
          <cell r="P166" t="str">
            <v>N3</v>
          </cell>
          <cell r="Q166" t="str">
            <v>Euro 6</v>
          </cell>
          <cell r="R166" t="str">
            <v>WDB96760620183744</v>
          </cell>
          <cell r="S166" t="str">
            <v>8142 141 0403</v>
          </cell>
          <cell r="T166">
            <v>43242</v>
          </cell>
          <cell r="U166">
            <v>2018</v>
          </cell>
          <cell r="V166">
            <v>5</v>
          </cell>
          <cell r="W166">
            <v>247000</v>
          </cell>
          <cell r="X166">
            <v>12</v>
          </cell>
        </row>
        <row r="167">
          <cell r="A167" t="str">
            <v>DPL219</v>
          </cell>
          <cell r="B167" t="str">
            <v>WU18FBN</v>
          </cell>
          <cell r="C167" t="str">
            <v>Enfield</v>
          </cell>
          <cell r="D167" t="str">
            <v>F55</v>
          </cell>
          <cell r="E167">
            <v>43273</v>
          </cell>
          <cell r="F167" t="str">
            <v>ACTIVE</v>
          </cell>
          <cell r="K167" t="str">
            <v>LFB</v>
          </cell>
          <cell r="L167" t="str">
            <v>Delivered for familiarisation 14/06/18.</v>
          </cell>
          <cell r="M167" t="str">
            <v>Mercedes Benz</v>
          </cell>
          <cell r="N167" t="str">
            <v>Atego</v>
          </cell>
          <cell r="O167" t="str">
            <v>Pumping Appliance</v>
          </cell>
          <cell r="P167" t="str">
            <v>N3</v>
          </cell>
          <cell r="Q167" t="str">
            <v>Euro 6</v>
          </cell>
          <cell r="R167" t="str">
            <v>WDB96760620182945</v>
          </cell>
          <cell r="S167" t="str">
            <v>8145 141 0202</v>
          </cell>
          <cell r="T167">
            <v>43249</v>
          </cell>
          <cell r="U167">
            <v>2018</v>
          </cell>
          <cell r="V167">
            <v>5</v>
          </cell>
          <cell r="W167">
            <v>247000</v>
          </cell>
          <cell r="X167">
            <v>12</v>
          </cell>
        </row>
        <row r="168">
          <cell r="A168" t="str">
            <v>DPL220</v>
          </cell>
          <cell r="B168" t="str">
            <v>WU18FBO</v>
          </cell>
          <cell r="C168" t="str">
            <v>Whitechapel</v>
          </cell>
          <cell r="D168" t="str">
            <v>F33</v>
          </cell>
          <cell r="E168">
            <v>43279</v>
          </cell>
          <cell r="F168" t="str">
            <v>ACTIVE</v>
          </cell>
          <cell r="K168" t="str">
            <v>LFB</v>
          </cell>
          <cell r="L168" t="str">
            <v xml:space="preserve">Delivered for familiarisation 20/06/18. </v>
          </cell>
          <cell r="M168" t="str">
            <v>Mercedes Benz</v>
          </cell>
          <cell r="N168" t="str">
            <v>Atego</v>
          </cell>
          <cell r="O168" t="str">
            <v>Pumping Appliance</v>
          </cell>
          <cell r="P168" t="str">
            <v>N3</v>
          </cell>
          <cell r="Q168" t="str">
            <v>Euro 6</v>
          </cell>
          <cell r="R168" t="str">
            <v>WDB96760620184419</v>
          </cell>
          <cell r="S168" t="str">
            <v>8156 141 0325</v>
          </cell>
          <cell r="T168">
            <v>43256</v>
          </cell>
          <cell r="U168">
            <v>2018</v>
          </cell>
          <cell r="V168">
            <v>5</v>
          </cell>
          <cell r="W168">
            <v>247000</v>
          </cell>
          <cell r="X168">
            <v>12</v>
          </cell>
        </row>
        <row r="169">
          <cell r="A169" t="str">
            <v>DPL221</v>
          </cell>
          <cell r="B169" t="str">
            <v>WU18FBV</v>
          </cell>
          <cell r="C169" t="str">
            <v>Lewisham</v>
          </cell>
          <cell r="D169" t="str">
            <v>E21</v>
          </cell>
          <cell r="E169">
            <v>43295</v>
          </cell>
          <cell r="F169" t="str">
            <v>ACTIVE</v>
          </cell>
          <cell r="K169" t="str">
            <v>LFB</v>
          </cell>
          <cell r="L169" t="str">
            <v>Delivered for familiarisation 28/06/18.</v>
          </cell>
          <cell r="M169" t="str">
            <v>Mercedes Benz</v>
          </cell>
          <cell r="N169" t="str">
            <v>Atego</v>
          </cell>
          <cell r="O169" t="str">
            <v>Pumping Appliance</v>
          </cell>
          <cell r="P169" t="str">
            <v>N3</v>
          </cell>
          <cell r="Q169" t="str">
            <v>Euro 6</v>
          </cell>
          <cell r="R169" t="str">
            <v>WDB96760620187306</v>
          </cell>
          <cell r="S169" t="str">
            <v>8163 141 0508</v>
          </cell>
          <cell r="T169">
            <v>43263</v>
          </cell>
          <cell r="U169">
            <v>2018</v>
          </cell>
          <cell r="V169">
            <v>5</v>
          </cell>
          <cell r="W169">
            <v>247000</v>
          </cell>
          <cell r="X169">
            <v>12</v>
          </cell>
        </row>
        <row r="170">
          <cell r="A170" t="str">
            <v>DPL222</v>
          </cell>
          <cell r="B170" t="str">
            <v>WU18FDO</v>
          </cell>
          <cell r="C170" t="str">
            <v>Kensington</v>
          </cell>
          <cell r="D170" t="str">
            <v>G33</v>
          </cell>
          <cell r="E170">
            <v>43301</v>
          </cell>
          <cell r="F170" t="str">
            <v>ACTIVE</v>
          </cell>
          <cell r="K170" t="str">
            <v>LFB</v>
          </cell>
          <cell r="L170" t="str">
            <v>Delivered for familiarisation 04/07/18.</v>
          </cell>
          <cell r="M170" t="str">
            <v>Mercedes Benz</v>
          </cell>
          <cell r="N170" t="str">
            <v>Atego</v>
          </cell>
          <cell r="O170" t="str">
            <v>Pumping Appliance</v>
          </cell>
          <cell r="P170" t="str">
            <v>N3</v>
          </cell>
          <cell r="Q170" t="str">
            <v>Euro 6</v>
          </cell>
          <cell r="R170" t="str">
            <v>WDB96760620190550</v>
          </cell>
          <cell r="S170" t="str">
            <v>8170 141 0118</v>
          </cell>
          <cell r="T170">
            <v>43270</v>
          </cell>
          <cell r="U170">
            <v>2018</v>
          </cell>
          <cell r="V170">
            <v>5</v>
          </cell>
          <cell r="W170">
            <v>247000</v>
          </cell>
          <cell r="X170">
            <v>12</v>
          </cell>
        </row>
        <row r="171">
          <cell r="A171" t="str">
            <v>DPL223</v>
          </cell>
          <cell r="B171" t="str">
            <v>WU18FDP</v>
          </cell>
          <cell r="C171" t="str">
            <v>Stanmore</v>
          </cell>
          <cell r="D171" t="str">
            <v>G22</v>
          </cell>
          <cell r="E171">
            <v>43301</v>
          </cell>
          <cell r="F171" t="str">
            <v>ACTIVE</v>
          </cell>
          <cell r="K171" t="str">
            <v>LFB</v>
          </cell>
          <cell r="L171" t="str">
            <v>Delivered for familiarisation 12/07/18.</v>
          </cell>
          <cell r="M171" t="str">
            <v>Mercedes Benz</v>
          </cell>
          <cell r="N171" t="str">
            <v>Atego</v>
          </cell>
          <cell r="O171" t="str">
            <v>Pumping Appliance</v>
          </cell>
          <cell r="P171" t="str">
            <v>N3</v>
          </cell>
          <cell r="Q171" t="str">
            <v>Euro 6</v>
          </cell>
          <cell r="R171" t="str">
            <v>WDB96760620185141</v>
          </cell>
          <cell r="S171" t="str">
            <v>8177 141 0314</v>
          </cell>
          <cell r="T171">
            <v>43277</v>
          </cell>
          <cell r="U171">
            <v>2018</v>
          </cell>
          <cell r="V171">
            <v>5</v>
          </cell>
          <cell r="W171">
            <v>247000</v>
          </cell>
          <cell r="X171">
            <v>12</v>
          </cell>
        </row>
        <row r="172">
          <cell r="A172" t="str">
            <v>DPL224</v>
          </cell>
          <cell r="B172" t="str">
            <v>WP68TKC</v>
          </cell>
          <cell r="C172" t="str">
            <v>Barking</v>
          </cell>
          <cell r="D172" t="str">
            <v>F43</v>
          </cell>
          <cell r="E172">
            <v>43525</v>
          </cell>
          <cell r="F172" t="str">
            <v>ACTIVE</v>
          </cell>
          <cell r="K172" t="str">
            <v>LFB</v>
          </cell>
          <cell r="L172" t="str">
            <v>Delivered for familiarisation 21/02/19.</v>
          </cell>
          <cell r="M172" t="str">
            <v>Mercedes Benz</v>
          </cell>
          <cell r="N172" t="str">
            <v>Atego</v>
          </cell>
          <cell r="O172" t="str">
            <v>Pumping Appliance</v>
          </cell>
          <cell r="P172" t="str">
            <v>N3</v>
          </cell>
          <cell r="Q172" t="str">
            <v>Euro 6</v>
          </cell>
          <cell r="R172" t="str">
            <v>WDB96760620191466</v>
          </cell>
          <cell r="S172" t="str">
            <v>9043 141 0103</v>
          </cell>
          <cell r="T172">
            <v>43508</v>
          </cell>
          <cell r="U172">
            <v>2019</v>
          </cell>
          <cell r="V172">
            <v>4</v>
          </cell>
          <cell r="W172">
            <v>247000</v>
          </cell>
          <cell r="X172">
            <v>12</v>
          </cell>
        </row>
        <row r="173">
          <cell r="A173" t="str">
            <v>DPL225</v>
          </cell>
          <cell r="B173" t="str">
            <v>WU18FGO</v>
          </cell>
          <cell r="C173" t="str">
            <v>Biggin Hill</v>
          </cell>
          <cell r="D173" t="str">
            <v>E42</v>
          </cell>
          <cell r="E173">
            <v>43333</v>
          </cell>
          <cell r="F173" t="str">
            <v>ACTIVE</v>
          </cell>
          <cell r="K173" t="str">
            <v>LFB</v>
          </cell>
          <cell r="L173" t="str">
            <v>Delivered for familiarisation 26/07/18.</v>
          </cell>
          <cell r="M173" t="str">
            <v>Mercedes Benz</v>
          </cell>
          <cell r="N173" t="str">
            <v>Atego</v>
          </cell>
          <cell r="O173" t="str">
            <v>Pumping Appliance</v>
          </cell>
          <cell r="P173" t="str">
            <v>N3</v>
          </cell>
          <cell r="Q173" t="str">
            <v>Euro 6</v>
          </cell>
          <cell r="R173" t="str">
            <v>WDB96760620187739</v>
          </cell>
          <cell r="S173" t="str">
            <v>8177 141 0324</v>
          </cell>
          <cell r="T173">
            <v>43280</v>
          </cell>
          <cell r="U173">
            <v>2018</v>
          </cell>
          <cell r="V173">
            <v>5</v>
          </cell>
          <cell r="W173">
            <v>247000</v>
          </cell>
          <cell r="X173">
            <v>12</v>
          </cell>
        </row>
        <row r="174">
          <cell r="A174" t="str">
            <v>DPL226</v>
          </cell>
          <cell r="B174" t="str">
            <v xml:space="preserve">WU18FGP </v>
          </cell>
          <cell r="C174" t="str">
            <v>Tooting</v>
          </cell>
          <cell r="D174" t="str">
            <v>E50</v>
          </cell>
          <cell r="E174">
            <v>43341</v>
          </cell>
          <cell r="F174" t="str">
            <v>ACTIVE</v>
          </cell>
          <cell r="K174" t="str">
            <v>LFB</v>
          </cell>
          <cell r="L174" t="str">
            <v>Delivered for familiarisation 01/08/18.</v>
          </cell>
          <cell r="M174" t="str">
            <v>Mercedes Benz</v>
          </cell>
          <cell r="N174" t="str">
            <v>Atego</v>
          </cell>
          <cell r="O174" t="str">
            <v>Pumping Appliance</v>
          </cell>
          <cell r="P174" t="str">
            <v>N3</v>
          </cell>
          <cell r="Q174" t="str">
            <v>Euro 6</v>
          </cell>
          <cell r="R174" t="str">
            <v>WDB96760620186577</v>
          </cell>
          <cell r="S174" t="str">
            <v>8177 141 0330</v>
          </cell>
          <cell r="T174">
            <v>43280</v>
          </cell>
          <cell r="U174">
            <v>2018</v>
          </cell>
          <cell r="V174">
            <v>5</v>
          </cell>
          <cell r="W174">
            <v>247000</v>
          </cell>
          <cell r="X174">
            <v>12</v>
          </cell>
        </row>
        <row r="175">
          <cell r="A175" t="str">
            <v>DPL227</v>
          </cell>
          <cell r="B175" t="str">
            <v xml:space="preserve">WU18FGV </v>
          </cell>
          <cell r="C175" t="str">
            <v>Wembley</v>
          </cell>
          <cell r="D175" t="str">
            <v>G30</v>
          </cell>
          <cell r="E175">
            <v>43341</v>
          </cell>
          <cell r="F175" t="str">
            <v>ACTIVE</v>
          </cell>
          <cell r="K175" t="str">
            <v>LFB</v>
          </cell>
          <cell r="L175" t="str">
            <v>Delivered for familiarisation 09/08/18.</v>
          </cell>
          <cell r="M175" t="str">
            <v>Mercedes Benz</v>
          </cell>
          <cell r="N175" t="str">
            <v>Atego</v>
          </cell>
          <cell r="O175" t="str">
            <v>Pumping Appliance</v>
          </cell>
          <cell r="P175" t="str">
            <v>N3</v>
          </cell>
          <cell r="Q175" t="str">
            <v>Euro 6</v>
          </cell>
          <cell r="R175" t="str">
            <v>WDB96760620186956</v>
          </cell>
          <cell r="S175" t="str">
            <v>8177 141 0331</v>
          </cell>
          <cell r="T175">
            <v>43280</v>
          </cell>
          <cell r="U175">
            <v>2018</v>
          </cell>
          <cell r="V175">
            <v>5</v>
          </cell>
          <cell r="W175">
            <v>247000</v>
          </cell>
          <cell r="X175">
            <v>12</v>
          </cell>
        </row>
        <row r="176">
          <cell r="A176" t="str">
            <v>DPL228</v>
          </cell>
          <cell r="B176" t="str">
            <v>WU18FGX</v>
          </cell>
          <cell r="C176" t="str">
            <v>East Ham</v>
          </cell>
          <cell r="D176" t="str">
            <v>F44</v>
          </cell>
          <cell r="E176">
            <v>43341</v>
          </cell>
          <cell r="F176" t="str">
            <v>ACTIVE</v>
          </cell>
          <cell r="K176" t="str">
            <v>LFB</v>
          </cell>
          <cell r="L176" t="str">
            <v>Delivered for familiarisation 15/08/18.</v>
          </cell>
          <cell r="M176" t="str">
            <v>Mercedes Benz</v>
          </cell>
          <cell r="N176" t="str">
            <v>Atego</v>
          </cell>
          <cell r="O176" t="str">
            <v>Pumping Appliance</v>
          </cell>
          <cell r="P176" t="str">
            <v>N3</v>
          </cell>
          <cell r="Q176" t="str">
            <v>Euro 6</v>
          </cell>
          <cell r="R176" t="str">
            <v>WDB96760620190243</v>
          </cell>
          <cell r="S176" t="str">
            <v>8177 141 0333</v>
          </cell>
          <cell r="T176">
            <v>43280</v>
          </cell>
          <cell r="U176">
            <v>2018</v>
          </cell>
          <cell r="V176">
            <v>5</v>
          </cell>
          <cell r="W176">
            <v>247000</v>
          </cell>
          <cell r="X176">
            <v>12</v>
          </cell>
        </row>
        <row r="177">
          <cell r="A177" t="str">
            <v>DPL229</v>
          </cell>
          <cell r="B177" t="str">
            <v>WU18FGZ</v>
          </cell>
          <cell r="C177" t="str">
            <v>Addington</v>
          </cell>
          <cell r="D177" t="str">
            <v>E63</v>
          </cell>
          <cell r="E177">
            <v>43343</v>
          </cell>
          <cell r="F177" t="str">
            <v>ACTIVE</v>
          </cell>
          <cell r="K177" t="str">
            <v>LFB</v>
          </cell>
          <cell r="L177" t="str">
            <v>Delivered for familiarisation 23/08/18.</v>
          </cell>
          <cell r="M177" t="str">
            <v>Mercedes Benz</v>
          </cell>
          <cell r="N177" t="str">
            <v>Atego</v>
          </cell>
          <cell r="O177" t="str">
            <v>Pumping Appliance</v>
          </cell>
          <cell r="P177" t="str">
            <v>N3</v>
          </cell>
          <cell r="Q177" t="str">
            <v>Euro 6</v>
          </cell>
          <cell r="R177" t="str">
            <v>WDB96760620189851</v>
          </cell>
          <cell r="S177" t="str">
            <v>8177 141 0334</v>
          </cell>
          <cell r="T177">
            <v>43280</v>
          </cell>
          <cell r="U177">
            <v>2018</v>
          </cell>
          <cell r="V177">
            <v>5</v>
          </cell>
          <cell r="W177">
            <v>247000</v>
          </cell>
          <cell r="X177">
            <v>12</v>
          </cell>
        </row>
        <row r="178">
          <cell r="A178" t="str">
            <v>DPL230</v>
          </cell>
          <cell r="B178" t="str">
            <v>WU18FHY</v>
          </cell>
          <cell r="C178" t="str">
            <v>Mitcham</v>
          </cell>
          <cell r="D178" t="str">
            <v>E53</v>
          </cell>
          <cell r="E178">
            <v>43351</v>
          </cell>
          <cell r="F178" t="str">
            <v>ACTIVE</v>
          </cell>
          <cell r="K178" t="str">
            <v>LFB</v>
          </cell>
          <cell r="L178" t="str">
            <v>Delivered for familiarisation 29/08/18.</v>
          </cell>
          <cell r="M178" t="str">
            <v>Mercedes Benz</v>
          </cell>
          <cell r="N178" t="str">
            <v>Atego</v>
          </cell>
          <cell r="O178" t="str">
            <v>Pumping Appliance</v>
          </cell>
          <cell r="P178" t="str">
            <v>N3</v>
          </cell>
          <cell r="Q178" t="str">
            <v>Euro 6</v>
          </cell>
          <cell r="R178" t="str">
            <v>WDB96760620186957</v>
          </cell>
          <cell r="S178" t="str">
            <v>8177 141 0336</v>
          </cell>
          <cell r="T178">
            <v>43280</v>
          </cell>
          <cell r="U178">
            <v>2018</v>
          </cell>
          <cell r="V178">
            <v>5</v>
          </cell>
          <cell r="W178">
            <v>247000</v>
          </cell>
          <cell r="X178">
            <v>12</v>
          </cell>
        </row>
        <row r="179">
          <cell r="A179" t="str">
            <v>DPL231</v>
          </cell>
          <cell r="B179" t="str">
            <v>WU18FHZ</v>
          </cell>
          <cell r="C179" t="str">
            <v>Heathrow</v>
          </cell>
          <cell r="D179" t="str">
            <v>G56</v>
          </cell>
          <cell r="E179">
            <v>43364</v>
          </cell>
          <cell r="F179" t="str">
            <v>ACTIVE</v>
          </cell>
          <cell r="K179" t="str">
            <v>LFB</v>
          </cell>
          <cell r="L179" t="str">
            <v>Delivered for familiarisation 06/09/18.</v>
          </cell>
          <cell r="M179" t="str">
            <v>Mercedes Benz</v>
          </cell>
          <cell r="N179" t="str">
            <v>Atego</v>
          </cell>
          <cell r="O179" t="str">
            <v>Pumping Appliance</v>
          </cell>
          <cell r="P179" t="str">
            <v>N3</v>
          </cell>
          <cell r="Q179" t="str">
            <v>Euro 6</v>
          </cell>
          <cell r="R179" t="str">
            <v>WDB96760620185839</v>
          </cell>
          <cell r="S179" t="str">
            <v>8177 141 0337</v>
          </cell>
          <cell r="T179">
            <v>43280</v>
          </cell>
          <cell r="U179">
            <v>2018</v>
          </cell>
          <cell r="V179">
            <v>5</v>
          </cell>
          <cell r="W179">
            <v>247000</v>
          </cell>
          <cell r="X179">
            <v>12</v>
          </cell>
        </row>
        <row r="180">
          <cell r="A180" t="str">
            <v>DPL232</v>
          </cell>
          <cell r="B180" t="str">
            <v>WU18FJA</v>
          </cell>
          <cell r="C180" t="str">
            <v>Islington</v>
          </cell>
          <cell r="D180" t="str">
            <v>F50</v>
          </cell>
          <cell r="E180">
            <v>43371</v>
          </cell>
          <cell r="F180" t="str">
            <v>ACTIVE</v>
          </cell>
          <cell r="K180" t="str">
            <v>LFB</v>
          </cell>
          <cell r="L180" t="str">
            <v>Delivered for familiarisation 12/09/18.</v>
          </cell>
          <cell r="M180" t="str">
            <v>Mercedes Benz</v>
          </cell>
          <cell r="N180" t="str">
            <v>Atego</v>
          </cell>
          <cell r="O180" t="str">
            <v>Pumping Appliance</v>
          </cell>
          <cell r="P180" t="str">
            <v>N3</v>
          </cell>
          <cell r="Q180" t="str">
            <v>Euro 6</v>
          </cell>
          <cell r="R180" t="str">
            <v>WDB96760620183041</v>
          </cell>
          <cell r="S180" t="str">
            <v>8177 141 0338</v>
          </cell>
          <cell r="T180">
            <v>43280</v>
          </cell>
          <cell r="U180">
            <v>2018</v>
          </cell>
          <cell r="V180">
            <v>5</v>
          </cell>
          <cell r="W180">
            <v>247000</v>
          </cell>
          <cell r="X180">
            <v>12</v>
          </cell>
        </row>
        <row r="181">
          <cell r="A181" t="str">
            <v>DPL233</v>
          </cell>
          <cell r="B181" t="str">
            <v>WU68LWM</v>
          </cell>
          <cell r="C181" t="str">
            <v>Plumstead</v>
          </cell>
          <cell r="D181" t="str">
            <v>E25</v>
          </cell>
          <cell r="E181">
            <v>43393</v>
          </cell>
          <cell r="F181" t="str">
            <v>ACTIVE</v>
          </cell>
          <cell r="K181" t="str">
            <v>LFB</v>
          </cell>
          <cell r="L181" t="str">
            <v>Delivered for familiarisation 02/10/18.</v>
          </cell>
          <cell r="M181" t="str">
            <v>Mercedes Benz</v>
          </cell>
          <cell r="N181" t="str">
            <v>Atego</v>
          </cell>
          <cell r="O181" t="str">
            <v>Pumping Appliance</v>
          </cell>
          <cell r="P181" t="str">
            <v>N3</v>
          </cell>
          <cell r="Q181" t="str">
            <v>Euro 6</v>
          </cell>
          <cell r="R181" t="str">
            <v>WDB96760620190549</v>
          </cell>
          <cell r="S181" t="str">
            <v>8247 141 0707</v>
          </cell>
          <cell r="T181">
            <v>43347</v>
          </cell>
          <cell r="U181">
            <v>2018</v>
          </cell>
          <cell r="V181">
            <v>5</v>
          </cell>
          <cell r="W181">
            <v>247000</v>
          </cell>
          <cell r="X181">
            <v>12</v>
          </cell>
        </row>
        <row r="182">
          <cell r="A182" t="str">
            <v>DPL234</v>
          </cell>
          <cell r="B182" t="str">
            <v>WU68LWN</v>
          </cell>
          <cell r="C182" t="str">
            <v>Hendon</v>
          </cell>
          <cell r="D182" t="str">
            <v>G52</v>
          </cell>
          <cell r="E182">
            <v>43385</v>
          </cell>
          <cell r="F182" t="str">
            <v>ACTIVE</v>
          </cell>
          <cell r="K182" t="str">
            <v>LFB</v>
          </cell>
          <cell r="L182" t="str">
            <v>Delivered for familiarisation 26/09/18.</v>
          </cell>
          <cell r="M182" t="str">
            <v>Mercedes Benz</v>
          </cell>
          <cell r="N182" t="str">
            <v>Atego</v>
          </cell>
          <cell r="O182" t="str">
            <v>Pumping Appliance</v>
          </cell>
          <cell r="P182" t="str">
            <v>N3</v>
          </cell>
          <cell r="Q182" t="str">
            <v>Euro 6</v>
          </cell>
          <cell r="R182" t="str">
            <v>WDB96760620191775</v>
          </cell>
          <cell r="S182" t="str">
            <v>8254 141 0004</v>
          </cell>
          <cell r="T182">
            <v>43354</v>
          </cell>
          <cell r="U182">
            <v>2018</v>
          </cell>
          <cell r="V182">
            <v>5</v>
          </cell>
          <cell r="W182">
            <v>247000</v>
          </cell>
          <cell r="X182">
            <v>12</v>
          </cell>
        </row>
        <row r="183">
          <cell r="A183" t="str">
            <v>DPL235</v>
          </cell>
          <cell r="B183" t="str">
            <v>WU68LWO</v>
          </cell>
          <cell r="C183" t="str">
            <v>Acton</v>
          </cell>
          <cell r="D183" t="str">
            <v>G26</v>
          </cell>
          <cell r="E183">
            <v>43428</v>
          </cell>
          <cell r="F183" t="str">
            <v>ACTIVE</v>
          </cell>
          <cell r="K183" t="str">
            <v>LFB</v>
          </cell>
          <cell r="L183" t="str">
            <v>Delivered for familiarisation 04/10/18.</v>
          </cell>
          <cell r="M183" t="str">
            <v>Mercedes Benz</v>
          </cell>
          <cell r="N183" t="str">
            <v>Atego</v>
          </cell>
          <cell r="O183" t="str">
            <v>Pumping Appliance</v>
          </cell>
          <cell r="P183" t="str">
            <v>N3</v>
          </cell>
          <cell r="Q183" t="str">
            <v>Euro 6</v>
          </cell>
          <cell r="R183" t="str">
            <v>WDB96760620186578</v>
          </cell>
          <cell r="S183" t="str">
            <v>8261 141 0002</v>
          </cell>
          <cell r="T183">
            <v>43361</v>
          </cell>
          <cell r="U183">
            <v>2018</v>
          </cell>
          <cell r="V183">
            <v>5</v>
          </cell>
          <cell r="W183">
            <v>247000</v>
          </cell>
          <cell r="X183">
            <v>12</v>
          </cell>
        </row>
        <row r="184">
          <cell r="A184" t="str">
            <v>DPL237</v>
          </cell>
          <cell r="B184" t="str">
            <v>WU68LWR</v>
          </cell>
          <cell r="C184" t="str">
            <v xml:space="preserve">Hornchurch </v>
          </cell>
          <cell r="D184" t="str">
            <v>F39</v>
          </cell>
          <cell r="E184">
            <v>43392</v>
          </cell>
          <cell r="F184" t="str">
            <v>ACTIVE</v>
          </cell>
          <cell r="K184" t="str">
            <v>LFB</v>
          </cell>
          <cell r="L184" t="str">
            <v>Delivered for familiarisation 10/10/18.</v>
          </cell>
          <cell r="M184" t="str">
            <v>Mercedes Benz</v>
          </cell>
          <cell r="N184" t="str">
            <v>Atego</v>
          </cell>
          <cell r="O184" t="str">
            <v>Pumping Appliance</v>
          </cell>
          <cell r="P184" t="str">
            <v>N3</v>
          </cell>
          <cell r="Q184" t="str">
            <v>Euro 6</v>
          </cell>
          <cell r="R184" t="str">
            <v>WDB96760620184418</v>
          </cell>
          <cell r="S184" t="str">
            <v>8268 141 0440</v>
          </cell>
          <cell r="T184">
            <v>43368</v>
          </cell>
          <cell r="U184">
            <v>2018</v>
          </cell>
          <cell r="V184">
            <v>5</v>
          </cell>
          <cell r="W184">
            <v>247000</v>
          </cell>
          <cell r="X184">
            <v>12</v>
          </cell>
        </row>
        <row r="185">
          <cell r="A185" t="str">
            <v>DPL238</v>
          </cell>
          <cell r="B185" t="str">
            <v>WU68LWT</v>
          </cell>
          <cell r="C185" t="str">
            <v>Sutton</v>
          </cell>
          <cell r="D185" t="str">
            <v>E58</v>
          </cell>
          <cell r="E185">
            <v>43399</v>
          </cell>
          <cell r="F185" t="str">
            <v>ACTIVE</v>
          </cell>
          <cell r="K185" t="str">
            <v>LFB</v>
          </cell>
          <cell r="L185" t="str">
            <v>Delivered for familiarisation 18/10/18.</v>
          </cell>
          <cell r="M185" t="str">
            <v>Mercedes Benz</v>
          </cell>
          <cell r="N185" t="str">
            <v>Atego</v>
          </cell>
          <cell r="O185" t="str">
            <v>Pumping Appliance</v>
          </cell>
          <cell r="P185" t="str">
            <v>N3</v>
          </cell>
          <cell r="Q185" t="str">
            <v>Euro 6</v>
          </cell>
          <cell r="R185" t="str">
            <v>WDB96760620186215</v>
          </cell>
          <cell r="S185" t="str">
            <v>8282 141 0035</v>
          </cell>
          <cell r="T185">
            <v>43382</v>
          </cell>
          <cell r="U185">
            <v>2018</v>
          </cell>
          <cell r="V185">
            <v>5</v>
          </cell>
          <cell r="W185">
            <v>247000</v>
          </cell>
          <cell r="X185">
            <v>12</v>
          </cell>
        </row>
        <row r="186">
          <cell r="A186" t="str">
            <v>DPL239</v>
          </cell>
          <cell r="B186" t="str">
            <v>WU68LWV</v>
          </cell>
          <cell r="C186" t="str">
            <v>West Hampstead</v>
          </cell>
          <cell r="D186" t="str">
            <v>G51</v>
          </cell>
          <cell r="E186">
            <v>43405</v>
          </cell>
          <cell r="F186" t="str">
            <v>ACTIVE</v>
          </cell>
          <cell r="K186" t="str">
            <v>LFB</v>
          </cell>
          <cell r="L186" t="str">
            <v>Delivered for familiarisation 24/10/18.</v>
          </cell>
          <cell r="M186" t="str">
            <v>Mercedes Benz</v>
          </cell>
          <cell r="N186" t="str">
            <v>Atego</v>
          </cell>
          <cell r="O186" t="str">
            <v>Pumping Appliance</v>
          </cell>
          <cell r="P186" t="str">
            <v>N3</v>
          </cell>
          <cell r="Q186" t="str">
            <v>Euro 6</v>
          </cell>
          <cell r="R186" t="str">
            <v>WDB96760620185840</v>
          </cell>
          <cell r="S186" t="str">
            <v>8289 141 0017</v>
          </cell>
          <cell r="T186">
            <v>43389</v>
          </cell>
          <cell r="U186">
            <v>2018</v>
          </cell>
          <cell r="V186">
            <v>5</v>
          </cell>
          <cell r="W186">
            <v>247000</v>
          </cell>
          <cell r="X186">
            <v>12</v>
          </cell>
        </row>
        <row r="187">
          <cell r="A187" t="str">
            <v>DPL240</v>
          </cell>
          <cell r="B187" t="str">
            <v>WU68LWW</v>
          </cell>
          <cell r="C187" t="str">
            <v>Homerton</v>
          </cell>
          <cell r="D187" t="str">
            <v>F28</v>
          </cell>
          <cell r="E187">
            <v>43416</v>
          </cell>
          <cell r="F187" t="str">
            <v>ACTIVE</v>
          </cell>
          <cell r="K187" t="str">
            <v>LFB</v>
          </cell>
          <cell r="L187" t="str">
            <v>Delivered for familiarisation 01/11/18.</v>
          </cell>
          <cell r="M187" t="str">
            <v>Mercedes Benz</v>
          </cell>
          <cell r="N187" t="str">
            <v>Atego</v>
          </cell>
          <cell r="O187" t="str">
            <v>Pumping Appliance</v>
          </cell>
          <cell r="P187" t="str">
            <v>N3</v>
          </cell>
          <cell r="Q187" t="str">
            <v>Euro 6</v>
          </cell>
          <cell r="R187" t="str">
            <v>WDB96760620189602</v>
          </cell>
          <cell r="S187" t="str">
            <v>8296 141 0123</v>
          </cell>
          <cell r="T187">
            <v>43396</v>
          </cell>
          <cell r="U187">
            <v>2018</v>
          </cell>
          <cell r="V187">
            <v>5</v>
          </cell>
          <cell r="W187">
            <v>247000</v>
          </cell>
          <cell r="X187">
            <v>12</v>
          </cell>
        </row>
        <row r="188">
          <cell r="A188" t="str">
            <v>DPL241</v>
          </cell>
          <cell r="B188" t="str">
            <v>WU68LWX</v>
          </cell>
          <cell r="C188" t="str">
            <v>Croydon</v>
          </cell>
          <cell r="D188" t="str">
            <v>E61</v>
          </cell>
          <cell r="E188">
            <v>43421</v>
          </cell>
          <cell r="F188" t="str">
            <v>ACTIVE</v>
          </cell>
          <cell r="K188" t="str">
            <v>LFB</v>
          </cell>
          <cell r="L188" t="str">
            <v>Delivered for familiarisation 07/11/18.</v>
          </cell>
          <cell r="M188" t="str">
            <v>Mercedes Benz</v>
          </cell>
          <cell r="N188" t="str">
            <v>Atego</v>
          </cell>
          <cell r="O188" t="str">
            <v>Pumping Appliance</v>
          </cell>
          <cell r="P188" t="str">
            <v>N3</v>
          </cell>
          <cell r="Q188" t="str">
            <v>Euro 6</v>
          </cell>
          <cell r="R188" t="str">
            <v>WDB96760620185838</v>
          </cell>
          <cell r="S188" t="str">
            <v>8303 141 0229</v>
          </cell>
          <cell r="T188">
            <v>43403</v>
          </cell>
          <cell r="U188">
            <v>2018</v>
          </cell>
          <cell r="V188">
            <v>5</v>
          </cell>
          <cell r="W188">
            <v>247000</v>
          </cell>
          <cell r="X188">
            <v>12</v>
          </cell>
        </row>
        <row r="189">
          <cell r="A189" t="str">
            <v>DPL242</v>
          </cell>
          <cell r="B189" t="str">
            <v>WU68LWY</v>
          </cell>
          <cell r="C189" t="str">
            <v>Kingston</v>
          </cell>
          <cell r="D189" t="str">
            <v>E55</v>
          </cell>
          <cell r="E189">
            <v>43434</v>
          </cell>
          <cell r="F189" t="str">
            <v>ACTIVE</v>
          </cell>
          <cell r="K189" t="str">
            <v>LFB</v>
          </cell>
          <cell r="L189" t="str">
            <v>Delivered for familiarisation 15/11/18.</v>
          </cell>
          <cell r="M189" t="str">
            <v>Mercedes Benz</v>
          </cell>
          <cell r="N189" t="str">
            <v>Atego</v>
          </cell>
          <cell r="O189" t="str">
            <v>Pumping Appliance</v>
          </cell>
          <cell r="P189" t="str">
            <v>N3</v>
          </cell>
          <cell r="Q189" t="str">
            <v>Euro 6</v>
          </cell>
          <cell r="R189" t="str">
            <v>WDB96760620185143</v>
          </cell>
          <cell r="S189" t="str">
            <v>8310 141 0128</v>
          </cell>
          <cell r="T189">
            <v>43410</v>
          </cell>
          <cell r="U189">
            <v>2018</v>
          </cell>
          <cell r="V189">
            <v>5</v>
          </cell>
          <cell r="W189">
            <v>247000</v>
          </cell>
          <cell r="X189">
            <v>12</v>
          </cell>
        </row>
        <row r="190">
          <cell r="A190" t="str">
            <v>DPL243</v>
          </cell>
          <cell r="B190" t="str">
            <v>WP68TGO</v>
          </cell>
          <cell r="C190" t="str">
            <v>Edmonton</v>
          </cell>
          <cell r="D190" t="str">
            <v>F54</v>
          </cell>
          <cell r="E190">
            <v>43433</v>
          </cell>
          <cell r="F190" t="str">
            <v>ACTIVE</v>
          </cell>
          <cell r="K190" t="str">
            <v>LFB</v>
          </cell>
          <cell r="L190" t="str">
            <v>Delivered for familiarisation 21/11/18.</v>
          </cell>
          <cell r="M190" t="str">
            <v>Mercedes Benz</v>
          </cell>
          <cell r="N190" t="str">
            <v>Atego</v>
          </cell>
          <cell r="O190" t="str">
            <v>Pumping Appliance</v>
          </cell>
          <cell r="P190" t="str">
            <v>N3</v>
          </cell>
          <cell r="Q190" t="str">
            <v>Euro 6</v>
          </cell>
          <cell r="R190" t="str">
            <v>WDB96760620187305</v>
          </cell>
          <cell r="S190" t="str">
            <v>8317 141 0505</v>
          </cell>
          <cell r="T190">
            <v>43417</v>
          </cell>
          <cell r="U190">
            <v>2018</v>
          </cell>
          <cell r="V190">
            <v>5</v>
          </cell>
          <cell r="W190">
            <v>247000</v>
          </cell>
          <cell r="X190">
            <v>12</v>
          </cell>
        </row>
        <row r="191">
          <cell r="A191" t="str">
            <v>DPL244</v>
          </cell>
          <cell r="B191" t="str">
            <v>WP68THV</v>
          </cell>
          <cell r="C191" t="str">
            <v>Ilford</v>
          </cell>
          <cell r="D191" t="str">
            <v>F42</v>
          </cell>
          <cell r="E191">
            <v>43441</v>
          </cell>
          <cell r="F191" t="str">
            <v>ACTIVE</v>
          </cell>
          <cell r="K191" t="str">
            <v>LFB</v>
          </cell>
          <cell r="L191" t="str">
            <v>Delivered for familiarisation 29/11/18.</v>
          </cell>
          <cell r="M191" t="str">
            <v>Mercedes Benz</v>
          </cell>
          <cell r="N191" t="str">
            <v>Atego</v>
          </cell>
          <cell r="O191" t="str">
            <v>Pumping Appliance</v>
          </cell>
          <cell r="P191" t="str">
            <v>N3</v>
          </cell>
          <cell r="Q191" t="str">
            <v>Euro 6</v>
          </cell>
          <cell r="R191" t="str">
            <v>WDB9676062019453</v>
          </cell>
          <cell r="S191" t="str">
            <v>8323 141 0210</v>
          </cell>
          <cell r="T191">
            <v>43424</v>
          </cell>
          <cell r="U191">
            <v>2018</v>
          </cell>
          <cell r="V191">
            <v>5</v>
          </cell>
          <cell r="W191">
            <v>247000</v>
          </cell>
          <cell r="X191">
            <v>12</v>
          </cell>
        </row>
        <row r="192">
          <cell r="A192" t="str">
            <v>DPL245</v>
          </cell>
          <cell r="B192" t="str">
            <v>WP68THX</v>
          </cell>
          <cell r="C192" t="str">
            <v>East Greenwich</v>
          </cell>
          <cell r="D192" t="str">
            <v>E23</v>
          </cell>
          <cell r="E192">
            <v>43509</v>
          </cell>
          <cell r="F192" t="str">
            <v>ACTIVE</v>
          </cell>
          <cell r="K192" t="str">
            <v>LFB</v>
          </cell>
          <cell r="L192" t="str">
            <v>Delivered for familiarisation 05/12/18.</v>
          </cell>
          <cell r="M192" t="str">
            <v>Mercedes Benz</v>
          </cell>
          <cell r="N192" t="str">
            <v>Atego</v>
          </cell>
          <cell r="O192" t="str">
            <v>Pumping Appliance</v>
          </cell>
          <cell r="P192" t="str">
            <v>N3</v>
          </cell>
          <cell r="Q192" t="str">
            <v>Euro 6</v>
          </cell>
          <cell r="R192" t="str">
            <v>WDB96760620186576</v>
          </cell>
          <cell r="S192" t="str">
            <v>8331 141 0016</v>
          </cell>
          <cell r="T192">
            <v>43431</v>
          </cell>
          <cell r="U192">
            <v>2018</v>
          </cell>
          <cell r="V192">
            <v>5</v>
          </cell>
          <cell r="W192">
            <v>247000</v>
          </cell>
          <cell r="X192">
            <v>12</v>
          </cell>
        </row>
        <row r="193">
          <cell r="A193" t="str">
            <v>DPL246</v>
          </cell>
          <cell r="B193" t="str">
            <v>WP68THZ</v>
          </cell>
          <cell r="C193" t="str">
            <v>Hornsey</v>
          </cell>
          <cell r="D193" t="str">
            <v>F52</v>
          </cell>
          <cell r="E193">
            <v>43479</v>
          </cell>
          <cell r="F193" t="str">
            <v>ACTIVE</v>
          </cell>
          <cell r="K193" t="str">
            <v>LFB</v>
          </cell>
          <cell r="L193" t="str">
            <v>Delivered for familiarisation 02/01/19.</v>
          </cell>
          <cell r="M193" t="str">
            <v>Mercedes Benz</v>
          </cell>
          <cell r="N193" t="str">
            <v>Atego</v>
          </cell>
          <cell r="O193" t="str">
            <v>Pumping Appliance</v>
          </cell>
          <cell r="P193" t="str">
            <v>N3</v>
          </cell>
          <cell r="Q193" t="str">
            <v>Euro 6</v>
          </cell>
          <cell r="R193" t="str">
            <v>WDB96760620190551</v>
          </cell>
          <cell r="S193" t="str">
            <v>8338 141 0320</v>
          </cell>
          <cell r="T193">
            <v>43438</v>
          </cell>
          <cell r="U193">
            <v>2018</v>
          </cell>
          <cell r="V193">
            <v>5</v>
          </cell>
          <cell r="W193">
            <v>247000</v>
          </cell>
          <cell r="X193">
            <v>12</v>
          </cell>
        </row>
        <row r="194">
          <cell r="A194" t="str">
            <v>DPL247</v>
          </cell>
          <cell r="B194" t="str">
            <v>WP68TJO</v>
          </cell>
          <cell r="C194" t="str">
            <v>Bethnal Green</v>
          </cell>
          <cell r="D194" t="str">
            <v>F26</v>
          </cell>
          <cell r="E194">
            <v>43496</v>
          </cell>
          <cell r="F194" t="str">
            <v>ACTIVE</v>
          </cell>
          <cell r="K194" t="str">
            <v>LFB</v>
          </cell>
          <cell r="L194" t="str">
            <v xml:space="preserve">Delivered for familiarisation 09/01/19. </v>
          </cell>
          <cell r="M194" t="str">
            <v>Mercedes Benz</v>
          </cell>
          <cell r="N194" t="str">
            <v>Atego</v>
          </cell>
          <cell r="O194" t="str">
            <v>Pumping Appliance</v>
          </cell>
          <cell r="P194" t="str">
            <v>N3</v>
          </cell>
          <cell r="Q194" t="str">
            <v>Euro 6</v>
          </cell>
          <cell r="R194" t="str">
            <v>WDB96760620191777</v>
          </cell>
          <cell r="S194" t="str">
            <v>8345 141 0018</v>
          </cell>
          <cell r="T194">
            <v>43445</v>
          </cell>
          <cell r="U194">
            <v>2018</v>
          </cell>
          <cell r="V194">
            <v>5</v>
          </cell>
          <cell r="W194">
            <v>247000</v>
          </cell>
          <cell r="X194">
            <v>12</v>
          </cell>
        </row>
        <row r="195">
          <cell r="A195" t="str">
            <v>DPL248</v>
          </cell>
          <cell r="B195" t="str">
            <v>WP68TJU</v>
          </cell>
          <cell r="C195" t="str">
            <v>New Cross</v>
          </cell>
          <cell r="D195" t="str">
            <v>E38</v>
          </cell>
          <cell r="E195">
            <v>43483</v>
          </cell>
          <cell r="F195" t="str">
            <v>ACTIVE</v>
          </cell>
          <cell r="K195" t="str">
            <v>LFB</v>
          </cell>
          <cell r="L195" t="str">
            <v>Delivered for familiarisation 10/01/19.</v>
          </cell>
          <cell r="M195" t="str">
            <v>Mercedes Benz</v>
          </cell>
          <cell r="N195" t="str">
            <v>Atego</v>
          </cell>
          <cell r="O195" t="str">
            <v>Pumping Appliance</v>
          </cell>
          <cell r="P195" t="str">
            <v>N3</v>
          </cell>
          <cell r="Q195" t="str">
            <v>Euro 6</v>
          </cell>
          <cell r="R195" t="str">
            <v>WDB96760620189852</v>
          </cell>
          <cell r="S195" t="str">
            <v>8352 141 0336</v>
          </cell>
          <cell r="T195">
            <v>43452</v>
          </cell>
          <cell r="U195">
            <v>2018</v>
          </cell>
          <cell r="V195">
            <v>5</v>
          </cell>
          <cell r="W195">
            <v>247000</v>
          </cell>
          <cell r="X195">
            <v>12</v>
          </cell>
        </row>
        <row r="196">
          <cell r="A196" t="str">
            <v>DPL249</v>
          </cell>
          <cell r="B196" t="str">
            <v>WP68TJV</v>
          </cell>
          <cell r="C196" t="str">
            <v>Hillingdon</v>
          </cell>
          <cell r="D196" t="str">
            <v>G23</v>
          </cell>
          <cell r="E196">
            <v>43494</v>
          </cell>
          <cell r="F196" t="str">
            <v>ACTIVE</v>
          </cell>
          <cell r="K196" t="str">
            <v>LFB</v>
          </cell>
          <cell r="L196" t="str">
            <v>Delivered for familiarisation 16/01/19.</v>
          </cell>
          <cell r="M196" t="str">
            <v>Mercedes Benz</v>
          </cell>
          <cell r="N196" t="str">
            <v>Atego</v>
          </cell>
          <cell r="O196" t="str">
            <v>Pumping Appliance</v>
          </cell>
          <cell r="P196" t="str">
            <v>N3</v>
          </cell>
          <cell r="Q196" t="str">
            <v>Euro 6</v>
          </cell>
          <cell r="R196" t="str">
            <v>WDB96760621088065</v>
          </cell>
          <cell r="S196" t="str">
            <v>8354 141 0310</v>
          </cell>
          <cell r="T196">
            <v>43454</v>
          </cell>
          <cell r="U196">
            <v>2018</v>
          </cell>
          <cell r="V196">
            <v>5</v>
          </cell>
          <cell r="W196">
            <v>247000</v>
          </cell>
          <cell r="X196">
            <v>12</v>
          </cell>
        </row>
        <row r="197">
          <cell r="A197" t="str">
            <v>DPL250</v>
          </cell>
          <cell r="B197" t="str">
            <v>WP68TJX</v>
          </cell>
          <cell r="C197" t="str">
            <v>Walthamstow</v>
          </cell>
          <cell r="D197" t="str">
            <v>F36</v>
          </cell>
          <cell r="E197">
            <v>43497</v>
          </cell>
          <cell r="F197" t="str">
            <v>ACTIVE</v>
          </cell>
          <cell r="K197" t="str">
            <v>LFB</v>
          </cell>
          <cell r="L197" t="str">
            <v>Delivered for familiarisation 24/01/19.</v>
          </cell>
          <cell r="M197" t="str">
            <v>Mercedes Benz</v>
          </cell>
          <cell r="N197" t="str">
            <v>Atego</v>
          </cell>
          <cell r="O197" t="str">
            <v>Pumping Appliance</v>
          </cell>
          <cell r="P197" t="str">
            <v>N3</v>
          </cell>
          <cell r="Q197" t="str">
            <v>Euro 6</v>
          </cell>
          <cell r="R197" t="str">
            <v>WDB96760620190242</v>
          </cell>
          <cell r="S197" t="str">
            <v>9002 141 0505</v>
          </cell>
          <cell r="T197">
            <v>43467</v>
          </cell>
          <cell r="U197">
            <v>2019</v>
          </cell>
          <cell r="V197">
            <v>4</v>
          </cell>
          <cell r="W197">
            <v>247000</v>
          </cell>
          <cell r="X197">
            <v>12</v>
          </cell>
        </row>
        <row r="198">
          <cell r="A198" t="str">
            <v>DPL251</v>
          </cell>
          <cell r="B198" t="str">
            <v>WP68TJY</v>
          </cell>
          <cell r="C198" t="str">
            <v xml:space="preserve">Peckham </v>
          </cell>
          <cell r="D198" t="str">
            <v>E37</v>
          </cell>
          <cell r="E198">
            <v>43531</v>
          </cell>
          <cell r="F198" t="str">
            <v>ACTIVE</v>
          </cell>
          <cell r="K198" t="str">
            <v>LFB</v>
          </cell>
          <cell r="L198" t="str">
            <v>Delivered for familiarisation 31/01/19.</v>
          </cell>
          <cell r="M198" t="str">
            <v>Mercedes Benz</v>
          </cell>
          <cell r="N198" t="str">
            <v>Atego</v>
          </cell>
          <cell r="O198" t="str">
            <v>Pumping Appliance</v>
          </cell>
          <cell r="P198" t="str">
            <v>N3</v>
          </cell>
          <cell r="Q198" t="str">
            <v>Euro 6</v>
          </cell>
          <cell r="R198" t="str">
            <v>WDB96760620191467</v>
          </cell>
          <cell r="S198" t="str">
            <v>9022 141 0300</v>
          </cell>
          <cell r="T198">
            <v>43487</v>
          </cell>
          <cell r="U198">
            <v>2019</v>
          </cell>
          <cell r="V198">
            <v>4</v>
          </cell>
          <cell r="W198">
            <v>247000</v>
          </cell>
          <cell r="X198">
            <v>12</v>
          </cell>
        </row>
        <row r="199">
          <cell r="A199" t="str">
            <v>DPL252</v>
          </cell>
          <cell r="B199" t="str">
            <v>WP68TJZ</v>
          </cell>
          <cell r="C199" t="str">
            <v>Heston</v>
          </cell>
          <cell r="D199" t="str">
            <v>G38</v>
          </cell>
          <cell r="E199">
            <v>43516</v>
          </cell>
          <cell r="F199" t="str">
            <v>ACTIVE</v>
          </cell>
          <cell r="K199" t="str">
            <v>LFB</v>
          </cell>
          <cell r="L199" t="str">
            <v>Delivered for familiarisation 07/02/19.</v>
          </cell>
          <cell r="M199" t="str">
            <v>Mercedes Benz</v>
          </cell>
          <cell r="N199" t="str">
            <v>Atego</v>
          </cell>
          <cell r="O199" t="str">
            <v>Pumping Appliance</v>
          </cell>
          <cell r="P199" t="str">
            <v>N3</v>
          </cell>
          <cell r="Q199" t="str">
            <v>Euro 6</v>
          </cell>
          <cell r="R199" t="str">
            <v>WDB96760620191778</v>
          </cell>
          <cell r="S199" t="str">
            <v>9029 141 0015</v>
          </cell>
          <cell r="T199">
            <v>43494</v>
          </cell>
          <cell r="U199">
            <v>2019</v>
          </cell>
          <cell r="V199">
            <v>4</v>
          </cell>
          <cell r="W199">
            <v>247000</v>
          </cell>
          <cell r="X199">
            <v>12</v>
          </cell>
        </row>
        <row r="200">
          <cell r="A200" t="str">
            <v>DPL253</v>
          </cell>
          <cell r="B200" t="str">
            <v>WP68TKA</v>
          </cell>
          <cell r="C200" t="str">
            <v>Sidcup</v>
          </cell>
          <cell r="D200" t="str">
            <v>E40</v>
          </cell>
          <cell r="E200">
            <v>43517</v>
          </cell>
          <cell r="F200" t="str">
            <v>ACTIVE</v>
          </cell>
          <cell r="K200" t="str">
            <v>LFB</v>
          </cell>
          <cell r="L200" t="str">
            <v>Delivered for familiarisation 13/02/19.</v>
          </cell>
          <cell r="M200" t="str">
            <v>Mercedes Benz</v>
          </cell>
          <cell r="N200" t="str">
            <v>Atego</v>
          </cell>
          <cell r="O200" t="str">
            <v>Pumping Appliance</v>
          </cell>
          <cell r="P200" t="str">
            <v>N3</v>
          </cell>
          <cell r="Q200" t="str">
            <v>Euro 6</v>
          </cell>
          <cell r="R200" t="str">
            <v>WDB96760620191465</v>
          </cell>
          <cell r="S200" t="str">
            <v>9036 141 0009</v>
          </cell>
          <cell r="T200">
            <v>43509</v>
          </cell>
          <cell r="U200">
            <v>2019</v>
          </cell>
          <cell r="V200">
            <v>4</v>
          </cell>
          <cell r="W200">
            <v>247000</v>
          </cell>
          <cell r="X200">
            <v>12</v>
          </cell>
        </row>
        <row r="201">
          <cell r="A201" t="str">
            <v>DPL254</v>
          </cell>
          <cell r="B201" t="str">
            <v>WP68TKD</v>
          </cell>
          <cell r="C201" t="str">
            <v>Paddington</v>
          </cell>
          <cell r="D201" t="str">
            <v>G48</v>
          </cell>
          <cell r="E201">
            <v>43524</v>
          </cell>
          <cell r="F201" t="str">
            <v>ACTIVE</v>
          </cell>
          <cell r="K201" t="str">
            <v>LFB</v>
          </cell>
          <cell r="L201" t="str">
            <v>Delivered on 27/02/19.</v>
          </cell>
          <cell r="M201" t="str">
            <v>Mercedes Benz</v>
          </cell>
          <cell r="N201" t="str">
            <v>Atego</v>
          </cell>
          <cell r="O201" t="str">
            <v>Pumping Appliance</v>
          </cell>
          <cell r="P201" t="str">
            <v>N3</v>
          </cell>
          <cell r="Q201" t="str">
            <v>Euro 6</v>
          </cell>
          <cell r="R201" t="str">
            <v>WDB96760620186216</v>
          </cell>
          <cell r="S201" t="str">
            <v>9050 141 0208</v>
          </cell>
          <cell r="T201">
            <v>43515</v>
          </cell>
          <cell r="U201">
            <v>2019</v>
          </cell>
          <cell r="V201">
            <v>4</v>
          </cell>
          <cell r="W201">
            <v>247000</v>
          </cell>
          <cell r="X201">
            <v>12</v>
          </cell>
        </row>
        <row r="202">
          <cell r="A202" t="str">
            <v>DPL255</v>
          </cell>
          <cell r="B202" t="str">
            <v>WP68TKE</v>
          </cell>
          <cell r="C202" t="str">
            <v>Lambeth</v>
          </cell>
          <cell r="D202" t="str">
            <v>H22</v>
          </cell>
          <cell r="E202">
            <v>43531</v>
          </cell>
          <cell r="F202" t="str">
            <v>ACTIVE</v>
          </cell>
          <cell r="K202" t="str">
            <v>LFB</v>
          </cell>
          <cell r="L202" t="str">
            <v>Delivered on 07/03/19.</v>
          </cell>
          <cell r="M202" t="str">
            <v>Mercedes Benz</v>
          </cell>
          <cell r="N202" t="str">
            <v>Atego</v>
          </cell>
          <cell r="O202" t="str">
            <v>Pumping Appliance</v>
          </cell>
          <cell r="P202" t="str">
            <v>N3</v>
          </cell>
          <cell r="Q202" t="str">
            <v>Euro 6</v>
          </cell>
          <cell r="R202" t="str">
            <v>WDB96760620191776</v>
          </cell>
          <cell r="S202" t="str">
            <v>9057 141 0005</v>
          </cell>
          <cell r="T202">
            <v>43522</v>
          </cell>
          <cell r="U202">
            <v>2019</v>
          </cell>
          <cell r="V202">
            <v>4</v>
          </cell>
          <cell r="W202">
            <v>247000</v>
          </cell>
          <cell r="X202">
            <v>12</v>
          </cell>
        </row>
        <row r="203">
          <cell r="A203" t="str">
            <v>DPL256</v>
          </cell>
          <cell r="B203" t="str">
            <v>WU19JLO</v>
          </cell>
          <cell r="C203" t="str">
            <v>Soho</v>
          </cell>
          <cell r="D203" t="str">
            <v>G45</v>
          </cell>
          <cell r="E203">
            <v>43537</v>
          </cell>
          <cell r="F203" t="str">
            <v>ACTIVE</v>
          </cell>
          <cell r="K203" t="str">
            <v>LFB</v>
          </cell>
          <cell r="L203" t="str">
            <v>Delivered on 13/03/19.</v>
          </cell>
          <cell r="M203" t="str">
            <v>Mercedes Benz</v>
          </cell>
          <cell r="N203" t="str">
            <v>Atego</v>
          </cell>
          <cell r="O203" t="str">
            <v>Pumping Appliance</v>
          </cell>
          <cell r="P203" t="str">
            <v>N3</v>
          </cell>
          <cell r="Q203" t="str">
            <v>Euro 6</v>
          </cell>
          <cell r="R203" t="str">
            <v>WDB96760620184063</v>
          </cell>
          <cell r="S203" t="str">
            <v>9064 141 0013</v>
          </cell>
          <cell r="T203">
            <v>43529</v>
          </cell>
          <cell r="U203">
            <v>2019</v>
          </cell>
          <cell r="V203">
            <v>4</v>
          </cell>
          <cell r="W203">
            <v>247000</v>
          </cell>
          <cell r="X203">
            <v>12</v>
          </cell>
        </row>
        <row r="204">
          <cell r="A204" t="str">
            <v>DPL257</v>
          </cell>
          <cell r="B204" t="str">
            <v>WU19JLV</v>
          </cell>
          <cell r="C204" t="str">
            <v>SOG - FSC</v>
          </cell>
          <cell r="E204">
            <v>43606</v>
          </cell>
          <cell r="F204" t="str">
            <v>ACTIVE</v>
          </cell>
          <cell r="K204" t="str">
            <v>LFB</v>
          </cell>
          <cell r="L204" t="str">
            <v xml:space="preserve">Delivered for familiarisation 08/04/19. Currently being held at RWS pending further instructions 24/06/21. Reallocated to SOG, Delivered to Shoreditch FS 28/07/21. OR High Threat and Response and Training Team. Currently being held at FSC until May 2023 10/10/2022. </v>
          </cell>
          <cell r="M204" t="str">
            <v>Mercedes Benz</v>
          </cell>
          <cell r="N204" t="str">
            <v>Atego</v>
          </cell>
          <cell r="O204" t="str">
            <v>Pumping Appliance</v>
          </cell>
          <cell r="P204" t="str">
            <v>N3</v>
          </cell>
          <cell r="Q204" t="str">
            <v>Euro 6</v>
          </cell>
          <cell r="R204" t="str">
            <v>WDB96760620189603</v>
          </cell>
          <cell r="S204" t="str">
            <v>9071 141 0502</v>
          </cell>
          <cell r="T204">
            <v>43536</v>
          </cell>
          <cell r="U204">
            <v>2019</v>
          </cell>
          <cell r="V204">
            <v>4</v>
          </cell>
          <cell r="W204">
            <v>247000</v>
          </cell>
          <cell r="X204">
            <v>12</v>
          </cell>
        </row>
        <row r="205">
          <cell r="A205" t="str">
            <v>DPL258</v>
          </cell>
          <cell r="B205" t="str">
            <v>WU19JLX</v>
          </cell>
          <cell r="C205" t="str">
            <v>Southall</v>
          </cell>
          <cell r="D205" t="str">
            <v>G24</v>
          </cell>
          <cell r="E205">
            <v>43551</v>
          </cell>
          <cell r="F205" t="str">
            <v>ACTIVE</v>
          </cell>
          <cell r="K205" t="str">
            <v>LFB</v>
          </cell>
          <cell r="L205" t="str">
            <v>Delivered on 27/03/19.</v>
          </cell>
          <cell r="M205" t="str">
            <v>Mercedes Benz</v>
          </cell>
          <cell r="N205" t="str">
            <v>Atego</v>
          </cell>
          <cell r="O205" t="str">
            <v>Pumping Appliance</v>
          </cell>
          <cell r="P205" t="str">
            <v>N3</v>
          </cell>
          <cell r="Q205" t="str">
            <v>Euro 6</v>
          </cell>
          <cell r="R205" t="str">
            <v>WDB96760620189604</v>
          </cell>
          <cell r="S205" t="str">
            <v>9078 141 0222</v>
          </cell>
          <cell r="T205">
            <v>43543</v>
          </cell>
          <cell r="U205">
            <v>2019</v>
          </cell>
          <cell r="V205">
            <v>4</v>
          </cell>
          <cell r="W205">
            <v>247000</v>
          </cell>
          <cell r="X205">
            <v>12</v>
          </cell>
        </row>
        <row r="206">
          <cell r="A206" t="str">
            <v>DPL259</v>
          </cell>
          <cell r="B206" t="str">
            <v>WU19JMO</v>
          </cell>
          <cell r="C206" t="str">
            <v>Walthamstow</v>
          </cell>
          <cell r="D206" t="str">
            <v>F36</v>
          </cell>
          <cell r="E206">
            <v>43559</v>
          </cell>
          <cell r="F206" t="str">
            <v>ACTIVE</v>
          </cell>
          <cell r="K206" t="str">
            <v>LFB</v>
          </cell>
          <cell r="L206" t="str">
            <v>Delivered on 04/04/19.</v>
          </cell>
          <cell r="M206" t="str">
            <v>Mercedes Benz</v>
          </cell>
          <cell r="N206" t="str">
            <v>Atego</v>
          </cell>
          <cell r="O206" t="str">
            <v>Pumping Appliance</v>
          </cell>
          <cell r="P206" t="str">
            <v>N3</v>
          </cell>
          <cell r="Q206" t="str">
            <v>Euro 6</v>
          </cell>
          <cell r="R206" t="str">
            <v>WDB96760620187304</v>
          </cell>
          <cell r="S206" t="str">
            <v>9085 141 0219</v>
          </cell>
          <cell r="T206">
            <v>43550</v>
          </cell>
          <cell r="U206">
            <v>2019</v>
          </cell>
          <cell r="V206">
            <v>4</v>
          </cell>
          <cell r="W206">
            <v>247000</v>
          </cell>
          <cell r="X206">
            <v>12</v>
          </cell>
        </row>
        <row r="207">
          <cell r="A207" t="str">
            <v>DPL260</v>
          </cell>
          <cell r="B207" t="str">
            <v>WU19JMV</v>
          </cell>
          <cell r="C207" t="str">
            <v>Norbury</v>
          </cell>
          <cell r="D207" t="str">
            <v>E52</v>
          </cell>
          <cell r="E207">
            <v>43568</v>
          </cell>
          <cell r="F207" t="str">
            <v>ACTIVE</v>
          </cell>
          <cell r="K207" t="str">
            <v>LFB</v>
          </cell>
          <cell r="L207" t="str">
            <v>Delivered on 10/04/19 to Norbury. RTC 29/06/20 Norbury. Returned to Norbury 23/03/2022.</v>
          </cell>
          <cell r="M207" t="str">
            <v>Mercedes Benz</v>
          </cell>
          <cell r="N207" t="str">
            <v>Atego</v>
          </cell>
          <cell r="O207" t="str">
            <v>Pumping Appliance</v>
          </cell>
          <cell r="P207" t="str">
            <v>N3</v>
          </cell>
          <cell r="Q207" t="str">
            <v>Euro 6</v>
          </cell>
          <cell r="R207" t="str">
            <v>WDB96760620185478</v>
          </cell>
          <cell r="S207" t="str">
            <v>9092 141 0308</v>
          </cell>
          <cell r="T207">
            <v>43557</v>
          </cell>
          <cell r="U207">
            <v>2019</v>
          </cell>
          <cell r="V207">
            <v>4</v>
          </cell>
          <cell r="W207">
            <v>247000</v>
          </cell>
          <cell r="X207">
            <v>12</v>
          </cell>
        </row>
        <row r="208">
          <cell r="A208" t="str">
            <v>DPL261</v>
          </cell>
          <cell r="B208" t="str">
            <v>WU19JMX</v>
          </cell>
          <cell r="C208" t="str">
            <v>Brixton</v>
          </cell>
          <cell r="D208" t="str">
            <v>E46</v>
          </cell>
          <cell r="E208">
            <v>43573</v>
          </cell>
          <cell r="F208" t="str">
            <v>ACTIVE</v>
          </cell>
          <cell r="K208" t="str">
            <v>LFB</v>
          </cell>
          <cell r="L208" t="str">
            <v>Delivered on 18/04/19.</v>
          </cell>
          <cell r="M208" t="str">
            <v>Mercedes Benz</v>
          </cell>
          <cell r="N208" t="str">
            <v>Atego</v>
          </cell>
          <cell r="O208" t="str">
            <v>Pumping Appliance</v>
          </cell>
          <cell r="P208" t="str">
            <v>N3</v>
          </cell>
          <cell r="Q208" t="str">
            <v>Euro 6</v>
          </cell>
          <cell r="R208" t="str">
            <v>WDB96760620188063</v>
          </cell>
          <cell r="S208" t="str">
            <v>9099 141 0314</v>
          </cell>
          <cell r="T208">
            <v>43564</v>
          </cell>
          <cell r="U208">
            <v>2019</v>
          </cell>
          <cell r="V208">
            <v>4</v>
          </cell>
          <cell r="W208">
            <v>247000</v>
          </cell>
          <cell r="X208">
            <v>12</v>
          </cell>
        </row>
        <row r="209">
          <cell r="A209" t="str">
            <v>DPL262</v>
          </cell>
          <cell r="B209" t="str">
            <v>WU19JNF</v>
          </cell>
          <cell r="C209" t="str">
            <v>Wembley</v>
          </cell>
          <cell r="D209" t="str">
            <v>G30</v>
          </cell>
          <cell r="E209">
            <v>43582</v>
          </cell>
          <cell r="F209" t="str">
            <v>ACTIVE</v>
          </cell>
          <cell r="K209" t="str">
            <v>LFB</v>
          </cell>
          <cell r="L209" t="str">
            <v>Delivered on 24/04/19.</v>
          </cell>
          <cell r="M209" t="str">
            <v>Mercedes Benz</v>
          </cell>
          <cell r="N209" t="str">
            <v>Atego</v>
          </cell>
          <cell r="O209" t="str">
            <v>Pumping Appliance</v>
          </cell>
          <cell r="P209" t="str">
            <v>N3</v>
          </cell>
          <cell r="Q209" t="str">
            <v>Euro 6</v>
          </cell>
          <cell r="R209" t="str">
            <v>WDB96760620183417</v>
          </cell>
          <cell r="S209" t="str">
            <v>9106 141 0123</v>
          </cell>
          <cell r="T209">
            <v>43571</v>
          </cell>
          <cell r="U209">
            <v>2019</v>
          </cell>
          <cell r="V209">
            <v>4</v>
          </cell>
          <cell r="W209">
            <v>247000</v>
          </cell>
          <cell r="X209">
            <v>12</v>
          </cell>
        </row>
        <row r="210">
          <cell r="A210" t="str">
            <v>DPL263</v>
          </cell>
          <cell r="B210" t="str">
            <v>WU19JNL</v>
          </cell>
          <cell r="C210" t="str">
            <v>Dagenham</v>
          </cell>
          <cell r="D210" t="str">
            <v>F41</v>
          </cell>
          <cell r="E210">
            <v>43587</v>
          </cell>
          <cell r="F210" t="str">
            <v>ACTIVE</v>
          </cell>
          <cell r="K210" t="str">
            <v>LFB</v>
          </cell>
          <cell r="L210" t="str">
            <v>Delivered on 02/05/19.</v>
          </cell>
          <cell r="M210" t="str">
            <v>Mercedes Benz</v>
          </cell>
          <cell r="N210" t="str">
            <v>Atego</v>
          </cell>
          <cell r="O210" t="str">
            <v>Pumping Appliance</v>
          </cell>
          <cell r="P210" t="str">
            <v>N3</v>
          </cell>
          <cell r="Q210" t="str">
            <v>Euro 6</v>
          </cell>
          <cell r="R210" t="str">
            <v>WDB96760620190931</v>
          </cell>
          <cell r="S210" t="str">
            <v>9113 141 0006</v>
          </cell>
          <cell r="T210">
            <v>43578</v>
          </cell>
          <cell r="U210">
            <v>2019</v>
          </cell>
          <cell r="V210">
            <v>4</v>
          </cell>
          <cell r="W210">
            <v>247000</v>
          </cell>
          <cell r="X210">
            <v>12</v>
          </cell>
        </row>
        <row r="211">
          <cell r="A211" t="str">
            <v>DPL264</v>
          </cell>
          <cell r="B211" t="str">
            <v>WU19JNN</v>
          </cell>
          <cell r="C211" t="str">
            <v>Bromley</v>
          </cell>
          <cell r="D211" t="str">
            <v>E39</v>
          </cell>
          <cell r="E211">
            <v>43602</v>
          </cell>
          <cell r="F211" t="str">
            <v>ACTIVE</v>
          </cell>
          <cell r="K211" t="str">
            <v>LFB</v>
          </cell>
          <cell r="L211" t="str">
            <v>Delivered on 08/05/19.</v>
          </cell>
          <cell r="M211" t="str">
            <v>Mercedes Benz</v>
          </cell>
          <cell r="N211" t="str">
            <v>Atego</v>
          </cell>
          <cell r="O211" t="str">
            <v>Pumping Appliance</v>
          </cell>
          <cell r="P211" t="str">
            <v>N3</v>
          </cell>
          <cell r="Q211" t="str">
            <v>Euro 6</v>
          </cell>
          <cell r="R211" t="str">
            <v>WDB96760620187738</v>
          </cell>
          <cell r="S211" t="str">
            <v>9120 141 0211</v>
          </cell>
          <cell r="T211">
            <v>43585</v>
          </cell>
          <cell r="U211">
            <v>2019</v>
          </cell>
          <cell r="V211">
            <v>4</v>
          </cell>
          <cell r="W211">
            <v>247000</v>
          </cell>
          <cell r="X211">
            <v>12</v>
          </cell>
        </row>
        <row r="212">
          <cell r="A212" t="str">
            <v>DPL265</v>
          </cell>
          <cell r="B212" t="str">
            <v>WU19JNO</v>
          </cell>
          <cell r="C212" t="str">
            <v>Orpington</v>
          </cell>
          <cell r="D212" t="str">
            <v>E41</v>
          </cell>
          <cell r="E212">
            <v>43601</v>
          </cell>
          <cell r="F212" t="str">
            <v>ACTIVE</v>
          </cell>
          <cell r="K212" t="str">
            <v>LFB</v>
          </cell>
          <cell r="L212" t="str">
            <v>Delivered on 16/05/19.</v>
          </cell>
          <cell r="M212" t="str">
            <v>Mercedes Benz</v>
          </cell>
          <cell r="N212" t="str">
            <v>Atego</v>
          </cell>
          <cell r="O212" t="str">
            <v>Pumping Appliance</v>
          </cell>
          <cell r="P212" t="str">
            <v>N3</v>
          </cell>
          <cell r="Q212" t="str">
            <v>Euro 6</v>
          </cell>
          <cell r="R212" t="str">
            <v>WDB96760620189850</v>
          </cell>
          <cell r="S212" t="str">
            <v>9127 141 0305</v>
          </cell>
          <cell r="T212">
            <v>43592</v>
          </cell>
          <cell r="U212">
            <v>2019</v>
          </cell>
          <cell r="V212">
            <v>4</v>
          </cell>
          <cell r="W212">
            <v>247000</v>
          </cell>
          <cell r="X212">
            <v>12</v>
          </cell>
        </row>
        <row r="213">
          <cell r="A213" t="str">
            <v>DPL266</v>
          </cell>
          <cell r="B213" t="str">
            <v>WU19JNV</v>
          </cell>
          <cell r="C213" t="str">
            <v>Tottenham</v>
          </cell>
          <cell r="D213" t="str">
            <v>F53</v>
          </cell>
          <cell r="E213">
            <v>43620</v>
          </cell>
          <cell r="F213" t="str">
            <v>ACTIVE</v>
          </cell>
          <cell r="K213" t="str">
            <v>LFB</v>
          </cell>
          <cell r="L213" t="str">
            <v>Delivered on 22/05/19.</v>
          </cell>
          <cell r="M213" t="str">
            <v>Mercedes Benz</v>
          </cell>
          <cell r="N213" t="str">
            <v>Atego</v>
          </cell>
          <cell r="O213" t="str">
            <v>Pumping Appliance</v>
          </cell>
          <cell r="P213" t="str">
            <v>N3</v>
          </cell>
          <cell r="Q213" t="str">
            <v>Euro 6</v>
          </cell>
          <cell r="R213" t="str">
            <v>WDB96760620184761</v>
          </cell>
          <cell r="S213" t="str">
            <v>9134 141 0404</v>
          </cell>
          <cell r="T213">
            <v>43599</v>
          </cell>
          <cell r="U213">
            <v>2019</v>
          </cell>
          <cell r="V213">
            <v>4</v>
          </cell>
          <cell r="W213">
            <v>247000</v>
          </cell>
          <cell r="X213">
            <v>12</v>
          </cell>
        </row>
        <row r="214">
          <cell r="A214" t="str">
            <v>DPL267</v>
          </cell>
          <cell r="B214" t="str">
            <v>WU19JNX</v>
          </cell>
          <cell r="C214" t="str">
            <v>Stoke Newington</v>
          </cell>
          <cell r="D214" t="str">
            <v>F32</v>
          </cell>
          <cell r="E214">
            <v>43635</v>
          </cell>
          <cell r="F214" t="str">
            <v>ACTIVE</v>
          </cell>
          <cell r="K214" t="str">
            <v>LFB</v>
          </cell>
          <cell r="L214" t="str">
            <v>Delivered on 30/05/19.</v>
          </cell>
          <cell r="M214" t="str">
            <v>Mercedes Benz</v>
          </cell>
          <cell r="N214" t="str">
            <v>Atego</v>
          </cell>
          <cell r="O214" t="str">
            <v>Pumping Appliance</v>
          </cell>
          <cell r="P214" t="str">
            <v>N3</v>
          </cell>
          <cell r="Q214" t="str">
            <v>Euro 6</v>
          </cell>
          <cell r="R214" t="str">
            <v>WDB96760620186955</v>
          </cell>
          <cell r="S214" t="str">
            <v>9141 141 0008</v>
          </cell>
          <cell r="T214">
            <v>43606</v>
          </cell>
          <cell r="U214">
            <v>2019</v>
          </cell>
          <cell r="V214">
            <v>4</v>
          </cell>
          <cell r="W214">
            <v>247000</v>
          </cell>
          <cell r="X214">
            <v>12</v>
          </cell>
        </row>
        <row r="215">
          <cell r="A215" t="str">
            <v>DPL268</v>
          </cell>
          <cell r="B215" t="str">
            <v>WU19JNZ</v>
          </cell>
          <cell r="C215" t="str">
            <v>Plumstead</v>
          </cell>
          <cell r="D215" t="str">
            <v>E25</v>
          </cell>
          <cell r="E215">
            <v>43621</v>
          </cell>
          <cell r="F215" t="str">
            <v>ACTIVE</v>
          </cell>
          <cell r="K215" t="str">
            <v>LFB</v>
          </cell>
          <cell r="L215" t="str">
            <v>Delivered on 05/06/19.</v>
          </cell>
          <cell r="M215" t="str">
            <v>Mercedes Benz</v>
          </cell>
          <cell r="N215" t="str">
            <v>Atego</v>
          </cell>
          <cell r="O215" t="str">
            <v>Pumping Appliance</v>
          </cell>
          <cell r="P215" t="str">
            <v>N3</v>
          </cell>
          <cell r="Q215" t="str">
            <v>Euro 6</v>
          </cell>
          <cell r="R215" t="str">
            <v>WDB96760620190933</v>
          </cell>
          <cell r="S215" t="str">
            <v>9148 141 0221</v>
          </cell>
          <cell r="T215">
            <v>43613</v>
          </cell>
          <cell r="U215">
            <v>2019</v>
          </cell>
          <cell r="V215">
            <v>4</v>
          </cell>
          <cell r="W215">
            <v>247000</v>
          </cell>
          <cell r="X215">
            <v>12</v>
          </cell>
        </row>
        <row r="216">
          <cell r="A216" t="str">
            <v>DPL269</v>
          </cell>
          <cell r="B216" t="str">
            <v>WU19HZX</v>
          </cell>
          <cell r="C216" t="str">
            <v>Twickenham</v>
          </cell>
          <cell r="D216" t="str">
            <v>G41</v>
          </cell>
          <cell r="E216">
            <v>43629</v>
          </cell>
          <cell r="F216" t="str">
            <v>ACTIVE</v>
          </cell>
          <cell r="K216" t="str">
            <v>LFB</v>
          </cell>
          <cell r="L216" t="str">
            <v>Delivered on 13/06/19.</v>
          </cell>
          <cell r="M216" t="str">
            <v>Mercedes Benz</v>
          </cell>
          <cell r="N216" t="str">
            <v>Atego</v>
          </cell>
          <cell r="O216" t="str">
            <v>Pumping Appliance</v>
          </cell>
          <cell r="P216" t="str">
            <v>N3</v>
          </cell>
          <cell r="Q216" t="str">
            <v>Euro 6</v>
          </cell>
          <cell r="R216" t="str">
            <v>WDB96760620186217</v>
          </cell>
          <cell r="S216" t="str">
            <v>9155 141 0622</v>
          </cell>
          <cell r="T216">
            <v>43620</v>
          </cell>
          <cell r="U216">
            <v>2019</v>
          </cell>
          <cell r="V216">
            <v>4</v>
          </cell>
          <cell r="W216">
            <v>247000</v>
          </cell>
          <cell r="X216">
            <v>12</v>
          </cell>
        </row>
        <row r="217">
          <cell r="A217" t="str">
            <v>DPL270</v>
          </cell>
          <cell r="B217" t="str">
            <v>WU19HZY</v>
          </cell>
          <cell r="C217" t="str">
            <v>Stanmore</v>
          </cell>
          <cell r="D217" t="str">
            <v>G22</v>
          </cell>
          <cell r="E217">
            <v>43635</v>
          </cell>
          <cell r="F217" t="str">
            <v>ACTIVE</v>
          </cell>
          <cell r="K217" t="str">
            <v>LFB</v>
          </cell>
          <cell r="L217" t="str">
            <v>Delivered on 19/06/19.</v>
          </cell>
          <cell r="M217" t="str">
            <v>Mercedes Benz</v>
          </cell>
          <cell r="N217" t="str">
            <v>Atego</v>
          </cell>
          <cell r="O217" t="str">
            <v>Pumping Appliance</v>
          </cell>
          <cell r="P217" t="str">
            <v>N3</v>
          </cell>
          <cell r="Q217" t="str">
            <v>Euro 6</v>
          </cell>
          <cell r="R217" t="str">
            <v>WDB96760620184062</v>
          </cell>
          <cell r="S217" t="str">
            <v>9162 141 0520</v>
          </cell>
          <cell r="T217">
            <v>43627</v>
          </cell>
          <cell r="U217">
            <v>2019</v>
          </cell>
          <cell r="V217">
            <v>4</v>
          </cell>
          <cell r="W217">
            <v>247000</v>
          </cell>
          <cell r="X217">
            <v>12</v>
          </cell>
        </row>
        <row r="218">
          <cell r="A218" t="str">
            <v>DPL271</v>
          </cell>
          <cell r="B218" t="str">
            <v>WU19HZZ</v>
          </cell>
          <cell r="C218" t="str">
            <v>Homerton</v>
          </cell>
          <cell r="D218" t="str">
            <v>F28</v>
          </cell>
          <cell r="E218">
            <v>43643</v>
          </cell>
          <cell r="F218" t="str">
            <v>ACTIVE</v>
          </cell>
          <cell r="K218" t="str">
            <v>LFB</v>
          </cell>
          <cell r="L218" t="str">
            <v>Delivered on 27/06/19.</v>
          </cell>
          <cell r="M218" t="str">
            <v>Mercedes Benz</v>
          </cell>
          <cell r="N218" t="str">
            <v>Atego</v>
          </cell>
          <cell r="O218" t="str">
            <v>Pumping Appliance</v>
          </cell>
          <cell r="P218" t="str">
            <v>N3</v>
          </cell>
          <cell r="Q218" t="str">
            <v>Euro 6</v>
          </cell>
          <cell r="R218" t="str">
            <v>WDB96760620190930</v>
          </cell>
          <cell r="S218" t="str">
            <v>9169 141 0403</v>
          </cell>
          <cell r="T218">
            <v>43634</v>
          </cell>
          <cell r="U218">
            <v>2019</v>
          </cell>
          <cell r="V218">
            <v>4</v>
          </cell>
          <cell r="W218">
            <v>247000</v>
          </cell>
          <cell r="X218">
            <v>12</v>
          </cell>
        </row>
        <row r="219">
          <cell r="A219" t="str">
            <v>DPL272</v>
          </cell>
          <cell r="B219" t="str">
            <v>WU19JFV</v>
          </cell>
          <cell r="C219" t="str">
            <v>Sutton</v>
          </cell>
          <cell r="D219" t="str">
            <v>E58</v>
          </cell>
          <cell r="E219">
            <v>43649</v>
          </cell>
          <cell r="F219" t="str">
            <v>ACTIVE</v>
          </cell>
          <cell r="K219" t="str">
            <v>LFB</v>
          </cell>
          <cell r="L219" t="str">
            <v>Delivered on 03/07/19.</v>
          </cell>
          <cell r="M219" t="str">
            <v>Mercedes Benz</v>
          </cell>
          <cell r="N219" t="str">
            <v>Atego</v>
          </cell>
          <cell r="O219" t="str">
            <v>Pumping Appliance</v>
          </cell>
          <cell r="P219" t="str">
            <v>N3</v>
          </cell>
          <cell r="Q219" t="str">
            <v>Euro 6</v>
          </cell>
          <cell r="R219" t="str">
            <v>WDB96760620188064</v>
          </cell>
          <cell r="S219" t="str">
            <v>9176 141 0318</v>
          </cell>
          <cell r="T219">
            <v>43641</v>
          </cell>
          <cell r="U219">
            <v>2019</v>
          </cell>
          <cell r="V219">
            <v>4</v>
          </cell>
          <cell r="W219">
            <v>247000</v>
          </cell>
          <cell r="X219">
            <v>12</v>
          </cell>
        </row>
        <row r="220">
          <cell r="A220" t="str">
            <v>DPL273</v>
          </cell>
          <cell r="B220" t="str">
            <v>WM19TSY</v>
          </cell>
          <cell r="C220" t="str">
            <v>North Kensington</v>
          </cell>
          <cell r="D220" t="str">
            <v>G27</v>
          </cell>
          <cell r="E220">
            <v>43658</v>
          </cell>
          <cell r="F220" t="str">
            <v>ACTIVE</v>
          </cell>
          <cell r="K220" t="str">
            <v>LFB</v>
          </cell>
          <cell r="L220" t="str">
            <v>Delivered on 12/07/19.</v>
          </cell>
          <cell r="M220" t="str">
            <v>Mercedes Benz</v>
          </cell>
          <cell r="N220" t="str">
            <v>Atego</v>
          </cell>
          <cell r="O220" t="str">
            <v>Pumping Appliance</v>
          </cell>
          <cell r="P220" t="str">
            <v>N3</v>
          </cell>
          <cell r="Q220" t="str">
            <v>Euro 6</v>
          </cell>
          <cell r="R220" t="str">
            <v>WDB96760620190932</v>
          </cell>
          <cell r="S220" t="str">
            <v>9189 141 0205</v>
          </cell>
          <cell r="T220">
            <v>43654</v>
          </cell>
          <cell r="U220">
            <v>2019</v>
          </cell>
          <cell r="V220">
            <v>4</v>
          </cell>
          <cell r="W220">
            <v>247000</v>
          </cell>
          <cell r="X220">
            <v>12</v>
          </cell>
        </row>
        <row r="221">
          <cell r="A221" t="str">
            <v>DPL274</v>
          </cell>
          <cell r="B221" t="str">
            <v>WM19TSZ</v>
          </cell>
          <cell r="C221" t="str">
            <v>Feltham</v>
          </cell>
          <cell r="D221" t="str">
            <v>G39</v>
          </cell>
          <cell r="E221">
            <v>43665</v>
          </cell>
          <cell r="F221" t="str">
            <v>ACTIVE</v>
          </cell>
          <cell r="K221" t="str">
            <v>LFB</v>
          </cell>
          <cell r="L221" t="str">
            <v>Delivered on 17/07/19.</v>
          </cell>
          <cell r="M221" t="str">
            <v>Mercedes Benz</v>
          </cell>
          <cell r="N221" t="str">
            <v>Atego</v>
          </cell>
          <cell r="O221" t="str">
            <v>Pumping Appliance</v>
          </cell>
          <cell r="P221" t="str">
            <v>N3</v>
          </cell>
          <cell r="Q221" t="str">
            <v>Euro 6</v>
          </cell>
          <cell r="R221" t="str">
            <v>WDB96760620191464</v>
          </cell>
          <cell r="S221" t="str">
            <v xml:space="preserve">9190 141 0207 </v>
          </cell>
          <cell r="T221">
            <v>43655</v>
          </cell>
          <cell r="U221">
            <v>2019</v>
          </cell>
          <cell r="V221">
            <v>4</v>
          </cell>
          <cell r="W221">
            <v>247000</v>
          </cell>
          <cell r="X221">
            <v>12</v>
          </cell>
        </row>
        <row r="222">
          <cell r="A222" t="str">
            <v>DPL275</v>
          </cell>
          <cell r="B222" t="str">
            <v>WM19TTE</v>
          </cell>
          <cell r="C222" t="str">
            <v>Ilford</v>
          </cell>
          <cell r="D222" t="str">
            <v>F42</v>
          </cell>
          <cell r="E222">
            <v>43677</v>
          </cell>
          <cell r="F222" t="str">
            <v>ACTIVE</v>
          </cell>
          <cell r="K222" t="str">
            <v>LFB</v>
          </cell>
          <cell r="L222" t="str">
            <v>Delivered on 31/07/19.</v>
          </cell>
          <cell r="M222" t="str">
            <v>Mercedes Benz</v>
          </cell>
          <cell r="N222" t="str">
            <v>Atego</v>
          </cell>
          <cell r="O222" t="str">
            <v>Pumping Appliance</v>
          </cell>
          <cell r="P222" t="str">
            <v>N3</v>
          </cell>
          <cell r="Q222" t="str">
            <v>Euro 6</v>
          </cell>
          <cell r="R222" t="str">
            <v>WDB96760620323985</v>
          </cell>
          <cell r="S222" t="str">
            <v>9197 141 0601</v>
          </cell>
          <cell r="T222">
            <v>43662</v>
          </cell>
          <cell r="U222">
            <v>2019</v>
          </cell>
          <cell r="V222">
            <v>4</v>
          </cell>
          <cell r="W222">
            <v>247000</v>
          </cell>
          <cell r="X222">
            <v>12</v>
          </cell>
        </row>
        <row r="223">
          <cell r="A223" t="str">
            <v>DPL276</v>
          </cell>
          <cell r="B223" t="str">
            <v>WM19TTF</v>
          </cell>
          <cell r="C223" t="str">
            <v>Croydon</v>
          </cell>
          <cell r="D223" t="str">
            <v>E61</v>
          </cell>
          <cell r="E223">
            <v>43685</v>
          </cell>
          <cell r="F223" t="str">
            <v>ACTIVE</v>
          </cell>
          <cell r="K223" t="str">
            <v>LFB</v>
          </cell>
          <cell r="L223" t="str">
            <v>Delivered on 08/08/19.</v>
          </cell>
          <cell r="M223" t="str">
            <v>Mercedes Benz</v>
          </cell>
          <cell r="N223" t="str">
            <v>Atego</v>
          </cell>
          <cell r="O223" t="str">
            <v>Pumping Appliance</v>
          </cell>
          <cell r="P223" t="str">
            <v>N3</v>
          </cell>
          <cell r="Q223" t="str">
            <v>Euro 6</v>
          </cell>
          <cell r="R223" t="str">
            <v>WDB96760620324351</v>
          </cell>
          <cell r="S223" t="str">
            <v>9204 141 0300</v>
          </cell>
          <cell r="T223">
            <v>43669</v>
          </cell>
          <cell r="U223">
            <v>2019</v>
          </cell>
          <cell r="V223">
            <v>4</v>
          </cell>
          <cell r="W223">
            <v>247000</v>
          </cell>
          <cell r="X223">
            <v>12</v>
          </cell>
        </row>
        <row r="224">
          <cell r="A224" t="str">
            <v>DPL277</v>
          </cell>
          <cell r="B224" t="str">
            <v>WM19TTJ</v>
          </cell>
          <cell r="C224" t="str">
            <v>West Norwood</v>
          </cell>
          <cell r="D224" t="str">
            <v>E51</v>
          </cell>
          <cell r="E224">
            <v>43691</v>
          </cell>
          <cell r="F224" t="str">
            <v>ACTIVE</v>
          </cell>
          <cell r="K224" t="str">
            <v>LFB</v>
          </cell>
          <cell r="L224" t="str">
            <v>Delivered on 14/08/19.</v>
          </cell>
          <cell r="M224" t="str">
            <v>Mercedes Benz</v>
          </cell>
          <cell r="N224" t="str">
            <v>Atego</v>
          </cell>
          <cell r="O224" t="str">
            <v>Pumping Appliance</v>
          </cell>
          <cell r="P224" t="str">
            <v>N3</v>
          </cell>
          <cell r="Q224" t="str">
            <v>Euro 6</v>
          </cell>
          <cell r="R224" t="str">
            <v>WDB96760620323984</v>
          </cell>
          <cell r="S224" t="str">
            <v>9211 141 0205</v>
          </cell>
          <cell r="T224">
            <v>43676</v>
          </cell>
          <cell r="U224">
            <v>2019</v>
          </cell>
          <cell r="V224">
            <v>0</v>
          </cell>
          <cell r="W224">
            <v>247000</v>
          </cell>
          <cell r="X224">
            <v>12</v>
          </cell>
        </row>
        <row r="225">
          <cell r="A225" t="str">
            <v>DPL278</v>
          </cell>
          <cell r="B225" t="str">
            <v>WM19TTK</v>
          </cell>
          <cell r="C225" t="str">
            <v>Hendon</v>
          </cell>
          <cell r="D225" t="str">
            <v>G52</v>
          </cell>
          <cell r="E225">
            <v>43699</v>
          </cell>
          <cell r="F225" t="str">
            <v>ACTIVE</v>
          </cell>
          <cell r="K225" t="str">
            <v>LFB</v>
          </cell>
          <cell r="L225" t="str">
            <v>Delivered on 22/08/19.</v>
          </cell>
          <cell r="M225" t="str">
            <v>Mercedes Benz</v>
          </cell>
          <cell r="N225" t="str">
            <v>Atego</v>
          </cell>
          <cell r="O225" t="str">
            <v>Pumping Appliance</v>
          </cell>
          <cell r="P225" t="str">
            <v>N3</v>
          </cell>
          <cell r="Q225" t="str">
            <v>Euro 6</v>
          </cell>
          <cell r="R225" t="str">
            <v>WDB96760620324352</v>
          </cell>
          <cell r="S225" t="str">
            <v>9218 141 0903</v>
          </cell>
          <cell r="T225">
            <v>43683</v>
          </cell>
          <cell r="U225">
            <v>2019</v>
          </cell>
          <cell r="V225">
            <v>4</v>
          </cell>
          <cell r="W225">
            <v>247000</v>
          </cell>
          <cell r="X225">
            <v>12</v>
          </cell>
        </row>
        <row r="226">
          <cell r="A226" t="str">
            <v>DPL279</v>
          </cell>
          <cell r="B226" t="str">
            <v>WM19TYA</v>
          </cell>
          <cell r="C226" t="str">
            <v>Sidcup</v>
          </cell>
          <cell r="D226" t="str">
            <v>E40</v>
          </cell>
          <cell r="E226">
            <v>43725</v>
          </cell>
          <cell r="F226" t="str">
            <v>ACTIVE</v>
          </cell>
          <cell r="K226" t="str">
            <v>LFB</v>
          </cell>
          <cell r="L226" t="str">
            <v>Delivered on 17/09/19.</v>
          </cell>
          <cell r="M226" t="str">
            <v>Mercedes Benz</v>
          </cell>
          <cell r="N226" t="str">
            <v>Atego</v>
          </cell>
          <cell r="O226" t="str">
            <v>Pumping Appliance</v>
          </cell>
          <cell r="P226" t="str">
            <v>N3</v>
          </cell>
          <cell r="Q226" t="str">
            <v>Euro 6</v>
          </cell>
          <cell r="R226" t="str">
            <v>WDB96760620324702</v>
          </cell>
          <cell r="S226" t="str">
            <v>9239 141 0004</v>
          </cell>
          <cell r="T226">
            <v>43704</v>
          </cell>
          <cell r="U226">
            <v>2019</v>
          </cell>
          <cell r="V226">
            <v>4</v>
          </cell>
          <cell r="W226">
            <v>247000</v>
          </cell>
          <cell r="X226">
            <v>12</v>
          </cell>
        </row>
        <row r="227">
          <cell r="A227" t="str">
            <v>DPL280</v>
          </cell>
          <cell r="B227" t="str">
            <v>WM19TYB</v>
          </cell>
          <cell r="C227" t="str">
            <v>Hammersmith</v>
          </cell>
          <cell r="D227" t="str">
            <v>G36</v>
          </cell>
          <cell r="E227">
            <v>43725</v>
          </cell>
          <cell r="F227" t="str">
            <v>ACTIVE</v>
          </cell>
          <cell r="K227" t="str">
            <v>LFB</v>
          </cell>
          <cell r="L227" t="str">
            <v>Delivered on 17/09/19.</v>
          </cell>
          <cell r="M227" t="str">
            <v>Mercedes Benz</v>
          </cell>
          <cell r="N227" t="str">
            <v>Atego</v>
          </cell>
          <cell r="O227" t="str">
            <v>Pumping Appliance</v>
          </cell>
          <cell r="P227" t="str">
            <v>N3</v>
          </cell>
          <cell r="Q227" t="str">
            <v>Euro 6</v>
          </cell>
          <cell r="R227" t="str">
            <v>WDB96760620324353</v>
          </cell>
          <cell r="S227" t="str">
            <v>9225 141 0216</v>
          </cell>
          <cell r="T227">
            <v>43690</v>
          </cell>
          <cell r="U227">
            <v>2019</v>
          </cell>
          <cell r="V227">
            <v>4</v>
          </cell>
          <cell r="W227">
            <v>247000</v>
          </cell>
          <cell r="X227">
            <v>12</v>
          </cell>
        </row>
        <row r="228">
          <cell r="A228" t="str">
            <v>DPL281</v>
          </cell>
          <cell r="B228" t="str">
            <v>WM19TYC</v>
          </cell>
          <cell r="C228" t="str">
            <v>West Hampstead</v>
          </cell>
          <cell r="D228" t="str">
            <v>G51</v>
          </cell>
          <cell r="E228">
            <v>43719</v>
          </cell>
          <cell r="F228" t="str">
            <v>ACTIVE</v>
          </cell>
          <cell r="K228" t="str">
            <v>LFB</v>
          </cell>
          <cell r="L228" t="str">
            <v>Delivered on 11/09/19.</v>
          </cell>
          <cell r="M228" t="str">
            <v>Mercedes Benz</v>
          </cell>
          <cell r="N228" t="str">
            <v>Atego</v>
          </cell>
          <cell r="O228" t="str">
            <v>Pumping Appliance</v>
          </cell>
          <cell r="P228" t="str">
            <v>N3</v>
          </cell>
          <cell r="Q228" t="str">
            <v>Euro 6</v>
          </cell>
          <cell r="R228" t="str">
            <v>WDB96760620324701</v>
          </cell>
          <cell r="S228" t="str">
            <v>9232 141 0310</v>
          </cell>
          <cell r="T228">
            <v>43697</v>
          </cell>
          <cell r="U228">
            <v>2019</v>
          </cell>
          <cell r="V228">
            <v>4</v>
          </cell>
          <cell r="W228">
            <v>247000</v>
          </cell>
          <cell r="X228">
            <v>12</v>
          </cell>
        </row>
        <row r="229">
          <cell r="A229" t="str">
            <v>DPL282</v>
          </cell>
          <cell r="B229" t="str">
            <v xml:space="preserve">WX69YSK </v>
          </cell>
          <cell r="C229" t="str">
            <v>East Greenwich</v>
          </cell>
          <cell r="D229" t="str">
            <v>E23</v>
          </cell>
          <cell r="E229">
            <v>43727</v>
          </cell>
          <cell r="F229" t="str">
            <v>ACTIVE</v>
          </cell>
          <cell r="K229" t="str">
            <v>LFB</v>
          </cell>
          <cell r="L229" t="str">
            <v>Delivered on 19/09/19.</v>
          </cell>
          <cell r="M229" t="str">
            <v>Mercedes Benz</v>
          </cell>
          <cell r="N229" t="str">
            <v>Atego</v>
          </cell>
          <cell r="O229" t="str">
            <v>Pumping Appliance</v>
          </cell>
          <cell r="P229" t="str">
            <v>N3</v>
          </cell>
          <cell r="Q229" t="str">
            <v>Euro 6</v>
          </cell>
          <cell r="R229" t="str">
            <v>WDB96760620323875</v>
          </cell>
          <cell r="S229" t="str">
            <v>9246 141 0612</v>
          </cell>
          <cell r="T229">
            <v>43711</v>
          </cell>
          <cell r="U229">
            <v>2019</v>
          </cell>
          <cell r="V229">
            <v>4</v>
          </cell>
          <cell r="W229">
            <v>247000</v>
          </cell>
          <cell r="X229">
            <v>12</v>
          </cell>
        </row>
        <row r="230">
          <cell r="A230" t="str">
            <v>DPL283</v>
          </cell>
          <cell r="B230" t="str">
            <v>WX69YSL</v>
          </cell>
          <cell r="C230" t="str">
            <v>Barking</v>
          </cell>
          <cell r="D230" t="str">
            <v>F43</v>
          </cell>
          <cell r="E230">
            <v>43734</v>
          </cell>
          <cell r="F230" t="str">
            <v>ACTIVE</v>
          </cell>
          <cell r="K230" t="str">
            <v>LFB</v>
          </cell>
          <cell r="L230" t="str">
            <v>Delivered on 25/09/19.</v>
          </cell>
          <cell r="M230" t="str">
            <v>Mercedes Benz</v>
          </cell>
          <cell r="N230" t="str">
            <v>Atego</v>
          </cell>
          <cell r="O230" t="str">
            <v>Pumping Appliance</v>
          </cell>
          <cell r="P230" t="str">
            <v>N3</v>
          </cell>
          <cell r="Q230" t="str">
            <v>Euro 6</v>
          </cell>
          <cell r="R230" t="str">
            <v>WDB96760620325302</v>
          </cell>
          <cell r="S230" t="str">
            <v>9253 141 0405</v>
          </cell>
          <cell r="T230">
            <v>43718</v>
          </cell>
          <cell r="U230">
            <v>2019</v>
          </cell>
          <cell r="V230">
            <v>4</v>
          </cell>
          <cell r="W230">
            <v>247000</v>
          </cell>
          <cell r="X230">
            <v>12</v>
          </cell>
        </row>
        <row r="231">
          <cell r="A231" t="str">
            <v>DPL284</v>
          </cell>
          <cell r="B231" t="str">
            <v>WX69YSM</v>
          </cell>
          <cell r="C231" t="str">
            <v>Enfield</v>
          </cell>
          <cell r="D231" t="str">
            <v>F55</v>
          </cell>
          <cell r="E231">
            <v>43742</v>
          </cell>
          <cell r="F231" t="str">
            <v>ACTIVE</v>
          </cell>
          <cell r="K231" t="str">
            <v>LFB</v>
          </cell>
          <cell r="L231" t="str">
            <v>Delivered on 04/10/19.</v>
          </cell>
          <cell r="M231" t="str">
            <v>Mercedes Benz</v>
          </cell>
          <cell r="N231" t="str">
            <v>Atego</v>
          </cell>
          <cell r="O231" t="str">
            <v>Pumping Appliance</v>
          </cell>
          <cell r="P231" t="str">
            <v>N3</v>
          </cell>
          <cell r="Q231" t="str">
            <v>Euro 6</v>
          </cell>
          <cell r="R231" t="str">
            <v>WDB96760620325303</v>
          </cell>
          <cell r="S231" t="str">
            <v>9260 141 0403</v>
          </cell>
          <cell r="T231">
            <v>43725</v>
          </cell>
          <cell r="U231">
            <v>2019</v>
          </cell>
          <cell r="V231">
            <v>4</v>
          </cell>
          <cell r="W231">
            <v>247000</v>
          </cell>
          <cell r="X231">
            <v>12</v>
          </cell>
        </row>
        <row r="232">
          <cell r="A232" t="str">
            <v>DPL285</v>
          </cell>
          <cell r="B232" t="str">
            <v>WX69YWA</v>
          </cell>
          <cell r="C232" t="str">
            <v>Addington</v>
          </cell>
          <cell r="D232" t="str">
            <v>E63</v>
          </cell>
          <cell r="E232">
            <v>43747</v>
          </cell>
          <cell r="F232" t="str">
            <v>ACTIVE</v>
          </cell>
          <cell r="K232" t="str">
            <v>LFB</v>
          </cell>
          <cell r="L232" t="str">
            <v xml:space="preserve">Delivered on 09/10/19. </v>
          </cell>
          <cell r="M232" t="str">
            <v>Mercedes Benz</v>
          </cell>
          <cell r="N232" t="str">
            <v>Atego</v>
          </cell>
          <cell r="O232" t="str">
            <v>Pumping Appliance</v>
          </cell>
          <cell r="P232" t="str">
            <v>N3</v>
          </cell>
          <cell r="Q232" t="str">
            <v>Euro 6</v>
          </cell>
          <cell r="R232" t="str">
            <v>WDB96760620327091</v>
          </cell>
          <cell r="S232" t="str">
            <v>9267 141 0311</v>
          </cell>
          <cell r="T232">
            <v>43732</v>
          </cell>
          <cell r="U232">
            <v>2019</v>
          </cell>
          <cell r="V232">
            <v>4</v>
          </cell>
          <cell r="W232">
            <v>247000</v>
          </cell>
          <cell r="X232">
            <v>12</v>
          </cell>
        </row>
        <row r="233">
          <cell r="A233" t="str">
            <v>DPL286</v>
          </cell>
          <cell r="B233" t="str">
            <v>WX69YWB</v>
          </cell>
          <cell r="C233" t="str">
            <v>Kingston</v>
          </cell>
          <cell r="D233" t="str">
            <v>E55</v>
          </cell>
          <cell r="E233">
            <v>43755</v>
          </cell>
          <cell r="F233" t="str">
            <v>ACTIVE</v>
          </cell>
          <cell r="K233" t="str">
            <v>LFB</v>
          </cell>
          <cell r="L233" t="str">
            <v>Delivered on 17/10/19.</v>
          </cell>
          <cell r="M233" t="str">
            <v>Mercedes Benz</v>
          </cell>
          <cell r="N233" t="str">
            <v>Atego</v>
          </cell>
          <cell r="O233" t="str">
            <v>Pumping Appliance</v>
          </cell>
          <cell r="P233" t="str">
            <v>N3</v>
          </cell>
          <cell r="Q233" t="str">
            <v>Euro 6</v>
          </cell>
          <cell r="R233" t="str">
            <v>WDB96760620325876</v>
          </cell>
          <cell r="S233" t="str">
            <v>9274 141 0408</v>
          </cell>
          <cell r="T233">
            <v>43739</v>
          </cell>
          <cell r="U233">
            <v>2019</v>
          </cell>
          <cell r="V233">
            <v>4</v>
          </cell>
          <cell r="W233">
            <v>247000</v>
          </cell>
          <cell r="X233">
            <v>12</v>
          </cell>
        </row>
        <row r="234">
          <cell r="A234" t="str">
            <v>DPL287</v>
          </cell>
          <cell r="B234" t="str">
            <v>WX69YWC</v>
          </cell>
          <cell r="C234" t="str">
            <v>Finchley</v>
          </cell>
          <cell r="D234" t="str">
            <v>G53</v>
          </cell>
          <cell r="E234">
            <v>43761</v>
          </cell>
          <cell r="F234" t="str">
            <v>ACTIVE</v>
          </cell>
          <cell r="K234" t="str">
            <v>LFB</v>
          </cell>
          <cell r="L234" t="str">
            <v>Delivered on 23/10/19.</v>
          </cell>
          <cell r="M234" t="str">
            <v>Mercedes Benz</v>
          </cell>
          <cell r="N234" t="str">
            <v>Atego</v>
          </cell>
          <cell r="O234" t="str">
            <v>Pumping Appliance</v>
          </cell>
          <cell r="P234" t="str">
            <v>N3</v>
          </cell>
          <cell r="Q234" t="str">
            <v>Euro 6</v>
          </cell>
          <cell r="R234" t="str">
            <v>WDB96760620325304</v>
          </cell>
          <cell r="S234" t="str">
            <v>9281 141 0211</v>
          </cell>
          <cell r="T234">
            <v>43746</v>
          </cell>
          <cell r="U234">
            <v>2019</v>
          </cell>
          <cell r="V234">
            <v>4</v>
          </cell>
          <cell r="W234">
            <v>247000</v>
          </cell>
          <cell r="X234">
            <v>12</v>
          </cell>
        </row>
        <row r="235">
          <cell r="A235" t="str">
            <v>DPL288</v>
          </cell>
          <cell r="B235" t="str">
            <v>WX69YWD</v>
          </cell>
          <cell r="C235" t="str">
            <v>Tooting</v>
          </cell>
          <cell r="D235" t="str">
            <v>E50</v>
          </cell>
          <cell r="E235">
            <v>43769</v>
          </cell>
          <cell r="F235" t="str">
            <v>ACTIVE</v>
          </cell>
          <cell r="K235" t="str">
            <v>LFB</v>
          </cell>
          <cell r="L235" t="str">
            <v>Delivered on 31/10/19.</v>
          </cell>
          <cell r="M235" t="str">
            <v>Mercedes Benz</v>
          </cell>
          <cell r="N235" t="str">
            <v>Atego</v>
          </cell>
          <cell r="O235" t="str">
            <v>Pumping Appliance</v>
          </cell>
          <cell r="P235" t="str">
            <v>N3</v>
          </cell>
          <cell r="Q235" t="str">
            <v>Euro 6</v>
          </cell>
          <cell r="R235" t="str">
            <v>WDB96760620324347</v>
          </cell>
          <cell r="S235" t="str">
            <v>9288 141 0104</v>
          </cell>
          <cell r="T235">
            <v>43753</v>
          </cell>
          <cell r="U235">
            <v>2019</v>
          </cell>
          <cell r="V235">
            <v>4</v>
          </cell>
          <cell r="W235">
            <v>247000</v>
          </cell>
          <cell r="X235">
            <v>12</v>
          </cell>
        </row>
        <row r="236">
          <cell r="A236" t="str">
            <v>DPL289</v>
          </cell>
          <cell r="B236" t="str">
            <v>WX69YWE</v>
          </cell>
          <cell r="C236" t="str">
            <v>Kentish Town</v>
          </cell>
          <cell r="D236" t="str">
            <v>G50</v>
          </cell>
          <cell r="E236">
            <v>43775</v>
          </cell>
          <cell r="F236" t="str">
            <v>ACTIVE</v>
          </cell>
          <cell r="K236" t="str">
            <v>LFB</v>
          </cell>
          <cell r="L236" t="str">
            <v>Delivered on 06/11/19.</v>
          </cell>
          <cell r="M236" t="str">
            <v>Mercedes Benz</v>
          </cell>
          <cell r="N236" t="str">
            <v>Atego</v>
          </cell>
          <cell r="O236" t="str">
            <v>Pumping Appliance</v>
          </cell>
          <cell r="P236" t="str">
            <v>N3</v>
          </cell>
          <cell r="Q236" t="str">
            <v>Euro 6</v>
          </cell>
          <cell r="R236" t="str">
            <v>WDB96760620323986</v>
          </cell>
          <cell r="S236" t="str">
            <v>9295 141 0018</v>
          </cell>
          <cell r="T236">
            <v>43760</v>
          </cell>
          <cell r="U236">
            <v>2019</v>
          </cell>
          <cell r="V236">
            <v>4</v>
          </cell>
          <cell r="W236">
            <v>247000</v>
          </cell>
          <cell r="X236">
            <v>12</v>
          </cell>
        </row>
        <row r="237">
          <cell r="A237" t="str">
            <v>DPL290</v>
          </cell>
          <cell r="B237" t="str">
            <v>WX69YWF</v>
          </cell>
          <cell r="C237" t="str">
            <v>Northolt</v>
          </cell>
          <cell r="D237" t="str">
            <v>G31</v>
          </cell>
          <cell r="E237">
            <v>43781</v>
          </cell>
          <cell r="F237" t="str">
            <v>ACTIVE</v>
          </cell>
          <cell r="K237" t="str">
            <v>LFB</v>
          </cell>
          <cell r="L237" t="str">
            <v>Delivered on 12/11/19.</v>
          </cell>
          <cell r="M237" t="str">
            <v>Mercedes Benz</v>
          </cell>
          <cell r="N237" t="str">
            <v>Atego</v>
          </cell>
          <cell r="O237" t="str">
            <v>Pumping Appliance</v>
          </cell>
          <cell r="P237" t="str">
            <v>N3</v>
          </cell>
          <cell r="Q237" t="str">
            <v>Euro 6</v>
          </cell>
          <cell r="R237" t="str">
            <v>WDB96760620323862</v>
          </cell>
          <cell r="S237" t="str">
            <v>9302 141 0208</v>
          </cell>
          <cell r="T237">
            <v>43767</v>
          </cell>
          <cell r="U237">
            <v>2019</v>
          </cell>
          <cell r="V237">
            <v>4</v>
          </cell>
          <cell r="W237">
            <v>247000</v>
          </cell>
          <cell r="X237">
            <v>12</v>
          </cell>
        </row>
        <row r="238">
          <cell r="A238" t="str">
            <v>DPL291</v>
          </cell>
          <cell r="B238" t="str">
            <v>WX69YWG</v>
          </cell>
          <cell r="C238" t="str">
            <v xml:space="preserve">Edmonton </v>
          </cell>
          <cell r="D238" t="str">
            <v>F54</v>
          </cell>
          <cell r="E238">
            <v>43782</v>
          </cell>
          <cell r="F238" t="str">
            <v>ACTIVE</v>
          </cell>
          <cell r="K238" t="str">
            <v>LFB</v>
          </cell>
          <cell r="L238" t="str">
            <v>Delivered on 13/11/19.</v>
          </cell>
          <cell r="M238" t="str">
            <v>Mercedes Benz</v>
          </cell>
          <cell r="N238" t="str">
            <v>Atego</v>
          </cell>
          <cell r="O238" t="str">
            <v>Pumping Appliance</v>
          </cell>
          <cell r="P238" t="str">
            <v>N3</v>
          </cell>
          <cell r="Q238" t="str">
            <v>Euro 6</v>
          </cell>
          <cell r="R238" t="str">
            <v>WDB96760620327089</v>
          </cell>
          <cell r="S238" t="str">
            <v>9309 141 0118</v>
          </cell>
          <cell r="T238">
            <v>43774</v>
          </cell>
          <cell r="U238">
            <v>2019</v>
          </cell>
          <cell r="V238">
            <v>4</v>
          </cell>
          <cell r="W238">
            <v>247000</v>
          </cell>
          <cell r="X238">
            <v>12</v>
          </cell>
        </row>
        <row r="239">
          <cell r="A239" t="str">
            <v>DPL292</v>
          </cell>
          <cell r="B239" t="str">
            <v>WX69ZBC</v>
          </cell>
          <cell r="C239" t="str">
            <v>Hornsey</v>
          </cell>
          <cell r="D239" t="str">
            <v>F52</v>
          </cell>
          <cell r="E239">
            <v>43797</v>
          </cell>
          <cell r="F239" t="str">
            <v>ACTIVE</v>
          </cell>
          <cell r="K239" t="str">
            <v>LFB</v>
          </cell>
          <cell r="L239" t="str">
            <v>Delivered on 28/11/19.</v>
          </cell>
          <cell r="M239" t="str">
            <v>Mercedes Benz</v>
          </cell>
          <cell r="N239" t="str">
            <v>Atego</v>
          </cell>
          <cell r="O239" t="str">
            <v>Pumping Appliance</v>
          </cell>
          <cell r="P239" t="str">
            <v>N3</v>
          </cell>
          <cell r="Q239" t="str">
            <v>Euro 6</v>
          </cell>
          <cell r="R239" t="str">
            <v>WDB96760620327576</v>
          </cell>
          <cell r="S239" t="str">
            <v>9316 141 0105</v>
          </cell>
          <cell r="T239">
            <v>43781</v>
          </cell>
          <cell r="U239">
            <v>2019</v>
          </cell>
          <cell r="V239">
            <v>4</v>
          </cell>
          <cell r="W239">
            <v>247000</v>
          </cell>
          <cell r="X239">
            <v>12</v>
          </cell>
        </row>
        <row r="240">
          <cell r="A240" t="str">
            <v>DPL293</v>
          </cell>
          <cell r="B240" t="str">
            <v>WX69ZBE</v>
          </cell>
          <cell r="C240" t="str">
            <v>Hillingdon</v>
          </cell>
          <cell r="D240" t="str">
            <v>G23</v>
          </cell>
          <cell r="E240">
            <v>43803</v>
          </cell>
          <cell r="F240" t="str">
            <v>ACTIVE</v>
          </cell>
          <cell r="K240" t="str">
            <v>LFB</v>
          </cell>
          <cell r="L240" t="str">
            <v>Delivered on 04/12/19.</v>
          </cell>
          <cell r="M240" t="str">
            <v>Mercedes Benz</v>
          </cell>
          <cell r="N240" t="str">
            <v>Atego</v>
          </cell>
          <cell r="O240" t="str">
            <v>Pumping Appliance</v>
          </cell>
          <cell r="P240" t="str">
            <v>N3</v>
          </cell>
          <cell r="Q240" t="str">
            <v>Euro 6</v>
          </cell>
          <cell r="R240" t="str">
            <v>WDB96760620327578</v>
          </cell>
          <cell r="S240" t="str">
            <v>9323 141 0610</v>
          </cell>
          <cell r="T240">
            <v>43788</v>
          </cell>
          <cell r="U240">
            <v>2019</v>
          </cell>
          <cell r="V240">
            <v>4</v>
          </cell>
          <cell r="W240">
            <v>247000</v>
          </cell>
          <cell r="X240">
            <v>12</v>
          </cell>
        </row>
        <row r="241">
          <cell r="A241" t="str">
            <v>DPL294</v>
          </cell>
          <cell r="B241" t="str">
            <v>WX69ZBF</v>
          </cell>
          <cell r="C241" t="str">
            <v>Heston</v>
          </cell>
          <cell r="D241" t="str">
            <v>G38</v>
          </cell>
          <cell r="E241">
            <v>43811</v>
          </cell>
          <cell r="F241" t="str">
            <v>ACTIVE</v>
          </cell>
          <cell r="J241" t="str">
            <v xml:space="preserve"> </v>
          </cell>
          <cell r="K241" t="str">
            <v>LFB</v>
          </cell>
          <cell r="L241" t="str">
            <v>Delivered on 12/12/19.</v>
          </cell>
          <cell r="M241" t="str">
            <v>Mercedes Benz</v>
          </cell>
          <cell r="N241" t="str">
            <v>Atego</v>
          </cell>
          <cell r="O241" t="str">
            <v>Pumping Appliance</v>
          </cell>
          <cell r="P241" t="str">
            <v>N3</v>
          </cell>
          <cell r="Q241" t="str">
            <v>Euro 6</v>
          </cell>
          <cell r="R241" t="str">
            <v>WDB96760620324699</v>
          </cell>
          <cell r="S241" t="str">
            <v>9330 141 0009</v>
          </cell>
          <cell r="T241">
            <v>43795</v>
          </cell>
          <cell r="U241">
            <v>2019</v>
          </cell>
          <cell r="V241">
            <v>4</v>
          </cell>
          <cell r="W241">
            <v>247000</v>
          </cell>
          <cell r="X241">
            <v>12</v>
          </cell>
        </row>
        <row r="242">
          <cell r="A242" t="str">
            <v>DPL295</v>
          </cell>
          <cell r="B242" t="str">
            <v>WX69ZBG</v>
          </cell>
          <cell r="C242" t="str">
            <v>Leytonstone</v>
          </cell>
          <cell r="D242" t="str">
            <v>F30</v>
          </cell>
          <cell r="E242">
            <v>43820</v>
          </cell>
          <cell r="F242" t="str">
            <v>ACTIVE</v>
          </cell>
          <cell r="K242" t="str">
            <v>LFB</v>
          </cell>
          <cell r="L242" t="str">
            <v>Delivered on 21/12/19.</v>
          </cell>
          <cell r="M242" t="str">
            <v>Mercedes Benz</v>
          </cell>
          <cell r="N242" t="str">
            <v>Atego</v>
          </cell>
          <cell r="O242" t="str">
            <v>Pumping Appliance</v>
          </cell>
          <cell r="P242" t="str">
            <v>N3</v>
          </cell>
          <cell r="Q242" t="str">
            <v>Euro 6</v>
          </cell>
          <cell r="R242" t="str">
            <v>WDB96760620324700</v>
          </cell>
          <cell r="S242" t="str">
            <v>9337 141 0126</v>
          </cell>
          <cell r="T242">
            <v>43802</v>
          </cell>
          <cell r="U242">
            <v>2019</v>
          </cell>
          <cell r="V242">
            <v>4</v>
          </cell>
          <cell r="W242">
            <v>247000</v>
          </cell>
          <cell r="X242">
            <v>12</v>
          </cell>
        </row>
        <row r="243">
          <cell r="A243" t="str">
            <v>DPL296</v>
          </cell>
          <cell r="B243" t="str">
            <v>WX69ZBN</v>
          </cell>
          <cell r="C243" t="str">
            <v>Old Kent Road</v>
          </cell>
          <cell r="D243" t="str">
            <v>E35</v>
          </cell>
          <cell r="E243">
            <v>43839</v>
          </cell>
          <cell r="F243" t="str">
            <v>ACTIVE</v>
          </cell>
          <cell r="K243" t="str">
            <v>LFB</v>
          </cell>
          <cell r="L243" t="str">
            <v>Delivered on 09/01/20.</v>
          </cell>
          <cell r="M243" t="str">
            <v>Mercedes Benz</v>
          </cell>
          <cell r="N243" t="str">
            <v>Atego</v>
          </cell>
          <cell r="O243" t="str">
            <v>Pumping Appliance</v>
          </cell>
          <cell r="P243" t="str">
            <v>N3</v>
          </cell>
          <cell r="Q243" t="str">
            <v>Euro 6</v>
          </cell>
          <cell r="R243" t="str">
            <v>WDB96760620327087</v>
          </cell>
          <cell r="S243" t="str">
            <v>9351 141 0413</v>
          </cell>
          <cell r="T243">
            <v>43816</v>
          </cell>
          <cell r="U243">
            <v>2019</v>
          </cell>
          <cell r="V243">
            <v>4</v>
          </cell>
          <cell r="W243">
            <v>247000</v>
          </cell>
          <cell r="X243">
            <v>12</v>
          </cell>
        </row>
        <row r="244">
          <cell r="A244" t="str">
            <v>DPL297</v>
          </cell>
          <cell r="B244" t="str">
            <v>WX69ZFF</v>
          </cell>
          <cell r="C244" t="str">
            <v>Chelsea</v>
          </cell>
          <cell r="D244" t="str">
            <v>G34</v>
          </cell>
          <cell r="E244">
            <v>43853</v>
          </cell>
          <cell r="F244" t="str">
            <v>ACTIVE</v>
          </cell>
          <cell r="K244" t="str">
            <v>LFB</v>
          </cell>
          <cell r="L244" t="str">
            <v>Delivered on 23/01/20.</v>
          </cell>
          <cell r="M244" t="str">
            <v>Mercedes Benz</v>
          </cell>
          <cell r="N244" t="str">
            <v>Atego</v>
          </cell>
          <cell r="O244" t="str">
            <v>Pumping Appliance</v>
          </cell>
          <cell r="P244" t="str">
            <v>N3</v>
          </cell>
          <cell r="Q244" t="str">
            <v>Euro 6</v>
          </cell>
          <cell r="R244" t="str">
            <v>WDB96760620327086</v>
          </cell>
          <cell r="S244" t="str">
            <v>0007 141 0100</v>
          </cell>
          <cell r="T244">
            <v>43837</v>
          </cell>
          <cell r="U244">
            <v>2020</v>
          </cell>
          <cell r="V244">
            <v>3</v>
          </cell>
          <cell r="W244">
            <v>247000</v>
          </cell>
          <cell r="X244">
            <v>12</v>
          </cell>
        </row>
        <row r="245">
          <cell r="A245" t="str">
            <v>DPL298</v>
          </cell>
          <cell r="B245" t="str">
            <v>WX69ZFH</v>
          </cell>
          <cell r="C245" t="str">
            <v>Ealing</v>
          </cell>
          <cell r="D245" t="str">
            <v>G25</v>
          </cell>
          <cell r="E245">
            <v>43867</v>
          </cell>
          <cell r="F245" t="str">
            <v>ACTIVE</v>
          </cell>
          <cell r="K245" t="str">
            <v>LFB</v>
          </cell>
          <cell r="L245" t="str">
            <v>Delivered on 06/02/20.</v>
          </cell>
          <cell r="M245" t="str">
            <v>Mercedes Benz</v>
          </cell>
          <cell r="N245" t="str">
            <v>Atego</v>
          </cell>
          <cell r="O245" t="str">
            <v>Pumping Appliance</v>
          </cell>
          <cell r="P245" t="str">
            <v>N3</v>
          </cell>
          <cell r="Q245" t="str">
            <v>Euro 6</v>
          </cell>
          <cell r="R245" t="str">
            <v>WDB96760620327090</v>
          </cell>
          <cell r="S245" t="str">
            <v>0021 141 0310</v>
          </cell>
          <cell r="T245">
            <v>43851</v>
          </cell>
          <cell r="U245">
            <v>2020</v>
          </cell>
          <cell r="V245">
            <v>3</v>
          </cell>
          <cell r="W245">
            <v>247000</v>
          </cell>
          <cell r="X245">
            <v>12</v>
          </cell>
        </row>
        <row r="246">
          <cell r="A246" t="str">
            <v>DPL299</v>
          </cell>
          <cell r="B246" t="str">
            <v>WX69ZFK</v>
          </cell>
          <cell r="C246" t="str">
            <v>Poplar</v>
          </cell>
          <cell r="D246" t="str">
            <v>F22</v>
          </cell>
          <cell r="E246">
            <v>43881</v>
          </cell>
          <cell r="F246" t="str">
            <v>ACTIVE</v>
          </cell>
          <cell r="K246" t="str">
            <v>LFB</v>
          </cell>
          <cell r="L246" t="str">
            <v>Delivered on 20/02/20.</v>
          </cell>
          <cell r="M246" t="str">
            <v>Mercedes Benz</v>
          </cell>
          <cell r="N246" t="str">
            <v>Atego</v>
          </cell>
          <cell r="O246" t="str">
            <v>Pumping Appliance</v>
          </cell>
          <cell r="P246" t="str">
            <v>N3</v>
          </cell>
          <cell r="Q246" t="str">
            <v>Euro 6</v>
          </cell>
          <cell r="R246" t="str">
            <v>WDB96760620327577</v>
          </cell>
          <cell r="S246" t="str">
            <v>0035 141 0400</v>
          </cell>
          <cell r="T246">
            <v>43865</v>
          </cell>
          <cell r="U246">
            <v>2020</v>
          </cell>
          <cell r="V246">
            <v>3</v>
          </cell>
          <cell r="W246">
            <v>247000</v>
          </cell>
          <cell r="X246">
            <v>12</v>
          </cell>
        </row>
        <row r="247">
          <cell r="A247" t="str">
            <v>DPL300</v>
          </cell>
          <cell r="B247" t="str">
            <v>WX69ZFM</v>
          </cell>
          <cell r="C247" t="str">
            <v>Purley</v>
          </cell>
          <cell r="D247" t="str">
            <v>E60</v>
          </cell>
          <cell r="E247">
            <v>43888</v>
          </cell>
          <cell r="F247" t="str">
            <v>ACTIVE</v>
          </cell>
          <cell r="K247" t="str">
            <v>LFB</v>
          </cell>
          <cell r="L247" t="str">
            <v>Delivered on 27/02/20.</v>
          </cell>
          <cell r="M247" t="str">
            <v>Mercedes Benz</v>
          </cell>
          <cell r="N247" t="str">
            <v>Atego</v>
          </cell>
          <cell r="O247" t="str">
            <v>Pumping Appliance</v>
          </cell>
          <cell r="P247" t="str">
            <v>N3</v>
          </cell>
          <cell r="Q247" t="str">
            <v>Euro 6</v>
          </cell>
          <cell r="R247" t="str">
            <v>WDB96760620324350</v>
          </cell>
          <cell r="S247" t="str">
            <v>0043 141 0101</v>
          </cell>
          <cell r="T247">
            <v>43873</v>
          </cell>
          <cell r="U247">
            <v>2020</v>
          </cell>
          <cell r="V247">
            <v>3</v>
          </cell>
          <cell r="W247">
            <v>247000</v>
          </cell>
          <cell r="X247">
            <v>12</v>
          </cell>
        </row>
        <row r="248">
          <cell r="A248" t="str">
            <v>DPL301</v>
          </cell>
          <cell r="B248" t="str">
            <v>WX69ZFO</v>
          </cell>
          <cell r="C248" t="str">
            <v>Clapham</v>
          </cell>
          <cell r="D248" t="str">
            <v>E47</v>
          </cell>
          <cell r="E248">
            <v>43896</v>
          </cell>
          <cell r="F248" t="str">
            <v>ACTIVE</v>
          </cell>
          <cell r="K248" t="str">
            <v>LFB</v>
          </cell>
          <cell r="L248" t="str">
            <v>Delivered on 06/03/20.</v>
          </cell>
          <cell r="M248" t="str">
            <v>Mercedes Benz</v>
          </cell>
          <cell r="N248" t="str">
            <v>Atego</v>
          </cell>
          <cell r="O248" t="str">
            <v>Pumping Appliance</v>
          </cell>
          <cell r="P248" t="str">
            <v>N3</v>
          </cell>
          <cell r="Q248" t="str">
            <v>Euro 6</v>
          </cell>
          <cell r="R248" t="str">
            <v>WDB96760620324346</v>
          </cell>
          <cell r="S248" t="str">
            <v>0049 141 0001</v>
          </cell>
          <cell r="T248">
            <v>43879</v>
          </cell>
          <cell r="U248">
            <v>2020</v>
          </cell>
          <cell r="V248">
            <v>3</v>
          </cell>
          <cell r="W248">
            <v>247000</v>
          </cell>
          <cell r="X248">
            <v>12</v>
          </cell>
        </row>
        <row r="249">
          <cell r="A249" t="str">
            <v>DPL302</v>
          </cell>
          <cell r="B249" t="str">
            <v>WX69ZFP</v>
          </cell>
          <cell r="C249" t="str">
            <v>Euston</v>
          </cell>
          <cell r="D249" t="str">
            <v>G46</v>
          </cell>
          <cell r="E249">
            <v>43902</v>
          </cell>
          <cell r="F249" t="str">
            <v>ACTIVE</v>
          </cell>
          <cell r="K249" t="str">
            <v>LFB</v>
          </cell>
          <cell r="L249" t="str">
            <v>Delivered on 12/03/20.</v>
          </cell>
          <cell r="M249" t="str">
            <v>Mercedes Benz</v>
          </cell>
          <cell r="N249" t="str">
            <v>Atego</v>
          </cell>
          <cell r="O249" t="str">
            <v>Pumping Appliance</v>
          </cell>
          <cell r="P249" t="str">
            <v>N3</v>
          </cell>
          <cell r="Q249" t="str">
            <v>Euro 6</v>
          </cell>
          <cell r="R249" t="str">
            <v>WDB96760620327902</v>
          </cell>
          <cell r="S249" t="str">
            <v>0056 141 0112</v>
          </cell>
          <cell r="T249">
            <v>43886</v>
          </cell>
          <cell r="U249">
            <v>2020</v>
          </cell>
          <cell r="V249">
            <v>3</v>
          </cell>
          <cell r="W249">
            <v>247000</v>
          </cell>
          <cell r="X249">
            <v>12</v>
          </cell>
        </row>
        <row r="250">
          <cell r="A250" t="str">
            <v>DPL303</v>
          </cell>
          <cell r="B250" t="str">
            <v>WX20ZHA</v>
          </cell>
          <cell r="C250" t="str">
            <v>Dowgate</v>
          </cell>
          <cell r="D250" t="str">
            <v>F48</v>
          </cell>
          <cell r="E250">
            <v>43909</v>
          </cell>
          <cell r="F250" t="str">
            <v>ACTIVE</v>
          </cell>
          <cell r="K250" t="str">
            <v>LFB</v>
          </cell>
          <cell r="L250" t="str">
            <v>Delivered on 19/03/20.</v>
          </cell>
          <cell r="M250" t="str">
            <v>Mercedes Benz</v>
          </cell>
          <cell r="N250" t="str">
            <v>Atego</v>
          </cell>
          <cell r="O250" t="str">
            <v>Pumping Appliance</v>
          </cell>
          <cell r="P250" t="str">
            <v>N3</v>
          </cell>
          <cell r="Q250" t="str">
            <v>Euro 6</v>
          </cell>
          <cell r="R250" t="str">
            <v>WDB96760620334419</v>
          </cell>
          <cell r="S250" t="str">
            <v>0063 141 0204</v>
          </cell>
          <cell r="T250">
            <v>43893</v>
          </cell>
          <cell r="U250">
            <v>2020</v>
          </cell>
          <cell r="V250">
            <v>3</v>
          </cell>
          <cell r="W250">
            <v>247000</v>
          </cell>
          <cell r="X250">
            <v>12</v>
          </cell>
        </row>
        <row r="251">
          <cell r="A251" t="str">
            <v>DPL304</v>
          </cell>
          <cell r="B251" t="str">
            <v>WX20ZHB</v>
          </cell>
          <cell r="C251" t="str">
            <v>Erith</v>
          </cell>
          <cell r="D251" t="str">
            <v>E27</v>
          </cell>
          <cell r="E251">
            <v>43916</v>
          </cell>
          <cell r="F251" t="str">
            <v>ACTIVE</v>
          </cell>
          <cell r="K251" t="str">
            <v>LFB</v>
          </cell>
          <cell r="L251" t="str">
            <v>Delivered on 26/03/20.</v>
          </cell>
          <cell r="M251" t="str">
            <v>Mercedes Benz</v>
          </cell>
          <cell r="N251" t="str">
            <v>Atego</v>
          </cell>
          <cell r="O251" t="str">
            <v>Pumping Appliance</v>
          </cell>
          <cell r="P251" t="str">
            <v>N3</v>
          </cell>
          <cell r="Q251" t="str">
            <v>Euro 6</v>
          </cell>
          <cell r="R251" t="str">
            <v>WDB96760620334417</v>
          </cell>
          <cell r="S251" t="str">
            <v>0070 141 0210</v>
          </cell>
          <cell r="T251">
            <v>43900</v>
          </cell>
          <cell r="U251">
            <v>2020</v>
          </cell>
          <cell r="V251">
            <v>3</v>
          </cell>
          <cell r="W251">
            <v>247000</v>
          </cell>
          <cell r="X251">
            <v>12</v>
          </cell>
        </row>
        <row r="252">
          <cell r="A252" t="str">
            <v>DPL305</v>
          </cell>
          <cell r="B252" t="str">
            <v>WX20ZHC</v>
          </cell>
          <cell r="C252" t="str">
            <v>Wandsworth</v>
          </cell>
          <cell r="D252" t="str">
            <v>E49</v>
          </cell>
          <cell r="E252">
            <v>43923</v>
          </cell>
          <cell r="F252" t="str">
            <v>ACTIVE</v>
          </cell>
          <cell r="K252" t="str">
            <v>LFB</v>
          </cell>
          <cell r="L252" t="str">
            <v>Delivered on 02/04/20.</v>
          </cell>
          <cell r="M252" t="str">
            <v>Mercedes Benz</v>
          </cell>
          <cell r="N252" t="str">
            <v>Atego</v>
          </cell>
          <cell r="O252" t="str">
            <v>Pumping Appliance</v>
          </cell>
          <cell r="P252" t="str">
            <v>N3</v>
          </cell>
          <cell r="Q252" t="str">
            <v>Euro 6</v>
          </cell>
          <cell r="R252" t="str">
            <v>WDB96760620334349</v>
          </cell>
          <cell r="S252" t="str">
            <v>0077 141 0007</v>
          </cell>
          <cell r="T252">
            <v>43907</v>
          </cell>
          <cell r="U252">
            <v>2020</v>
          </cell>
          <cell r="V252">
            <v>3</v>
          </cell>
          <cell r="W252">
            <v>247000</v>
          </cell>
          <cell r="X252">
            <v>12</v>
          </cell>
        </row>
        <row r="253">
          <cell r="A253" t="str">
            <v>DPL306</v>
          </cell>
          <cell r="B253" t="str">
            <v>WX20ZHD</v>
          </cell>
          <cell r="C253" t="str">
            <v>Willesden</v>
          </cell>
          <cell r="D253" t="str">
            <v>G28</v>
          </cell>
          <cell r="E253">
            <v>43930</v>
          </cell>
          <cell r="F253" t="str">
            <v>ACTIVE</v>
          </cell>
          <cell r="K253" t="str">
            <v>LFB</v>
          </cell>
          <cell r="L253" t="str">
            <v>Delivered on 09/04/20.</v>
          </cell>
          <cell r="M253" t="str">
            <v>Mercedes Benz</v>
          </cell>
          <cell r="N253" t="str">
            <v>Atego</v>
          </cell>
          <cell r="O253" t="str">
            <v>Pumping Appliance</v>
          </cell>
          <cell r="P253" t="str">
            <v>N3</v>
          </cell>
          <cell r="Q253" t="str">
            <v>Euro 6</v>
          </cell>
          <cell r="R253" t="str">
            <v>WDB96760620334418</v>
          </cell>
          <cell r="S253" t="str">
            <v>0084 141 0503</v>
          </cell>
          <cell r="T253">
            <v>43914</v>
          </cell>
          <cell r="U253">
            <v>2020</v>
          </cell>
          <cell r="V253">
            <v>3</v>
          </cell>
          <cell r="W253">
            <v>247000</v>
          </cell>
          <cell r="X253">
            <v>12</v>
          </cell>
        </row>
        <row r="254">
          <cell r="A254" t="str">
            <v>DPL307</v>
          </cell>
          <cell r="B254" t="str">
            <v>WX20ZHE</v>
          </cell>
          <cell r="C254" t="str">
            <v>Holloway</v>
          </cell>
          <cell r="D254" t="str">
            <v>F51</v>
          </cell>
          <cell r="E254">
            <v>43937</v>
          </cell>
          <cell r="F254" t="str">
            <v>ACTIVE</v>
          </cell>
          <cell r="K254" t="str">
            <v>LFB</v>
          </cell>
          <cell r="L254" t="str">
            <v>Delivered on 16/04/20.</v>
          </cell>
          <cell r="M254" t="str">
            <v>Mercedes Benz</v>
          </cell>
          <cell r="N254" t="str">
            <v>Atego</v>
          </cell>
          <cell r="O254" t="str">
            <v>Pumping Appliance</v>
          </cell>
          <cell r="P254" t="str">
            <v>N3</v>
          </cell>
          <cell r="Q254" t="str">
            <v>Euro 6</v>
          </cell>
          <cell r="R254" t="str">
            <v>WDB96760620334422</v>
          </cell>
          <cell r="S254" t="str">
            <v>0091 141 0103</v>
          </cell>
          <cell r="T254">
            <v>43921</v>
          </cell>
          <cell r="U254">
            <v>2020</v>
          </cell>
          <cell r="V254">
            <v>3</v>
          </cell>
          <cell r="W254">
            <v>247000</v>
          </cell>
          <cell r="X254">
            <v>12</v>
          </cell>
        </row>
        <row r="255">
          <cell r="A255" t="str">
            <v>DPL308</v>
          </cell>
          <cell r="B255" t="str">
            <v>WX20ZHF</v>
          </cell>
          <cell r="C255" t="str">
            <v>Beckenham</v>
          </cell>
          <cell r="D255" t="str">
            <v>E43</v>
          </cell>
          <cell r="E255">
            <v>44035</v>
          </cell>
          <cell r="F255" t="str">
            <v>ACTIVE</v>
          </cell>
          <cell r="K255" t="str">
            <v>LFB</v>
          </cell>
          <cell r="L255" t="str">
            <v>Delivered on 23/07/20.</v>
          </cell>
          <cell r="M255" t="str">
            <v>Mercedes Benz</v>
          </cell>
          <cell r="N255" t="str">
            <v>Atego</v>
          </cell>
          <cell r="O255" t="str">
            <v>Pumping Appliance</v>
          </cell>
          <cell r="P255" t="str">
            <v>N3</v>
          </cell>
          <cell r="Q255" t="str">
            <v>Euro 6</v>
          </cell>
          <cell r="R255" t="str">
            <v>WDB96760620327901</v>
          </cell>
          <cell r="S255" t="str">
            <v>0196 141 0414</v>
          </cell>
          <cell r="T255">
            <v>44026</v>
          </cell>
          <cell r="U255">
            <v>2020</v>
          </cell>
          <cell r="V255">
            <v>3</v>
          </cell>
          <cell r="W255">
            <v>247000</v>
          </cell>
          <cell r="X255">
            <v>12</v>
          </cell>
        </row>
        <row r="256">
          <cell r="A256" t="str">
            <v>DPL309</v>
          </cell>
          <cell r="B256" t="str">
            <v>WX20ZHG</v>
          </cell>
          <cell r="C256" t="str">
            <v>Wimbledon</v>
          </cell>
          <cell r="D256" t="str">
            <v>E54</v>
          </cell>
          <cell r="E256">
            <v>44043</v>
          </cell>
          <cell r="F256" t="str">
            <v>ACTIVE</v>
          </cell>
          <cell r="K256" t="str">
            <v>LFB</v>
          </cell>
          <cell r="L256" t="str">
            <v>Delivered on 31/07/20.</v>
          </cell>
          <cell r="M256" t="str">
            <v>Mercedes Benz</v>
          </cell>
          <cell r="N256" t="str">
            <v>Atego</v>
          </cell>
          <cell r="O256" t="str">
            <v>Pumping Appliance</v>
          </cell>
          <cell r="P256" t="str">
            <v>N3</v>
          </cell>
          <cell r="Q256" t="str">
            <v>Euro 6</v>
          </cell>
          <cell r="R256" t="str">
            <v>WDB96760620324348</v>
          </cell>
          <cell r="S256" t="str">
            <v>0203 141 0608</v>
          </cell>
          <cell r="T256">
            <v>44033</v>
          </cell>
          <cell r="U256">
            <v>2020</v>
          </cell>
          <cell r="V256">
            <v>3</v>
          </cell>
          <cell r="W256">
            <v>247000</v>
          </cell>
          <cell r="X256">
            <v>12</v>
          </cell>
        </row>
        <row r="257">
          <cell r="A257" t="str">
            <v>DPL310</v>
          </cell>
          <cell r="B257" t="str">
            <v>WX20ZHH</v>
          </cell>
          <cell r="C257" t="str">
            <v>Harrow</v>
          </cell>
          <cell r="D257" t="str">
            <v>G21</v>
          </cell>
          <cell r="E257">
            <v>44056</v>
          </cell>
          <cell r="F257" t="str">
            <v>ACTIVE</v>
          </cell>
          <cell r="K257" t="str">
            <v>LFB</v>
          </cell>
          <cell r="L257" t="str">
            <v>Delivered on 13/08/20.</v>
          </cell>
          <cell r="M257" t="str">
            <v>Mercedes Benz</v>
          </cell>
          <cell r="N257" t="str">
            <v>Atego</v>
          </cell>
          <cell r="O257" t="str">
            <v>Pumping Appliance</v>
          </cell>
          <cell r="P257" t="str">
            <v>N3</v>
          </cell>
          <cell r="Q257" t="str">
            <v>Euro 6</v>
          </cell>
          <cell r="R257" t="str">
            <v>WDB96760620334424</v>
          </cell>
          <cell r="S257" t="str">
            <v>0210 141 0402</v>
          </cell>
          <cell r="T257">
            <v>44040</v>
          </cell>
          <cell r="U257">
            <v>2020</v>
          </cell>
          <cell r="V257">
            <v>3</v>
          </cell>
          <cell r="W257">
            <v>247000</v>
          </cell>
          <cell r="X257">
            <v>12</v>
          </cell>
        </row>
        <row r="258">
          <cell r="A258" t="str">
            <v>DPL311</v>
          </cell>
          <cell r="B258" t="str">
            <v>WX20ZHJ</v>
          </cell>
          <cell r="C258" t="str">
            <v>Romford</v>
          </cell>
          <cell r="D258" t="str">
            <v>F38</v>
          </cell>
          <cell r="E258">
            <v>44063</v>
          </cell>
          <cell r="F258" t="str">
            <v>ACTIVE</v>
          </cell>
          <cell r="K258" t="str">
            <v>LFB</v>
          </cell>
          <cell r="L258" t="str">
            <v>Delivered on 20/08/20.</v>
          </cell>
          <cell r="M258" t="str">
            <v>Mercedes Benz</v>
          </cell>
          <cell r="N258" t="str">
            <v>Atego</v>
          </cell>
          <cell r="O258" t="str">
            <v>Pumping Appliance</v>
          </cell>
          <cell r="P258" t="str">
            <v>N3</v>
          </cell>
          <cell r="Q258" t="str">
            <v>Euro 6</v>
          </cell>
          <cell r="R258" t="str">
            <v>WDB96760620334421</v>
          </cell>
          <cell r="S258" t="str">
            <v>0217 141 0305</v>
          </cell>
          <cell r="T258">
            <v>44047</v>
          </cell>
          <cell r="U258">
            <v>2020</v>
          </cell>
          <cell r="V258">
            <v>3</v>
          </cell>
          <cell r="W258">
            <v>247000</v>
          </cell>
          <cell r="X258">
            <v>12</v>
          </cell>
        </row>
        <row r="259">
          <cell r="A259" t="str">
            <v>DPL312</v>
          </cell>
          <cell r="B259" t="str">
            <v>WX20ZYA</v>
          </cell>
          <cell r="C259" t="str">
            <v>Greenwich</v>
          </cell>
          <cell r="D259" t="str">
            <v>E22</v>
          </cell>
          <cell r="E259">
            <v>44070</v>
          </cell>
          <cell r="F259" t="str">
            <v>ACTIVE</v>
          </cell>
          <cell r="K259" t="str">
            <v>LFB</v>
          </cell>
          <cell r="L259" t="str">
            <v>Delivered on 27/08/20.</v>
          </cell>
          <cell r="M259" t="str">
            <v>Mercedes Benz</v>
          </cell>
          <cell r="N259" t="str">
            <v>Atego</v>
          </cell>
          <cell r="O259" t="str">
            <v>Pumping Appliance</v>
          </cell>
          <cell r="P259" t="str">
            <v>N3</v>
          </cell>
          <cell r="Q259" t="str">
            <v>Euro 6</v>
          </cell>
          <cell r="R259" t="str">
            <v>WDB96760620334416</v>
          </cell>
          <cell r="S259" t="str">
            <v>0223 141 0112</v>
          </cell>
          <cell r="T259">
            <v>44053</v>
          </cell>
          <cell r="U259">
            <v>2020</v>
          </cell>
          <cell r="V259">
            <v>3</v>
          </cell>
          <cell r="W259">
            <v>247000</v>
          </cell>
          <cell r="X259">
            <v>12</v>
          </cell>
        </row>
        <row r="260">
          <cell r="A260" t="str">
            <v>DPL313</v>
          </cell>
          <cell r="B260" t="str">
            <v>WX20ZYB</v>
          </cell>
          <cell r="C260" t="str">
            <v>Soho</v>
          </cell>
          <cell r="D260" t="str">
            <v>G45</v>
          </cell>
          <cell r="E260">
            <v>44077</v>
          </cell>
          <cell r="F260" t="str">
            <v>ACTIVE</v>
          </cell>
          <cell r="K260" t="str">
            <v>LFB</v>
          </cell>
          <cell r="L260" t="str">
            <v>Delivered on 03/09/20.</v>
          </cell>
          <cell r="M260" t="str">
            <v>Mercedes Benz</v>
          </cell>
          <cell r="N260" t="str">
            <v>Atego</v>
          </cell>
          <cell r="O260" t="str">
            <v>Pumping Appliance</v>
          </cell>
          <cell r="P260" t="str">
            <v>N3</v>
          </cell>
          <cell r="Q260" t="str">
            <v>Euro 6</v>
          </cell>
          <cell r="R260" t="str">
            <v>WDB96760620334423</v>
          </cell>
          <cell r="S260" t="str">
            <v>0230 141 0301</v>
          </cell>
          <cell r="T260">
            <v>44060</v>
          </cell>
          <cell r="U260">
            <v>2020</v>
          </cell>
          <cell r="V260">
            <v>3</v>
          </cell>
          <cell r="W260">
            <v>247000</v>
          </cell>
          <cell r="X260">
            <v>12</v>
          </cell>
        </row>
        <row r="261">
          <cell r="A261" t="str">
            <v>DPL314</v>
          </cell>
          <cell r="B261" t="str">
            <v>WX20ZYC</v>
          </cell>
          <cell r="C261" t="str">
            <v>Hayes</v>
          </cell>
          <cell r="D261" t="str">
            <v>G40</v>
          </cell>
          <cell r="E261">
            <v>44084</v>
          </cell>
          <cell r="F261" t="str">
            <v>ACTIVE</v>
          </cell>
          <cell r="K261" t="str">
            <v>LFB</v>
          </cell>
          <cell r="L261" t="str">
            <v>Delivered on 10/09/20.</v>
          </cell>
          <cell r="M261" t="str">
            <v>Mercedes Benz</v>
          </cell>
          <cell r="N261" t="str">
            <v>Atego</v>
          </cell>
          <cell r="O261" t="str">
            <v>Pumping Appliance</v>
          </cell>
          <cell r="P261" t="str">
            <v>N3</v>
          </cell>
          <cell r="Q261" t="str">
            <v>Euro 6</v>
          </cell>
          <cell r="R261" t="str">
            <v>WDB96760620324354</v>
          </cell>
          <cell r="S261" t="str">
            <v>0237 141 0012</v>
          </cell>
          <cell r="T261">
            <v>44067</v>
          </cell>
          <cell r="U261">
            <v>2020</v>
          </cell>
          <cell r="V261">
            <v>3</v>
          </cell>
          <cell r="W261">
            <v>247000</v>
          </cell>
          <cell r="X261">
            <v>12</v>
          </cell>
        </row>
        <row r="262">
          <cell r="A262" t="str">
            <v>DPL315</v>
          </cell>
          <cell r="B262" t="str">
            <v>WU70AOG</v>
          </cell>
          <cell r="C262" t="str">
            <v>Plaistow</v>
          </cell>
          <cell r="D262" t="str">
            <v>F45</v>
          </cell>
          <cell r="E262">
            <v>44091</v>
          </cell>
          <cell r="F262" t="str">
            <v>ACTIVE</v>
          </cell>
          <cell r="K262" t="str">
            <v>LFB</v>
          </cell>
          <cell r="L262" t="str">
            <v>Delivered on 17/09/20.</v>
          </cell>
          <cell r="M262" t="str">
            <v>Mercedes Benz</v>
          </cell>
          <cell r="N262" t="str">
            <v>Atego</v>
          </cell>
          <cell r="O262" t="str">
            <v>Pumping Appliance</v>
          </cell>
          <cell r="P262" t="str">
            <v>N3</v>
          </cell>
          <cell r="Q262" t="str">
            <v>Euro 6</v>
          </cell>
          <cell r="R262" t="str">
            <v>WDB96760620334604</v>
          </cell>
          <cell r="S262" t="str">
            <v>0241 141 0230</v>
          </cell>
          <cell r="T262">
            <v>44075</v>
          </cell>
          <cell r="U262">
            <v>2020</v>
          </cell>
          <cell r="V262">
            <v>3</v>
          </cell>
          <cell r="W262">
            <v>247000</v>
          </cell>
          <cell r="X262">
            <v>12</v>
          </cell>
        </row>
        <row r="263">
          <cell r="A263" t="str">
            <v>DPL316</v>
          </cell>
          <cell r="B263" t="str">
            <v>WU70AOH</v>
          </cell>
          <cell r="C263" t="str">
            <v>Forest Hill</v>
          </cell>
          <cell r="D263" t="str">
            <v>E31</v>
          </cell>
          <cell r="E263">
            <v>44098</v>
          </cell>
          <cell r="F263" t="str">
            <v>ACTIVE</v>
          </cell>
          <cell r="K263" t="str">
            <v>LFB</v>
          </cell>
          <cell r="L263" t="str">
            <v>Delivered on 24/09/20.</v>
          </cell>
          <cell r="M263" t="str">
            <v>Mercedes Benz</v>
          </cell>
          <cell r="N263" t="str">
            <v>Atego</v>
          </cell>
          <cell r="O263" t="str">
            <v>Pumping Appliance</v>
          </cell>
          <cell r="P263" t="str">
            <v>N3</v>
          </cell>
          <cell r="Q263" t="str">
            <v>Euro 6</v>
          </cell>
          <cell r="R263" t="str">
            <v>WDB96760620334415</v>
          </cell>
          <cell r="S263" t="str">
            <v>0251 141 0209</v>
          </cell>
          <cell r="T263">
            <v>44081</v>
          </cell>
          <cell r="U263">
            <v>2020</v>
          </cell>
          <cell r="V263">
            <v>3</v>
          </cell>
          <cell r="W263">
            <v>247000</v>
          </cell>
          <cell r="X263">
            <v>12</v>
          </cell>
        </row>
        <row r="264">
          <cell r="A264" t="str">
            <v>DPL317</v>
          </cell>
          <cell r="B264" t="str">
            <v>WU70BFA</v>
          </cell>
          <cell r="C264" t="str">
            <v>Fulham</v>
          </cell>
          <cell r="D264" t="str">
            <v>G35</v>
          </cell>
          <cell r="E264">
            <v>44105</v>
          </cell>
          <cell r="F264" t="str">
            <v>ACTIVE</v>
          </cell>
          <cell r="K264" t="str">
            <v>LFB</v>
          </cell>
          <cell r="L264" t="str">
            <v>Delivered on 01/10/20.</v>
          </cell>
          <cell r="M264" t="str">
            <v>Mercedes Benz</v>
          </cell>
          <cell r="N264" t="str">
            <v>Atego</v>
          </cell>
          <cell r="O264" t="str">
            <v>Pumping Appliance</v>
          </cell>
          <cell r="P264" t="str">
            <v>N3</v>
          </cell>
          <cell r="Q264" t="str">
            <v>Euro 6</v>
          </cell>
          <cell r="R264" t="str">
            <v>WDB96760620334444</v>
          </cell>
          <cell r="S264" t="str">
            <v>025 8141 0306</v>
          </cell>
          <cell r="T264">
            <v>44088</v>
          </cell>
          <cell r="U264">
            <v>2020</v>
          </cell>
          <cell r="V264">
            <v>3</v>
          </cell>
          <cell r="W264">
            <v>247000</v>
          </cell>
          <cell r="X264">
            <v>12</v>
          </cell>
        </row>
        <row r="265">
          <cell r="A265" t="str">
            <v>DPL318</v>
          </cell>
          <cell r="B265" t="str">
            <v>WU70BFE</v>
          </cell>
          <cell r="C265" t="str">
            <v>Barnet</v>
          </cell>
          <cell r="D265" t="str">
            <v>G54</v>
          </cell>
          <cell r="E265">
            <v>44112</v>
          </cell>
          <cell r="F265" t="str">
            <v>ACTIVE</v>
          </cell>
          <cell r="K265" t="str">
            <v>LFB</v>
          </cell>
          <cell r="L265" t="str">
            <v>Delivered on 08/10/20.</v>
          </cell>
          <cell r="M265" t="str">
            <v>Mercedes Benz</v>
          </cell>
          <cell r="N265" t="str">
            <v>Atego</v>
          </cell>
          <cell r="O265" t="str">
            <v>Pumping Appliance</v>
          </cell>
          <cell r="P265" t="str">
            <v>N3</v>
          </cell>
          <cell r="Q265" t="str">
            <v>Euro 6</v>
          </cell>
          <cell r="R265" t="str">
            <v>WDB96760620334425</v>
          </cell>
          <cell r="S265" t="str">
            <v>026 5141 0320</v>
          </cell>
          <cell r="T265">
            <v>44095</v>
          </cell>
          <cell r="U265">
            <v>2020</v>
          </cell>
          <cell r="V265">
            <v>3</v>
          </cell>
          <cell r="W265">
            <v>247000</v>
          </cell>
          <cell r="X265">
            <v>12</v>
          </cell>
        </row>
        <row r="266">
          <cell r="A266" t="str">
            <v>DPL319</v>
          </cell>
          <cell r="B266" t="str">
            <v>WU70BFF</v>
          </cell>
          <cell r="C266" t="str">
            <v>Shoreditch</v>
          </cell>
          <cell r="D266" t="str">
            <v>F24</v>
          </cell>
          <cell r="E266">
            <v>44119</v>
          </cell>
          <cell r="F266" t="str">
            <v>ACTIVE</v>
          </cell>
          <cell r="K266" t="str">
            <v>LFB</v>
          </cell>
          <cell r="L266" t="str">
            <v>Delivered on 15/10/20.</v>
          </cell>
          <cell r="M266" t="str">
            <v>Mercedes Benz</v>
          </cell>
          <cell r="N266" t="str">
            <v>Atego</v>
          </cell>
          <cell r="O266" t="str">
            <v>Pumping Appliance</v>
          </cell>
          <cell r="P266" t="str">
            <v>N3</v>
          </cell>
          <cell r="Q266" t="str">
            <v>Euro 6</v>
          </cell>
          <cell r="R266" t="str">
            <v>WDB96760620334433</v>
          </cell>
          <cell r="S266" t="str">
            <v>027 2141 0804</v>
          </cell>
          <cell r="T266">
            <v>44102</v>
          </cell>
          <cell r="U266">
            <v>2020</v>
          </cell>
          <cell r="V266">
            <v>3</v>
          </cell>
          <cell r="W266">
            <v>247000</v>
          </cell>
          <cell r="X266">
            <v>12</v>
          </cell>
        </row>
        <row r="267">
          <cell r="A267" t="str">
            <v>DPL320</v>
          </cell>
          <cell r="B267" t="str">
            <v>WU70BFJ</v>
          </cell>
          <cell r="C267" t="str">
            <v>Wallington</v>
          </cell>
          <cell r="D267" t="str">
            <v>E59</v>
          </cell>
          <cell r="E267">
            <v>44126</v>
          </cell>
          <cell r="F267" t="str">
            <v>ACTIVE</v>
          </cell>
          <cell r="K267" t="str">
            <v>LFB</v>
          </cell>
          <cell r="L267" t="str">
            <v>Delivered on 22/10/20.</v>
          </cell>
          <cell r="M267" t="str">
            <v>Mercedes Benz</v>
          </cell>
          <cell r="N267" t="str">
            <v>Atego</v>
          </cell>
          <cell r="O267" t="str">
            <v>Pumping Appliance</v>
          </cell>
          <cell r="P267" t="str">
            <v>N3</v>
          </cell>
          <cell r="Q267" t="str">
            <v>Euro 6</v>
          </cell>
          <cell r="R267" t="str">
            <v>WDB96760620325050</v>
          </cell>
          <cell r="S267" t="str">
            <v>0279 141 0117</v>
          </cell>
          <cell r="T267">
            <v>44109</v>
          </cell>
          <cell r="U267">
            <v>2020</v>
          </cell>
          <cell r="V267">
            <v>3</v>
          </cell>
          <cell r="W267">
            <v>247000</v>
          </cell>
          <cell r="X267">
            <v>12</v>
          </cell>
        </row>
        <row r="268">
          <cell r="A268" t="str">
            <v>DPL321</v>
          </cell>
          <cell r="B268" t="str">
            <v>WU70BFK</v>
          </cell>
          <cell r="C268" t="str">
            <v>New Malden</v>
          </cell>
          <cell r="D268" t="str">
            <v>E57</v>
          </cell>
          <cell r="E268">
            <v>44138</v>
          </cell>
          <cell r="F268" t="str">
            <v>ACTIVE</v>
          </cell>
          <cell r="K268" t="str">
            <v>LFB</v>
          </cell>
          <cell r="L268" t="str">
            <v>Delivered on 03/11/20.</v>
          </cell>
          <cell r="M268" t="str">
            <v>Mercedes Benz</v>
          </cell>
          <cell r="N268" t="str">
            <v>Atego</v>
          </cell>
          <cell r="O268" t="str">
            <v>Pumping Appliance</v>
          </cell>
          <cell r="P268" t="str">
            <v>N3</v>
          </cell>
          <cell r="Q268" t="str">
            <v>Euro 6</v>
          </cell>
          <cell r="R268" t="str">
            <v>WDB96760620334445</v>
          </cell>
          <cell r="S268" t="str">
            <v>0286 141 0205</v>
          </cell>
          <cell r="T268">
            <v>44116</v>
          </cell>
          <cell r="U268">
            <v>2020</v>
          </cell>
          <cell r="V268">
            <v>3</v>
          </cell>
          <cell r="W268">
            <v>247000</v>
          </cell>
          <cell r="X268">
            <v>12</v>
          </cell>
        </row>
        <row r="269">
          <cell r="A269" t="str">
            <v>DPL322</v>
          </cell>
          <cell r="B269" t="str">
            <v>WU70BFL</v>
          </cell>
          <cell r="C269" t="str">
            <v>Southgate</v>
          </cell>
          <cell r="D269" t="str">
            <v>F56</v>
          </cell>
          <cell r="E269">
            <v>44140</v>
          </cell>
          <cell r="F269" t="str">
            <v>ACTIVE</v>
          </cell>
          <cell r="K269" t="str">
            <v>LFB</v>
          </cell>
          <cell r="L269" t="str">
            <v>Delivered on 05/11/20.</v>
          </cell>
          <cell r="M269" t="str">
            <v>Mercedes Benz</v>
          </cell>
          <cell r="N269" t="str">
            <v>Atego</v>
          </cell>
          <cell r="O269" t="str">
            <v>Pumping Appliance</v>
          </cell>
          <cell r="P269" t="str">
            <v>N3</v>
          </cell>
          <cell r="Q269" t="str">
            <v>Euro 6</v>
          </cell>
          <cell r="R269" t="str">
            <v>WDB96760620325301</v>
          </cell>
          <cell r="S269" t="str">
            <v>0293 141 0131</v>
          </cell>
          <cell r="T269">
            <v>44123</v>
          </cell>
          <cell r="U269">
            <v>2020</v>
          </cell>
          <cell r="V269">
            <v>3</v>
          </cell>
          <cell r="W269">
            <v>247000</v>
          </cell>
          <cell r="X269">
            <v>12</v>
          </cell>
        </row>
        <row r="270">
          <cell r="A270" t="str">
            <v>DPL323</v>
          </cell>
          <cell r="B270" t="str">
            <v>WU70BFM</v>
          </cell>
          <cell r="C270" t="str">
            <v>Stratford</v>
          </cell>
          <cell r="D270" t="str">
            <v>F21</v>
          </cell>
          <cell r="E270">
            <v>44146</v>
          </cell>
          <cell r="F270" t="str">
            <v>ACTIVE</v>
          </cell>
          <cell r="K270" t="str">
            <v>LFB</v>
          </cell>
          <cell r="L270" t="str">
            <v>Delivered on 11/11/20.</v>
          </cell>
          <cell r="M270" t="str">
            <v>Mercedes Benz</v>
          </cell>
          <cell r="N270" t="str">
            <v>Atego</v>
          </cell>
          <cell r="O270" t="str">
            <v>Pumping Appliance</v>
          </cell>
          <cell r="P270" t="str">
            <v>N3</v>
          </cell>
          <cell r="Q270" t="str">
            <v>Euro 6</v>
          </cell>
          <cell r="R270" t="str">
            <v>WDB96760620334608</v>
          </cell>
          <cell r="S270" t="str">
            <v>0300 141 0006</v>
          </cell>
          <cell r="T270">
            <v>44130</v>
          </cell>
          <cell r="U270">
            <v>2020</v>
          </cell>
          <cell r="V270">
            <v>3</v>
          </cell>
          <cell r="W270">
            <v>247000</v>
          </cell>
          <cell r="X270">
            <v>12</v>
          </cell>
        </row>
        <row r="271">
          <cell r="A271" t="str">
            <v>DPL324</v>
          </cell>
          <cell r="B271" t="str">
            <v>WU70BFN</v>
          </cell>
          <cell r="C271" t="str">
            <v>Tottenham</v>
          </cell>
          <cell r="D271" t="str">
            <v>F53</v>
          </cell>
          <cell r="E271">
            <v>44154</v>
          </cell>
          <cell r="F271" t="str">
            <v>ACTIVE</v>
          </cell>
          <cell r="K271" t="str">
            <v>LFB</v>
          </cell>
          <cell r="L271" t="str">
            <v>Delivered on 19/11/20.</v>
          </cell>
          <cell r="M271" t="str">
            <v>Mercedes Benz</v>
          </cell>
          <cell r="N271" t="str">
            <v>Atego</v>
          </cell>
          <cell r="O271" t="str">
            <v>Pumping Appliance</v>
          </cell>
          <cell r="P271" t="str">
            <v>N3</v>
          </cell>
          <cell r="Q271" t="str">
            <v>Euro 6</v>
          </cell>
          <cell r="R271" t="str">
            <v>WDB96760620334762</v>
          </cell>
          <cell r="S271" t="str">
            <v>0307 141 0021</v>
          </cell>
          <cell r="T271">
            <v>44137</v>
          </cell>
          <cell r="U271">
            <v>2020</v>
          </cell>
          <cell r="V271">
            <v>3</v>
          </cell>
          <cell r="W271">
            <v>247000</v>
          </cell>
          <cell r="X271">
            <v>12</v>
          </cell>
        </row>
        <row r="272">
          <cell r="A272" t="str">
            <v>DPL325</v>
          </cell>
          <cell r="B272" t="str">
            <v>WU70BFO</v>
          </cell>
          <cell r="C272" t="str">
            <v>Richmond</v>
          </cell>
          <cell r="D272" t="str">
            <v>G42</v>
          </cell>
          <cell r="E272">
            <v>44161</v>
          </cell>
          <cell r="F272" t="str">
            <v>ACTIVE</v>
          </cell>
          <cell r="K272" t="str">
            <v>LFB</v>
          </cell>
          <cell r="L272" t="str">
            <v>Delivered on 26/11/20.</v>
          </cell>
          <cell r="M272" t="str">
            <v>Mercedes Benz</v>
          </cell>
          <cell r="N272" t="str">
            <v>Atego</v>
          </cell>
          <cell r="O272" t="str">
            <v>Pumping Appliance</v>
          </cell>
          <cell r="P272" t="str">
            <v>N3</v>
          </cell>
          <cell r="Q272" t="str">
            <v>Euro 6</v>
          </cell>
          <cell r="R272" t="str">
            <v>WDB96760620334765</v>
          </cell>
          <cell r="S272" t="str">
            <v>0314 141 0012</v>
          </cell>
          <cell r="T272">
            <v>44144</v>
          </cell>
          <cell r="U272">
            <v>2020</v>
          </cell>
          <cell r="V272">
            <v>3</v>
          </cell>
          <cell r="W272">
            <v>247000</v>
          </cell>
          <cell r="X272">
            <v>12</v>
          </cell>
        </row>
        <row r="273">
          <cell r="A273" t="str">
            <v>DPL326</v>
          </cell>
          <cell r="B273" t="str">
            <v>WU70BPO</v>
          </cell>
          <cell r="C273" t="str">
            <v>Chiswick</v>
          </cell>
          <cell r="D273" t="str">
            <v>G37</v>
          </cell>
          <cell r="E273">
            <v>44168</v>
          </cell>
          <cell r="F273" t="str">
            <v>ACTIVE</v>
          </cell>
          <cell r="K273" t="str">
            <v>LFB</v>
          </cell>
          <cell r="L273" t="str">
            <v>Delivered on 03/12/20.</v>
          </cell>
          <cell r="M273" t="str">
            <v>Mercedes Benz</v>
          </cell>
          <cell r="N273" t="str">
            <v>Atego</v>
          </cell>
          <cell r="O273" t="str">
            <v>Pumping Appliance</v>
          </cell>
          <cell r="P273" t="str">
            <v>N3</v>
          </cell>
          <cell r="Q273" t="str">
            <v>Euro 6</v>
          </cell>
          <cell r="R273" t="str">
            <v>WDB96760620334603</v>
          </cell>
          <cell r="S273" t="str">
            <v>0321 141 0313</v>
          </cell>
          <cell r="T273">
            <v>44151</v>
          </cell>
          <cell r="U273">
            <v>2020</v>
          </cell>
          <cell r="V273">
            <v>3</v>
          </cell>
          <cell r="W273">
            <v>247000</v>
          </cell>
          <cell r="X273">
            <v>12</v>
          </cell>
        </row>
        <row r="274">
          <cell r="A274" t="str">
            <v>DPL327</v>
          </cell>
          <cell r="B274" t="str">
            <v>WU70BPV</v>
          </cell>
          <cell r="C274" t="str">
            <v>Dagenham</v>
          </cell>
          <cell r="D274" t="str">
            <v>F41</v>
          </cell>
          <cell r="E274">
            <v>44175</v>
          </cell>
          <cell r="F274" t="str">
            <v>ACTIVE</v>
          </cell>
          <cell r="K274" t="str">
            <v>LFB</v>
          </cell>
          <cell r="L274" t="str">
            <v>Delivered on 10/12/20.</v>
          </cell>
          <cell r="M274" t="str">
            <v>Mercedes Benz</v>
          </cell>
          <cell r="N274" t="str">
            <v>Atego</v>
          </cell>
          <cell r="O274" t="str">
            <v>Pumping Appliance</v>
          </cell>
          <cell r="P274" t="str">
            <v>N3</v>
          </cell>
          <cell r="Q274" t="str">
            <v>Euro 6</v>
          </cell>
          <cell r="R274" t="str">
            <v>WDB96760620334607</v>
          </cell>
          <cell r="S274" t="str">
            <v>0328 141 0600</v>
          </cell>
          <cell r="T274">
            <v>44158</v>
          </cell>
          <cell r="U274">
            <v>2020</v>
          </cell>
          <cell r="V274">
            <v>3</v>
          </cell>
          <cell r="W274">
            <v>247000</v>
          </cell>
          <cell r="X274">
            <v>12</v>
          </cell>
        </row>
        <row r="275">
          <cell r="A275" t="str">
            <v>DPL328</v>
          </cell>
          <cell r="B275" t="str">
            <v>WU70BPX</v>
          </cell>
          <cell r="C275" t="str">
            <v>Woodside</v>
          </cell>
          <cell r="D275" t="str">
            <v>E62</v>
          </cell>
          <cell r="E275">
            <v>44181</v>
          </cell>
          <cell r="F275" t="str">
            <v>ACTIVE</v>
          </cell>
          <cell r="K275" t="str">
            <v>LFB</v>
          </cell>
          <cell r="L275" t="str">
            <v>Delivered on 16/12/20.</v>
          </cell>
          <cell r="M275" t="str">
            <v>Mercedes Benz</v>
          </cell>
          <cell r="N275" t="str">
            <v>Atego</v>
          </cell>
          <cell r="O275" t="str">
            <v>Pumping Appliance</v>
          </cell>
          <cell r="P275" t="str">
            <v>N3</v>
          </cell>
          <cell r="Q275" t="str">
            <v>Euro 6</v>
          </cell>
          <cell r="R275" t="str">
            <v>WDB96760620334763</v>
          </cell>
          <cell r="S275" t="str">
            <v>0335 141 0341</v>
          </cell>
          <cell r="T275">
            <v>44165</v>
          </cell>
          <cell r="U275">
            <v>2020</v>
          </cell>
          <cell r="V275">
            <v>3</v>
          </cell>
          <cell r="W275">
            <v>247000</v>
          </cell>
          <cell r="X275">
            <v>12</v>
          </cell>
        </row>
        <row r="276">
          <cell r="A276" t="str">
            <v>DPL329</v>
          </cell>
          <cell r="B276" t="str">
            <v>WU70BPY</v>
          </cell>
          <cell r="C276" t="str">
            <v>Battersea</v>
          </cell>
          <cell r="D276" t="str">
            <v>E48</v>
          </cell>
          <cell r="E276">
            <v>44189</v>
          </cell>
          <cell r="F276" t="str">
            <v>ACTIVE</v>
          </cell>
          <cell r="K276" t="str">
            <v>LFB</v>
          </cell>
          <cell r="L276" t="str">
            <v>Delivered on 24/12/20.</v>
          </cell>
          <cell r="M276" t="str">
            <v>Mercedes Benz</v>
          </cell>
          <cell r="N276" t="str">
            <v>Atego</v>
          </cell>
          <cell r="O276" t="str">
            <v>Pumping Appliance</v>
          </cell>
          <cell r="P276" t="str">
            <v>N3</v>
          </cell>
          <cell r="Q276" t="str">
            <v>Euro 6</v>
          </cell>
          <cell r="R276" t="str">
            <v>WDB96760620334764</v>
          </cell>
          <cell r="S276" t="str">
            <v>0342 141 0709</v>
          </cell>
          <cell r="T276">
            <v>44172</v>
          </cell>
          <cell r="U276">
            <v>2020</v>
          </cell>
          <cell r="V276">
            <v>3</v>
          </cell>
          <cell r="W276">
            <v>247000</v>
          </cell>
          <cell r="X276">
            <v>12</v>
          </cell>
        </row>
        <row r="277">
          <cell r="A277" t="str">
            <v>DPL330</v>
          </cell>
          <cell r="B277" t="str">
            <v>WU70BFP</v>
          </cell>
          <cell r="C277" t="str">
            <v>Ruislip</v>
          </cell>
          <cell r="D277" t="str">
            <v>G32</v>
          </cell>
          <cell r="E277">
            <v>44196</v>
          </cell>
          <cell r="F277" t="str">
            <v>ACTIVE</v>
          </cell>
          <cell r="K277" t="str">
            <v>LFB</v>
          </cell>
          <cell r="L277" t="str">
            <v>Delivered on 31/12/20.</v>
          </cell>
          <cell r="M277" t="str">
            <v>Mercedes Benz</v>
          </cell>
          <cell r="N277" t="str">
            <v>Atego</v>
          </cell>
          <cell r="O277" t="str">
            <v>Pumping Appliance</v>
          </cell>
          <cell r="P277" t="str">
            <v>N3</v>
          </cell>
          <cell r="Q277" t="str">
            <v>Euro 6</v>
          </cell>
          <cell r="R277" t="str">
            <v>WDB96760620334605</v>
          </cell>
          <cell r="S277" t="str">
            <v>0349 141 0311</v>
          </cell>
          <cell r="T277">
            <v>44179</v>
          </cell>
          <cell r="U277">
            <v>2020</v>
          </cell>
          <cell r="V277">
            <v>3</v>
          </cell>
          <cell r="W277">
            <v>247000</v>
          </cell>
          <cell r="X277">
            <v>12</v>
          </cell>
        </row>
        <row r="278">
          <cell r="A278" t="str">
            <v>DPL331</v>
          </cell>
          <cell r="B278" t="str">
            <v>WU70BFV</v>
          </cell>
          <cell r="C278" t="str">
            <v>Leyton</v>
          </cell>
          <cell r="D278" t="str">
            <v>F29</v>
          </cell>
          <cell r="E278">
            <v>44203</v>
          </cell>
          <cell r="F278" t="str">
            <v>ACTIVE</v>
          </cell>
          <cell r="K278" t="str">
            <v>LFB</v>
          </cell>
          <cell r="L278" t="str">
            <v>Delivered on 07/01/21.</v>
          </cell>
          <cell r="M278" t="str">
            <v>Mercedes Benz</v>
          </cell>
          <cell r="N278" t="str">
            <v>Atego</v>
          </cell>
          <cell r="O278" t="str">
            <v>Pumping Appliance</v>
          </cell>
          <cell r="P278" t="str">
            <v>N3</v>
          </cell>
          <cell r="Q278" t="str">
            <v>Euro 6</v>
          </cell>
          <cell r="R278" t="str">
            <v>WDB96760620334420</v>
          </cell>
          <cell r="S278" t="str">
            <v>0356 141 0501</v>
          </cell>
          <cell r="T278">
            <v>44186</v>
          </cell>
          <cell r="U278">
            <v>2020</v>
          </cell>
          <cell r="V278">
            <v>3</v>
          </cell>
          <cell r="W278">
            <v>247000</v>
          </cell>
          <cell r="X278">
            <v>12</v>
          </cell>
        </row>
        <row r="279">
          <cell r="A279" t="str">
            <v>DPL332</v>
          </cell>
          <cell r="B279" t="str">
            <v>WU70BFX</v>
          </cell>
          <cell r="C279" t="str">
            <v>Bromley</v>
          </cell>
          <cell r="D279" t="str">
            <v>E39</v>
          </cell>
          <cell r="E279">
            <v>44210</v>
          </cell>
          <cell r="F279" t="str">
            <v>ACTIVE</v>
          </cell>
          <cell r="K279" t="str">
            <v>LFB</v>
          </cell>
          <cell r="L279" t="str">
            <v xml:space="preserve">Delivered on 14/01/21. </v>
          </cell>
          <cell r="M279" t="str">
            <v>Mercedes Benz</v>
          </cell>
          <cell r="N279" t="str">
            <v>Atego</v>
          </cell>
          <cell r="O279" t="str">
            <v>Pumping Appliance</v>
          </cell>
          <cell r="P279" t="str">
            <v>N3</v>
          </cell>
          <cell r="Q279" t="str">
            <v>Euro 6</v>
          </cell>
          <cell r="R279" t="str">
            <v>WDB96760620334606</v>
          </cell>
          <cell r="S279" t="str">
            <v>1004 141 0310</v>
          </cell>
          <cell r="T279">
            <v>44200</v>
          </cell>
          <cell r="U279">
            <v>2021</v>
          </cell>
          <cell r="V279">
            <v>2</v>
          </cell>
          <cell r="W279">
            <v>247000</v>
          </cell>
          <cell r="X279">
            <v>12</v>
          </cell>
        </row>
        <row r="280">
          <cell r="A280" t="str">
            <v>DPL333</v>
          </cell>
          <cell r="B280" t="str">
            <v>WU18FDN</v>
          </cell>
          <cell r="C280" t="str">
            <v>Securitas Training</v>
          </cell>
          <cell r="E280">
            <v>43299</v>
          </cell>
          <cell r="F280" t="str">
            <v>TRAINING</v>
          </cell>
          <cell r="K280" t="str">
            <v>LFB</v>
          </cell>
          <cell r="L280" t="str">
            <v>Delivered on 18/07/18.</v>
          </cell>
          <cell r="M280" t="str">
            <v>Mercedes Benz</v>
          </cell>
          <cell r="N280" t="str">
            <v>Atego</v>
          </cell>
          <cell r="O280" t="str">
            <v>Pumping Appliance</v>
          </cell>
          <cell r="P280" t="str">
            <v>N3</v>
          </cell>
          <cell r="Q280" t="str">
            <v>Euro 6</v>
          </cell>
          <cell r="R280" t="str">
            <v>WDB96760620185142</v>
          </cell>
          <cell r="S280" t="str">
            <v>8177 141 0318</v>
          </cell>
          <cell r="T280">
            <v>43280</v>
          </cell>
          <cell r="U280">
            <v>2018</v>
          </cell>
          <cell r="V280">
            <v>5</v>
          </cell>
          <cell r="W280">
            <v>247000</v>
          </cell>
          <cell r="X280">
            <v>12</v>
          </cell>
        </row>
        <row r="281">
          <cell r="A281" t="str">
            <v>DPL334</v>
          </cell>
          <cell r="B281" t="str">
            <v>WX69ZBL</v>
          </cell>
          <cell r="C281" t="str">
            <v>Securitas Training</v>
          </cell>
          <cell r="E281">
            <v>43836</v>
          </cell>
          <cell r="F281" t="str">
            <v>TRAINING</v>
          </cell>
          <cell r="K281" t="str">
            <v>LFB</v>
          </cell>
          <cell r="L281" t="str">
            <v>Delivered on 03/01/20.</v>
          </cell>
          <cell r="M281" t="str">
            <v>Mercedes Benz</v>
          </cell>
          <cell r="N281" t="str">
            <v>Atego</v>
          </cell>
          <cell r="O281" t="str">
            <v>Pumping Appliance</v>
          </cell>
          <cell r="P281" t="str">
            <v>N3</v>
          </cell>
          <cell r="Q281" t="str">
            <v>Euro 6</v>
          </cell>
          <cell r="R281" t="str">
            <v>WDB96760620327900</v>
          </cell>
          <cell r="S281" t="str">
            <v>9344 141 0114</v>
          </cell>
          <cell r="T281">
            <v>43809</v>
          </cell>
          <cell r="U281">
            <v>2019</v>
          </cell>
          <cell r="V281">
            <v>4</v>
          </cell>
          <cell r="W281">
            <v>247000</v>
          </cell>
          <cell r="X281">
            <v>12</v>
          </cell>
        </row>
        <row r="282">
          <cell r="A282" t="str">
            <v>DPL335</v>
          </cell>
          <cell r="B282" t="str">
            <v>WX69ZFE</v>
          </cell>
          <cell r="C282" t="str">
            <v>Securitas Training</v>
          </cell>
          <cell r="E282">
            <v>43846</v>
          </cell>
          <cell r="F282" t="str">
            <v>TRAINING</v>
          </cell>
          <cell r="K282" t="str">
            <v>LFB</v>
          </cell>
          <cell r="L282" t="str">
            <v>Delivered on 16/01/20.</v>
          </cell>
          <cell r="M282" t="str">
            <v>Mercedes Benz</v>
          </cell>
          <cell r="N282" t="str">
            <v>Atego</v>
          </cell>
          <cell r="O282" t="str">
            <v>Pumping Appliance</v>
          </cell>
          <cell r="P282" t="str">
            <v>N3</v>
          </cell>
          <cell r="Q282" t="str">
            <v>Euro 6</v>
          </cell>
          <cell r="R282" t="str">
            <v>WDB96760620327088</v>
          </cell>
          <cell r="S282" t="str">
            <v>9354 141 0206</v>
          </cell>
          <cell r="T282">
            <v>43819</v>
          </cell>
          <cell r="U282">
            <v>2019</v>
          </cell>
          <cell r="V282">
            <v>4</v>
          </cell>
          <cell r="W282">
            <v>247000</v>
          </cell>
          <cell r="X282">
            <v>12</v>
          </cell>
        </row>
        <row r="283">
          <cell r="A283" t="str">
            <v>DPL336</v>
          </cell>
          <cell r="B283" t="str">
            <v>WX69ZFG</v>
          </cell>
          <cell r="C283" t="str">
            <v>Securitas Training</v>
          </cell>
          <cell r="E283">
            <v>43860</v>
          </cell>
          <cell r="F283" t="str">
            <v>TRAINING</v>
          </cell>
          <cell r="K283" t="str">
            <v>LFB</v>
          </cell>
          <cell r="L283" t="str">
            <v>Delivered on 30/01/20.</v>
          </cell>
          <cell r="M283" t="str">
            <v>Mercedes Benz</v>
          </cell>
          <cell r="N283" t="str">
            <v>Atego</v>
          </cell>
          <cell r="O283" t="str">
            <v>Pumping Appliance</v>
          </cell>
          <cell r="P283" t="str">
            <v>N3</v>
          </cell>
          <cell r="Q283" t="str">
            <v>Euro 6</v>
          </cell>
          <cell r="R283" t="str">
            <v>WDB96760620328638</v>
          </cell>
          <cell r="S283" t="str">
            <v>0014 141 0203</v>
          </cell>
          <cell r="T283">
            <v>43844</v>
          </cell>
          <cell r="U283">
            <v>2020</v>
          </cell>
          <cell r="V283">
            <v>3</v>
          </cell>
          <cell r="W283">
            <v>247000</v>
          </cell>
          <cell r="X283">
            <v>12</v>
          </cell>
        </row>
        <row r="284">
          <cell r="A284" t="str">
            <v>DPL337</v>
          </cell>
          <cell r="B284" t="str">
            <v>WX69ZFJ</v>
          </cell>
          <cell r="C284" t="str">
            <v>Securitas Training</v>
          </cell>
          <cell r="E284">
            <v>43874</v>
          </cell>
          <cell r="F284" t="str">
            <v>TRAINING</v>
          </cell>
          <cell r="K284" t="str">
            <v>LFB</v>
          </cell>
          <cell r="L284" t="str">
            <v>Delivered on 13/02/20.</v>
          </cell>
          <cell r="M284" t="str">
            <v>Mercedes Benz</v>
          </cell>
          <cell r="N284" t="str">
            <v>Atego</v>
          </cell>
          <cell r="O284" t="str">
            <v>Pumping Appliance</v>
          </cell>
          <cell r="P284" t="str">
            <v>N3</v>
          </cell>
          <cell r="Q284" t="str">
            <v>Euro 6</v>
          </cell>
          <cell r="R284" t="str">
            <v>WDB96760620324698</v>
          </cell>
          <cell r="S284" t="str">
            <v>0028 141 0501</v>
          </cell>
          <cell r="T284">
            <v>43858</v>
          </cell>
          <cell r="U284">
            <v>2020</v>
          </cell>
          <cell r="V284">
            <v>3</v>
          </cell>
          <cell r="W284">
            <v>247000</v>
          </cell>
          <cell r="X284">
            <v>12</v>
          </cell>
        </row>
        <row r="285">
          <cell r="A285" t="str">
            <v>DPL338</v>
          </cell>
          <cell r="B285" t="str">
            <v>WU70BFY</v>
          </cell>
          <cell r="C285" t="str">
            <v>North Kensington</v>
          </cell>
          <cell r="D285" t="str">
            <v>G27</v>
          </cell>
          <cell r="E285">
            <v>44217</v>
          </cell>
          <cell r="F285" t="str">
            <v>ACTIVE</v>
          </cell>
          <cell r="K285" t="str">
            <v>LFB</v>
          </cell>
          <cell r="L285" t="str">
            <v>Delivered on 21/01/21.</v>
          </cell>
          <cell r="M285" t="str">
            <v>Mercedes Benz</v>
          </cell>
          <cell r="N285" t="str">
            <v>Atego</v>
          </cell>
          <cell r="O285" t="str">
            <v>Pumping Appliance</v>
          </cell>
          <cell r="P285" t="str">
            <v>N3</v>
          </cell>
          <cell r="Q285" t="str">
            <v>Euro 6</v>
          </cell>
          <cell r="R285" t="str">
            <v>W1T96760620439629</v>
          </cell>
          <cell r="S285" t="str">
            <v>1011 141 0104</v>
          </cell>
          <cell r="T285">
            <v>44207</v>
          </cell>
          <cell r="U285">
            <v>2021</v>
          </cell>
          <cell r="V285">
            <v>2</v>
          </cell>
          <cell r="W285">
            <v>247000</v>
          </cell>
          <cell r="X285">
            <v>12</v>
          </cell>
        </row>
        <row r="286">
          <cell r="A286" t="str">
            <v>FID3</v>
          </cell>
          <cell r="B286" t="str">
            <v>LG18FMK</v>
          </cell>
          <cell r="C286" t="str">
            <v>Dowgate</v>
          </cell>
          <cell r="D286" t="str">
            <v>F48</v>
          </cell>
          <cell r="E286">
            <v>43301</v>
          </cell>
          <cell r="F286" t="str">
            <v>ACTIVE</v>
          </cell>
          <cell r="K286" t="str">
            <v>LFB</v>
          </cell>
          <cell r="L286" t="str">
            <v xml:space="preserve">Blue-light. (possibly) out of area, Babcock aware. </v>
          </cell>
          <cell r="M286" t="str">
            <v>Ford</v>
          </cell>
          <cell r="N286" t="str">
            <v xml:space="preserve">Transit Custom 310 Trend L2 M </v>
          </cell>
          <cell r="O286" t="str">
            <v>Fire Investigation Dog Van</v>
          </cell>
          <cell r="P286" t="str">
            <v>N1</v>
          </cell>
          <cell r="Q286" t="str">
            <v>Euro 6</v>
          </cell>
          <cell r="R286" t="str">
            <v>WF0YXXTTGYHD33396</v>
          </cell>
          <cell r="S286" t="str">
            <v>CJ 2928143</v>
          </cell>
          <cell r="T286">
            <v>43168</v>
          </cell>
          <cell r="U286">
            <v>2018</v>
          </cell>
          <cell r="V286">
            <v>5</v>
          </cell>
          <cell r="W286">
            <v>35889</v>
          </cell>
          <cell r="X286">
            <v>7</v>
          </cell>
        </row>
        <row r="287">
          <cell r="A287" t="str">
            <v>FireDart</v>
          </cell>
          <cell r="B287" t="str">
            <v>FIREDART</v>
          </cell>
          <cell r="C287" t="str">
            <v>Lambeth River</v>
          </cell>
          <cell r="D287" t="str">
            <v>E45</v>
          </cell>
          <cell r="F287" t="str">
            <v>ACTIVE</v>
          </cell>
          <cell r="K287" t="str">
            <v>LFB</v>
          </cell>
          <cell r="M287" t="str">
            <v>Alnmaritec</v>
          </cell>
          <cell r="N287" t="str">
            <v>Landing Craft</v>
          </cell>
          <cell r="O287" t="str">
            <v>FireBoat</v>
          </cell>
          <cell r="P287" t="str">
            <v>Vessel</v>
          </cell>
          <cell r="Q287" t="str">
            <v>Pre-Euro</v>
          </cell>
          <cell r="U287">
            <v>2001</v>
          </cell>
          <cell r="V287">
            <v>22</v>
          </cell>
          <cell r="W287">
            <v>900000</v>
          </cell>
          <cell r="X287">
            <v>20</v>
          </cell>
        </row>
        <row r="288">
          <cell r="A288" t="str">
            <v>Fireflash</v>
          </cell>
          <cell r="B288" t="str">
            <v>FIREFLASH</v>
          </cell>
          <cell r="C288" t="str">
            <v>Lambeth River</v>
          </cell>
          <cell r="F288" t="str">
            <v>RESERVE</v>
          </cell>
          <cell r="K288" t="str">
            <v>LFB</v>
          </cell>
          <cell r="M288" t="str">
            <v>Alnmaritec</v>
          </cell>
          <cell r="N288" t="str">
            <v>Landing Craft</v>
          </cell>
          <cell r="O288" t="str">
            <v>FireBoat</v>
          </cell>
          <cell r="P288" t="str">
            <v>Vessel</v>
          </cell>
          <cell r="Q288" t="str">
            <v>Pre-Euro</v>
          </cell>
          <cell r="U288">
            <v>2001</v>
          </cell>
          <cell r="V288">
            <v>22</v>
          </cell>
          <cell r="W288">
            <v>900000</v>
          </cell>
          <cell r="X288">
            <v>20</v>
          </cell>
        </row>
        <row r="289">
          <cell r="A289" t="str">
            <v>FIV10</v>
          </cell>
          <cell r="B289" t="str">
            <v>LG18FOA</v>
          </cell>
          <cell r="C289" t="str">
            <v>Dowgate</v>
          </cell>
          <cell r="D289" t="str">
            <v>F48</v>
          </cell>
          <cell r="E289">
            <v>43265</v>
          </cell>
          <cell r="F289" t="str">
            <v>ACTIVE</v>
          </cell>
          <cell r="K289" t="str">
            <v>LFB</v>
          </cell>
          <cell r="L289" t="str">
            <v xml:space="preserve">Blue-light. (possibly) out of area, Babcock aware. </v>
          </cell>
          <cell r="M289" t="str">
            <v>Ford</v>
          </cell>
          <cell r="N289" t="str">
            <v xml:space="preserve">Transit Custom 310 Trend L2 M </v>
          </cell>
          <cell r="O289" t="str">
            <v>Fire Investigation Unit</v>
          </cell>
          <cell r="P289" t="str">
            <v>N1</v>
          </cell>
          <cell r="Q289" t="str">
            <v>Euro 6</v>
          </cell>
          <cell r="R289" t="str">
            <v>WF0YXXTTGYHD33394</v>
          </cell>
          <cell r="S289" t="str">
            <v>CH 7848515</v>
          </cell>
          <cell r="T289">
            <v>43168</v>
          </cell>
          <cell r="U289">
            <v>2018</v>
          </cell>
          <cell r="V289">
            <v>5</v>
          </cell>
          <cell r="W289">
            <v>33033</v>
          </cell>
          <cell r="X289">
            <v>7</v>
          </cell>
        </row>
        <row r="290">
          <cell r="A290" t="str">
            <v>FIV11</v>
          </cell>
          <cell r="B290" t="str">
            <v>LG18FNR</v>
          </cell>
          <cell r="C290" t="str">
            <v>Dowgate</v>
          </cell>
          <cell r="D290" t="str">
            <v>F48</v>
          </cell>
          <cell r="E290">
            <v>43267</v>
          </cell>
          <cell r="F290" t="str">
            <v>ACTIVE</v>
          </cell>
          <cell r="K290" t="str">
            <v>LFB</v>
          </cell>
          <cell r="L290" t="str">
            <v xml:space="preserve">Blue-light. (possibly) out of area, Babcock aware. </v>
          </cell>
          <cell r="M290" t="str">
            <v>Ford</v>
          </cell>
          <cell r="N290" t="str">
            <v xml:space="preserve">Transit Custom 310 Trend L2 M </v>
          </cell>
          <cell r="O290" t="str">
            <v>Fire Investigation Unit</v>
          </cell>
          <cell r="P290" t="str">
            <v>N1</v>
          </cell>
          <cell r="Q290" t="str">
            <v>Euro 6</v>
          </cell>
          <cell r="R290" t="str">
            <v>WF0YXXTTGYHD33395</v>
          </cell>
          <cell r="S290" t="str">
            <v>CH 7848374</v>
          </cell>
          <cell r="T290">
            <v>43168</v>
          </cell>
          <cell r="U290">
            <v>2018</v>
          </cell>
          <cell r="V290">
            <v>5</v>
          </cell>
          <cell r="W290">
            <v>33033</v>
          </cell>
          <cell r="X290">
            <v>7</v>
          </cell>
        </row>
        <row r="291">
          <cell r="A291" t="str">
            <v>FIV7</v>
          </cell>
          <cell r="B291" t="str">
            <v>LG18FVB</v>
          </cell>
          <cell r="C291" t="str">
            <v>Dowgate</v>
          </cell>
          <cell r="D291" t="str">
            <v>F48</v>
          </cell>
          <cell r="E291">
            <v>43270</v>
          </cell>
          <cell r="F291" t="str">
            <v>ACTIVE</v>
          </cell>
          <cell r="K291" t="str">
            <v>LFB</v>
          </cell>
          <cell r="L291" t="str">
            <v xml:space="preserve">Blue-light. (possibly) out of area, Babcock aware. </v>
          </cell>
          <cell r="M291" t="str">
            <v>Ford</v>
          </cell>
          <cell r="N291" t="str">
            <v xml:space="preserve">Transit Custom 310 Trend L2 </v>
          </cell>
          <cell r="O291" t="str">
            <v>Fire Investigation Unit</v>
          </cell>
          <cell r="P291" t="str">
            <v>N1</v>
          </cell>
          <cell r="Q291" t="str">
            <v>Euro 6</v>
          </cell>
          <cell r="R291" t="str">
            <v>WF0YXXTTGYHE33391</v>
          </cell>
          <cell r="S291" t="str">
            <v>CH 7848535</v>
          </cell>
          <cell r="T291">
            <v>43168</v>
          </cell>
          <cell r="U291">
            <v>2018</v>
          </cell>
          <cell r="V291">
            <v>5</v>
          </cell>
          <cell r="W291">
            <v>33033</v>
          </cell>
          <cell r="X291">
            <v>7</v>
          </cell>
        </row>
        <row r="292">
          <cell r="A292" t="str">
            <v>FIV8</v>
          </cell>
          <cell r="B292" t="str">
            <v>LG18FTY</v>
          </cell>
          <cell r="C292" t="str">
            <v>Dowgate</v>
          </cell>
          <cell r="D292" t="str">
            <v>F48</v>
          </cell>
          <cell r="E292">
            <v>43263</v>
          </cell>
          <cell r="F292" t="str">
            <v>ACTIVE</v>
          </cell>
          <cell r="K292" t="str">
            <v>LFB</v>
          </cell>
          <cell r="L292" t="str">
            <v xml:space="preserve">Blue-light. (possibly) out of area, Babcock aware. </v>
          </cell>
          <cell r="M292" t="str">
            <v>Ford</v>
          </cell>
          <cell r="N292" t="str">
            <v xml:space="preserve">Transit Custom 310 Trend L2 M </v>
          </cell>
          <cell r="O292" t="str">
            <v>Fire Investigation Unit</v>
          </cell>
          <cell r="P292" t="str">
            <v>N1</v>
          </cell>
          <cell r="Q292" t="str">
            <v>Euro 6</v>
          </cell>
          <cell r="R292" t="str">
            <v>WF0YXXTTGYHE33392</v>
          </cell>
          <cell r="S292" t="str">
            <v>CH 7848833</v>
          </cell>
          <cell r="T292">
            <v>43168</v>
          </cell>
          <cell r="U292">
            <v>2018</v>
          </cell>
          <cell r="V292">
            <v>5</v>
          </cell>
          <cell r="W292">
            <v>33033</v>
          </cell>
          <cell r="X292">
            <v>7</v>
          </cell>
        </row>
        <row r="293">
          <cell r="A293" t="str">
            <v>FIV9</v>
          </cell>
          <cell r="B293" t="str">
            <v>LG18FPN</v>
          </cell>
          <cell r="C293" t="str">
            <v>Dowgate</v>
          </cell>
          <cell r="D293" t="str">
            <v>F48</v>
          </cell>
          <cell r="E293">
            <v>43259</v>
          </cell>
          <cell r="F293" t="str">
            <v>ACTIVE</v>
          </cell>
          <cell r="K293" t="str">
            <v>LFB</v>
          </cell>
          <cell r="L293" t="str">
            <v xml:space="preserve">Blue-light. (possibly) out of area, Babcock aware. </v>
          </cell>
          <cell r="M293" t="str">
            <v>Ford</v>
          </cell>
          <cell r="N293" t="str">
            <v xml:space="preserve">Transit Custom 310 Trend L2 M </v>
          </cell>
          <cell r="O293" t="str">
            <v>Fire Investigation Unit</v>
          </cell>
          <cell r="P293" t="str">
            <v>N1</v>
          </cell>
          <cell r="Q293" t="str">
            <v>Euro 6</v>
          </cell>
          <cell r="R293" t="str">
            <v>WF0YXXTTGYHD33393</v>
          </cell>
          <cell r="S293" t="str">
            <v>CH 7848439</v>
          </cell>
          <cell r="T293">
            <v>43168</v>
          </cell>
          <cell r="U293">
            <v>2018</v>
          </cell>
          <cell r="V293">
            <v>5</v>
          </cell>
          <cell r="W293">
            <v>33033</v>
          </cell>
          <cell r="X293">
            <v>7</v>
          </cell>
        </row>
        <row r="294">
          <cell r="A294" t="str">
            <v>FLT01</v>
          </cell>
          <cell r="B294" t="str">
            <v>RX59GMO</v>
          </cell>
          <cell r="C294" t="str">
            <v>Barking</v>
          </cell>
          <cell r="D294" t="str">
            <v>F43</v>
          </cell>
          <cell r="F294" t="str">
            <v>ACTIVE</v>
          </cell>
          <cell r="K294" t="str">
            <v>LFB</v>
          </cell>
          <cell r="L294" t="str">
            <v>On BFU3</v>
          </cell>
          <cell r="M294" t="str">
            <v>Moffett</v>
          </cell>
          <cell r="N294" t="str">
            <v>Mounty</v>
          </cell>
          <cell r="O294" t="str">
            <v>Fork Lift Truck</v>
          </cell>
          <cell r="P294" t="str">
            <v>Plant</v>
          </cell>
          <cell r="Q294" t="str">
            <v/>
          </cell>
          <cell r="R294" t="str">
            <v>J330145A</v>
          </cell>
          <cell r="S294" t="str">
            <v>3016 618 8738</v>
          </cell>
          <cell r="T294">
            <v>40121</v>
          </cell>
          <cell r="U294">
            <v>2009</v>
          </cell>
          <cell r="V294">
            <v>14</v>
          </cell>
          <cell r="W294">
            <v>35000</v>
          </cell>
          <cell r="X294">
            <v>12</v>
          </cell>
        </row>
        <row r="295">
          <cell r="A295" t="str">
            <v>FLT02</v>
          </cell>
          <cell r="B295" t="str">
            <v>RX59GMU</v>
          </cell>
          <cell r="C295" t="str">
            <v>Kingston</v>
          </cell>
          <cell r="D295" t="str">
            <v>E55</v>
          </cell>
          <cell r="F295" t="str">
            <v>ACTIVE</v>
          </cell>
          <cell r="K295" t="str">
            <v>LFB</v>
          </cell>
          <cell r="L295" t="str">
            <v>On BFU1</v>
          </cell>
          <cell r="M295" t="str">
            <v>Moffett</v>
          </cell>
          <cell r="N295" t="str">
            <v>Mounty</v>
          </cell>
          <cell r="O295" t="str">
            <v>Fork Lift Truck</v>
          </cell>
          <cell r="P295" t="str">
            <v>Plant</v>
          </cell>
          <cell r="R295" t="str">
            <v>1400115A</v>
          </cell>
          <cell r="S295" t="str">
            <v>3016 618 8737</v>
          </cell>
          <cell r="T295">
            <v>40121</v>
          </cell>
          <cell r="U295">
            <v>2009</v>
          </cell>
          <cell r="V295">
            <v>14</v>
          </cell>
          <cell r="W295">
            <v>35000</v>
          </cell>
          <cell r="X295">
            <v>12</v>
          </cell>
        </row>
        <row r="296">
          <cell r="A296" t="str">
            <v>FLT03</v>
          </cell>
          <cell r="B296" t="str">
            <v>RX59HGN</v>
          </cell>
          <cell r="C296" t="str">
            <v>Harrow</v>
          </cell>
          <cell r="D296" t="str">
            <v>G21</v>
          </cell>
          <cell r="F296" t="str">
            <v>ACTIVE</v>
          </cell>
          <cell r="K296" t="str">
            <v>LFB</v>
          </cell>
          <cell r="L296" t="str">
            <v>On BFU2</v>
          </cell>
          <cell r="M296" t="str">
            <v>Moffett</v>
          </cell>
          <cell r="N296" t="str">
            <v>Mounty</v>
          </cell>
          <cell r="O296" t="str">
            <v>Fork Lift Truck</v>
          </cell>
          <cell r="P296" t="str">
            <v>Plant</v>
          </cell>
          <cell r="R296" t="str">
            <v>1440095A</v>
          </cell>
          <cell r="S296" t="str">
            <v>3043 618 4930</v>
          </cell>
          <cell r="T296">
            <v>40183</v>
          </cell>
          <cell r="U296">
            <v>2010</v>
          </cell>
          <cell r="V296">
            <v>13</v>
          </cell>
          <cell r="W296">
            <v>35000</v>
          </cell>
          <cell r="X296">
            <v>12</v>
          </cell>
        </row>
        <row r="297">
          <cell r="A297" t="str">
            <v>FLT04</v>
          </cell>
          <cell r="B297" t="str">
            <v>RX10FZM</v>
          </cell>
          <cell r="C297" t="str">
            <v>OSG</v>
          </cell>
          <cell r="F297" t="str">
            <v>ACTIVE</v>
          </cell>
          <cell r="K297" t="str">
            <v>LFB</v>
          </cell>
          <cell r="L297" t="str">
            <v>Sits on HDU1</v>
          </cell>
          <cell r="M297" t="str">
            <v>Moffett</v>
          </cell>
          <cell r="N297" t="str">
            <v>Mounty</v>
          </cell>
          <cell r="O297" t="str">
            <v>Fork Lift Truck</v>
          </cell>
          <cell r="P297" t="str">
            <v>Plant</v>
          </cell>
          <cell r="R297" t="str">
            <v>J150035A</v>
          </cell>
          <cell r="S297" t="str">
            <v>3016 618 8736</v>
          </cell>
          <cell r="T297">
            <v>40317</v>
          </cell>
          <cell r="U297">
            <v>2010</v>
          </cell>
          <cell r="V297">
            <v>13</v>
          </cell>
          <cell r="W297">
            <v>35000</v>
          </cell>
          <cell r="X297">
            <v>12</v>
          </cell>
        </row>
        <row r="298">
          <cell r="A298" t="str">
            <v>FRU27</v>
          </cell>
          <cell r="B298" t="str">
            <v>WR21THU</v>
          </cell>
          <cell r="C298" t="str">
            <v>Babcock Training</v>
          </cell>
          <cell r="E298">
            <v>44412</v>
          </cell>
          <cell r="F298" t="str">
            <v>TRAINING</v>
          </cell>
          <cell r="K298" t="str">
            <v>LFB</v>
          </cell>
          <cell r="L298" t="str">
            <v>Delivered on 04/08/21.</v>
          </cell>
          <cell r="M298" t="str">
            <v>Mercedes Benz</v>
          </cell>
          <cell r="N298" t="str">
            <v>Atego 1527F</v>
          </cell>
          <cell r="O298" t="str">
            <v>Fire Rescue Unit</v>
          </cell>
          <cell r="P298" t="str">
            <v>N3</v>
          </cell>
          <cell r="Q298" t="str">
            <v>Euro 6</v>
          </cell>
          <cell r="R298" t="str">
            <v>W1T96760720476228</v>
          </cell>
          <cell r="S298" t="str">
            <v>1172 141 0407</v>
          </cell>
          <cell r="T298">
            <v>44368</v>
          </cell>
          <cell r="U298">
            <v>2021</v>
          </cell>
          <cell r="V298">
            <v>2</v>
          </cell>
          <cell r="W298">
            <v>300000</v>
          </cell>
          <cell r="X298">
            <v>12</v>
          </cell>
        </row>
        <row r="299">
          <cell r="A299" t="str">
            <v>FRU28</v>
          </cell>
          <cell r="B299" t="str">
            <v>WR21THV</v>
          </cell>
          <cell r="C299" t="str">
            <v>Reserve Fleet</v>
          </cell>
          <cell r="E299">
            <v>44412</v>
          </cell>
          <cell r="F299" t="str">
            <v>RESERVE</v>
          </cell>
          <cell r="K299" t="str">
            <v>LFB</v>
          </cell>
          <cell r="L299" t="str">
            <v>Delivered on 04/08/21.</v>
          </cell>
          <cell r="M299" t="str">
            <v>Mercedes Benz</v>
          </cell>
          <cell r="N299" t="str">
            <v>Atego 1527F</v>
          </cell>
          <cell r="O299" t="str">
            <v>Fire Rescue Unit</v>
          </cell>
          <cell r="P299" t="str">
            <v>N3</v>
          </cell>
          <cell r="Q299" t="str">
            <v>Euro 6</v>
          </cell>
          <cell r="R299" t="str">
            <v>W1T96760720481863</v>
          </cell>
          <cell r="S299" t="str">
            <v>1165 141 0305</v>
          </cell>
          <cell r="T299">
            <v>44361</v>
          </cell>
          <cell r="U299">
            <v>2021</v>
          </cell>
          <cell r="V299">
            <v>2</v>
          </cell>
          <cell r="W299">
            <v>300000</v>
          </cell>
          <cell r="X299">
            <v>12</v>
          </cell>
        </row>
        <row r="300">
          <cell r="A300" t="str">
            <v>FRU29</v>
          </cell>
          <cell r="B300" t="str">
            <v>WP21ZPT</v>
          </cell>
          <cell r="C300" t="str">
            <v>Wimbledon</v>
          </cell>
          <cell r="D300" t="str">
            <v>E54</v>
          </cell>
          <cell r="E300">
            <v>44701</v>
          </cell>
          <cell r="F300" t="str">
            <v>ACTIVE</v>
          </cell>
          <cell r="K300" t="str">
            <v>LFB</v>
          </cell>
          <cell r="L300" t="str">
            <v>Delivered for familiarisation 25/08/21. Skills FRU</v>
          </cell>
          <cell r="M300" t="str">
            <v>Mercedes Benz</v>
          </cell>
          <cell r="N300" t="str">
            <v>Atego 1527F</v>
          </cell>
          <cell r="O300" t="str">
            <v>Fire Rescue Unit</v>
          </cell>
          <cell r="P300" t="str">
            <v>N3</v>
          </cell>
          <cell r="Q300" t="str">
            <v>Euro 6</v>
          </cell>
          <cell r="R300" t="str">
            <v>W1T96760720482201</v>
          </cell>
          <cell r="S300" t="str">
            <v>1179 141 0621</v>
          </cell>
          <cell r="T300">
            <v>44375</v>
          </cell>
          <cell r="U300">
            <v>2021</v>
          </cell>
          <cell r="V300">
            <v>2</v>
          </cell>
          <cell r="W300">
            <v>300000</v>
          </cell>
          <cell r="X300">
            <v>12</v>
          </cell>
        </row>
        <row r="301">
          <cell r="A301" t="str">
            <v>FRU30</v>
          </cell>
          <cell r="B301" t="str">
            <v>WP21ZPV</v>
          </cell>
          <cell r="C301" t="str">
            <v>Islington</v>
          </cell>
          <cell r="D301" t="str">
            <v>F50</v>
          </cell>
          <cell r="E301">
            <v>44645</v>
          </cell>
          <cell r="F301" t="str">
            <v>ACTIVE</v>
          </cell>
          <cell r="K301" t="str">
            <v>LFB</v>
          </cell>
          <cell r="L301" t="str">
            <v>Delivered for familiarisation 25/08/21. Skills FRU</v>
          </cell>
          <cell r="M301" t="str">
            <v>Mercedes Benz</v>
          </cell>
          <cell r="N301" t="str">
            <v>Atego 1527F</v>
          </cell>
          <cell r="O301" t="str">
            <v>Fire Rescue Unit</v>
          </cell>
          <cell r="P301" t="str">
            <v>N3</v>
          </cell>
          <cell r="Q301" t="str">
            <v>Euro 6</v>
          </cell>
          <cell r="R301" t="str">
            <v>W1T96760720481860</v>
          </cell>
          <cell r="S301" t="str">
            <v>1179 141 0621</v>
          </cell>
          <cell r="T301">
            <v>44382</v>
          </cell>
          <cell r="U301">
            <v>2021</v>
          </cell>
          <cell r="V301">
            <v>2</v>
          </cell>
          <cell r="W301">
            <v>300000</v>
          </cell>
          <cell r="X301">
            <v>12</v>
          </cell>
        </row>
        <row r="302">
          <cell r="A302" t="str">
            <v>FRU31</v>
          </cell>
          <cell r="B302" t="str">
            <v>WN21PFA</v>
          </cell>
          <cell r="C302" t="str">
            <v>Paddington</v>
          </cell>
          <cell r="D302" t="str">
            <v>G48</v>
          </cell>
          <cell r="E302">
            <v>44624</v>
          </cell>
          <cell r="F302" t="str">
            <v>ACTIVE</v>
          </cell>
          <cell r="K302" t="str">
            <v>LFB</v>
          </cell>
          <cell r="L302" t="str">
            <v>Delivered for familiarisation 02/09/21. Skills FRU</v>
          </cell>
          <cell r="M302" t="str">
            <v>Mercedes Benz</v>
          </cell>
          <cell r="N302" t="str">
            <v>Atego 1527F</v>
          </cell>
          <cell r="O302" t="str">
            <v>Fire Rescue Unit</v>
          </cell>
          <cell r="P302" t="str">
            <v>N3</v>
          </cell>
          <cell r="Q302" t="str">
            <v>Euro 6</v>
          </cell>
          <cell r="R302" t="str">
            <v>W1T96760720485497</v>
          </cell>
          <cell r="S302" t="str">
            <v>1200 141 0204</v>
          </cell>
          <cell r="T302">
            <v>44396</v>
          </cell>
          <cell r="U302">
            <v>2021</v>
          </cell>
          <cell r="V302">
            <v>2</v>
          </cell>
          <cell r="W302">
            <v>300000</v>
          </cell>
          <cell r="X302">
            <v>12</v>
          </cell>
        </row>
        <row r="303">
          <cell r="A303" t="str">
            <v>FRU32</v>
          </cell>
          <cell r="B303" t="str">
            <v>WP21ZPU</v>
          </cell>
          <cell r="C303" t="str">
            <v>Chelsea</v>
          </cell>
          <cell r="D303" t="str">
            <v>G34</v>
          </cell>
          <cell r="E303">
            <v>44776</v>
          </cell>
          <cell r="F303" t="str">
            <v>ACTIVE</v>
          </cell>
          <cell r="K303" t="str">
            <v>LFB</v>
          </cell>
          <cell r="L303" t="str">
            <v>Delivered for familiarisation 08/09/21. Skills FRU</v>
          </cell>
          <cell r="M303" t="str">
            <v>Mercedes Benz</v>
          </cell>
          <cell r="N303" t="str">
            <v>Atego 1527F</v>
          </cell>
          <cell r="O303" t="str">
            <v>Fire Rescue Unit</v>
          </cell>
          <cell r="P303" t="str">
            <v>N3</v>
          </cell>
          <cell r="Q303" t="str">
            <v>Euro 6</v>
          </cell>
          <cell r="R303" t="str">
            <v>W1T96760720483480</v>
          </cell>
          <cell r="S303" t="str">
            <v>1207 141 0705</v>
          </cell>
          <cell r="T303">
            <v>44403</v>
          </cell>
          <cell r="U303">
            <v>2021</v>
          </cell>
          <cell r="V303">
            <v>2</v>
          </cell>
          <cell r="W303">
            <v>300000</v>
          </cell>
          <cell r="X303">
            <v>12</v>
          </cell>
        </row>
        <row r="304">
          <cell r="A304" t="str">
            <v>FRU33</v>
          </cell>
          <cell r="B304" t="str">
            <v>WN21PDZ</v>
          </cell>
          <cell r="C304" t="str">
            <v>Reserve Fleet</v>
          </cell>
          <cell r="E304">
            <v>44687</v>
          </cell>
          <cell r="F304" t="str">
            <v>RESERVE</v>
          </cell>
          <cell r="K304" t="str">
            <v>LFB</v>
          </cell>
          <cell r="L304" t="str">
            <v xml:space="preserve">Delivered to Lewisham for driver familiarisation 25/10/21 - FRU36 delayed. Reserve Fleet 06/05/22. </v>
          </cell>
          <cell r="M304" t="str">
            <v>Mercedes Benz</v>
          </cell>
          <cell r="N304" t="str">
            <v>Atego 1527F</v>
          </cell>
          <cell r="O304" t="str">
            <v>Fire Rescue Unit</v>
          </cell>
          <cell r="P304" t="str">
            <v>N3</v>
          </cell>
          <cell r="Q304" t="str">
            <v>Euro 6</v>
          </cell>
          <cell r="R304" t="str">
            <v>W1T96760720483884</v>
          </cell>
          <cell r="S304" t="str">
            <v>1214 141 0623</v>
          </cell>
          <cell r="T304">
            <v>44410</v>
          </cell>
          <cell r="U304">
            <v>2021</v>
          </cell>
          <cell r="V304">
            <v>2</v>
          </cell>
          <cell r="W304">
            <v>300000</v>
          </cell>
          <cell r="X304">
            <v>12</v>
          </cell>
        </row>
        <row r="305">
          <cell r="A305" t="str">
            <v>FRU34</v>
          </cell>
          <cell r="B305" t="str">
            <v>WM21FRJ</v>
          </cell>
          <cell r="C305" t="str">
            <v>Wembley</v>
          </cell>
          <cell r="D305" t="str">
            <v>G30</v>
          </cell>
          <cell r="E305">
            <v>44783</v>
          </cell>
          <cell r="F305" t="str">
            <v>ACTIVE</v>
          </cell>
          <cell r="K305" t="str">
            <v>LFB</v>
          </cell>
          <cell r="L305" t="str">
            <v>Delivered for familiarisation 28/09/21. HAZMAT FRU</v>
          </cell>
          <cell r="M305" t="str">
            <v>Mercedes Benz</v>
          </cell>
          <cell r="N305" t="str">
            <v>Atego 1527F</v>
          </cell>
          <cell r="O305" t="str">
            <v>Fire Rescue Unit</v>
          </cell>
          <cell r="P305" t="str">
            <v>N3</v>
          </cell>
          <cell r="Q305" t="str">
            <v>Euro 6</v>
          </cell>
          <cell r="R305" t="str">
            <v>W1T96760720484820</v>
          </cell>
          <cell r="S305" t="str">
            <v>1228 141 0618</v>
          </cell>
          <cell r="T305">
            <v>44424</v>
          </cell>
          <cell r="U305">
            <v>2021</v>
          </cell>
          <cell r="V305">
            <v>2</v>
          </cell>
          <cell r="W305">
            <v>300000</v>
          </cell>
          <cell r="X305">
            <v>12</v>
          </cell>
        </row>
        <row r="306">
          <cell r="A306" t="str">
            <v>FRU35</v>
          </cell>
          <cell r="B306" t="str">
            <v>WM21FRO</v>
          </cell>
          <cell r="C306" t="str">
            <v>Heston</v>
          </cell>
          <cell r="D306" t="str">
            <v>G38</v>
          </cell>
          <cell r="E306">
            <v>44740</v>
          </cell>
          <cell r="F306" t="str">
            <v>ACTIVE</v>
          </cell>
          <cell r="K306" t="str">
            <v>LFB</v>
          </cell>
          <cell r="L306" t="str">
            <v>Delivered for familiarisation 30/09/21. Based at Paddington FS for Training from 12/10/21. Rescue FRU</v>
          </cell>
          <cell r="M306" t="str">
            <v>Mercedes Benz</v>
          </cell>
          <cell r="N306" t="str">
            <v>Atego 1527F</v>
          </cell>
          <cell r="O306" t="str">
            <v>Fire Rescue Unit</v>
          </cell>
          <cell r="P306" t="str">
            <v>N3</v>
          </cell>
          <cell r="Q306" t="str">
            <v>Euro 6</v>
          </cell>
          <cell r="R306" t="str">
            <v>W1T96760720483325</v>
          </cell>
          <cell r="S306" t="str">
            <v>1235 141 0225</v>
          </cell>
          <cell r="T306">
            <v>44431</v>
          </cell>
          <cell r="U306">
            <v>2021</v>
          </cell>
          <cell r="V306">
            <v>2</v>
          </cell>
          <cell r="W306">
            <v>300000</v>
          </cell>
          <cell r="X306">
            <v>12</v>
          </cell>
        </row>
        <row r="307">
          <cell r="A307" t="str">
            <v>FRU36</v>
          </cell>
          <cell r="B307" t="str">
            <v>WX71VHW</v>
          </cell>
          <cell r="C307" t="str">
            <v>Lewisham</v>
          </cell>
          <cell r="D307" t="str">
            <v>E21</v>
          </cell>
          <cell r="E307">
            <v>44701</v>
          </cell>
          <cell r="F307" t="str">
            <v>ACTIVE</v>
          </cell>
          <cell r="K307" t="str">
            <v>LFB</v>
          </cell>
          <cell r="L307" t="str">
            <v>Delivered for familiarisation 29/10/21. HAZMAT FRU</v>
          </cell>
          <cell r="M307" t="str">
            <v>Mercedes Benz</v>
          </cell>
          <cell r="N307" t="str">
            <v>Atego 1527F</v>
          </cell>
          <cell r="O307" t="str">
            <v>Fire Rescue Unit</v>
          </cell>
          <cell r="P307" t="str">
            <v>N3</v>
          </cell>
          <cell r="Q307" t="str">
            <v>Euro 6</v>
          </cell>
          <cell r="R307" t="str">
            <v>W1T96760720484187</v>
          </cell>
          <cell r="S307" t="str">
            <v>1244 141 0612</v>
          </cell>
          <cell r="T307">
            <v>44440</v>
          </cell>
          <cell r="U307">
            <v>2021</v>
          </cell>
          <cell r="V307">
            <v>2</v>
          </cell>
          <cell r="W307">
            <v>300000</v>
          </cell>
          <cell r="X307">
            <v>12</v>
          </cell>
        </row>
        <row r="308">
          <cell r="A308" t="str">
            <v>FRU37</v>
          </cell>
          <cell r="B308" t="str">
            <v>WX71VHY</v>
          </cell>
          <cell r="C308" t="str">
            <v>Euston</v>
          </cell>
          <cell r="D308" t="str">
            <v>G46</v>
          </cell>
          <cell r="E308">
            <v>44775</v>
          </cell>
          <cell r="F308" t="str">
            <v>ACTIVE</v>
          </cell>
          <cell r="K308" t="str">
            <v>LFB</v>
          </cell>
          <cell r="L308" t="str">
            <v>Delivered for familiarisation 14/10/21. HAZMAT FRU</v>
          </cell>
          <cell r="M308" t="str">
            <v>Mercedes Benz</v>
          </cell>
          <cell r="N308" t="str">
            <v>Atego 1527F</v>
          </cell>
          <cell r="O308" t="str">
            <v>Fire Rescue Unit</v>
          </cell>
          <cell r="P308" t="str">
            <v>N3</v>
          </cell>
          <cell r="Q308" t="str">
            <v>Euro 6</v>
          </cell>
          <cell r="R308" t="str">
            <v>W1T96760720484819</v>
          </cell>
          <cell r="S308" t="str">
            <v>1249 141 0625</v>
          </cell>
          <cell r="T308">
            <v>44445</v>
          </cell>
          <cell r="U308">
            <v>2021</v>
          </cell>
          <cell r="V308">
            <v>2</v>
          </cell>
          <cell r="W308">
            <v>300000</v>
          </cell>
          <cell r="X308">
            <v>12</v>
          </cell>
        </row>
        <row r="309">
          <cell r="A309" t="str">
            <v>FRU38</v>
          </cell>
          <cell r="B309" t="str">
            <v>WX71VHZ</v>
          </cell>
          <cell r="C309" t="str">
            <v>Battersea</v>
          </cell>
          <cell r="D309" t="str">
            <v>E48</v>
          </cell>
          <cell r="E309">
            <v>44718</v>
          </cell>
          <cell r="F309" t="str">
            <v>ACTIVE</v>
          </cell>
          <cell r="K309" t="str">
            <v>LFB</v>
          </cell>
          <cell r="L309" t="str">
            <v>Delivered for familiarisation 20/10/21. Rescue FRU</v>
          </cell>
          <cell r="M309" t="str">
            <v>Mercedes Benz</v>
          </cell>
          <cell r="N309" t="str">
            <v>Atego 1527F</v>
          </cell>
          <cell r="O309" t="str">
            <v>Fire Rescue Unit</v>
          </cell>
          <cell r="P309" t="str">
            <v>N3</v>
          </cell>
          <cell r="Q309" t="str">
            <v>Euro 6</v>
          </cell>
          <cell r="R309" t="str">
            <v>W1T96760720484186</v>
          </cell>
          <cell r="S309" t="str">
            <v>1256 141 0811</v>
          </cell>
          <cell r="T309">
            <v>44452</v>
          </cell>
          <cell r="U309">
            <v>2021</v>
          </cell>
          <cell r="V309">
            <v>2</v>
          </cell>
          <cell r="W309">
            <v>300000</v>
          </cell>
          <cell r="X309">
            <v>12</v>
          </cell>
        </row>
        <row r="310">
          <cell r="A310" t="str">
            <v>FRU39</v>
          </cell>
          <cell r="B310" t="str">
            <v>WX71VJA</v>
          </cell>
          <cell r="C310" t="str">
            <v>Edmonton</v>
          </cell>
          <cell r="D310" t="str">
            <v>F54</v>
          </cell>
          <cell r="E310">
            <v>44754</v>
          </cell>
          <cell r="F310" t="str">
            <v>ACTIVE</v>
          </cell>
          <cell r="K310" t="str">
            <v>LFB</v>
          </cell>
          <cell r="L310" t="str">
            <v>Delivered for familiarisation 28/10/21. Rescue FRU</v>
          </cell>
          <cell r="M310" t="str">
            <v>Mercedes Benz</v>
          </cell>
          <cell r="N310" t="str">
            <v>Atego 1527F</v>
          </cell>
          <cell r="O310" t="str">
            <v>Fire Rescue Unit</v>
          </cell>
          <cell r="P310" t="str">
            <v>N3</v>
          </cell>
          <cell r="Q310" t="str">
            <v>Euro 6</v>
          </cell>
          <cell r="R310" t="str">
            <v>W1T96760720485190</v>
          </cell>
          <cell r="S310" t="str">
            <v>1263 141 0105</v>
          </cell>
          <cell r="T310">
            <v>44459</v>
          </cell>
          <cell r="U310">
            <v>2021</v>
          </cell>
          <cell r="V310">
            <v>2</v>
          </cell>
          <cell r="W310">
            <v>300000</v>
          </cell>
          <cell r="X310">
            <v>12</v>
          </cell>
        </row>
        <row r="311">
          <cell r="A311" t="str">
            <v>FRU40</v>
          </cell>
          <cell r="B311" t="str">
            <v>WX71VJP</v>
          </cell>
          <cell r="C311" t="str">
            <v>Reserve Fleet</v>
          </cell>
          <cell r="E311">
            <v>44722</v>
          </cell>
          <cell r="F311" t="str">
            <v>RESERVE</v>
          </cell>
          <cell r="K311" t="str">
            <v>LFB</v>
          </cell>
          <cell r="L311" t="str">
            <v xml:space="preserve">Delivered on 10/06/22. </v>
          </cell>
          <cell r="M311" t="str">
            <v>Mercedes Benz</v>
          </cell>
          <cell r="N311" t="str">
            <v>Atego 1527F</v>
          </cell>
          <cell r="O311" t="str">
            <v>Fire Rescue Unit</v>
          </cell>
          <cell r="P311" t="str">
            <v>N3</v>
          </cell>
          <cell r="Q311" t="str">
            <v>Euro 6</v>
          </cell>
          <cell r="R311" t="str">
            <v>W1T96760720485496</v>
          </cell>
          <cell r="S311" t="str">
            <v>1278 141 0219</v>
          </cell>
          <cell r="T311">
            <v>44474</v>
          </cell>
          <cell r="U311">
            <v>2021</v>
          </cell>
          <cell r="V311">
            <v>2</v>
          </cell>
          <cell r="W311">
            <v>300000</v>
          </cell>
          <cell r="X311">
            <v>12</v>
          </cell>
        </row>
        <row r="312">
          <cell r="A312" t="str">
            <v>FRU41</v>
          </cell>
          <cell r="B312" t="str">
            <v>WX71VJU</v>
          </cell>
          <cell r="C312" t="str">
            <v>Bethnal Green</v>
          </cell>
          <cell r="D312" t="str">
            <v>F26</v>
          </cell>
          <cell r="E312">
            <v>44729</v>
          </cell>
          <cell r="F312" t="str">
            <v>ACTIVE</v>
          </cell>
          <cell r="K312" t="str">
            <v>LFB</v>
          </cell>
          <cell r="L312" t="str">
            <v>Delivered for familiarisation 11/11/21. HAZMAT FRU</v>
          </cell>
          <cell r="M312" t="str">
            <v>Mercedes Benz</v>
          </cell>
          <cell r="N312" t="str">
            <v>Atego 1527F</v>
          </cell>
          <cell r="O312" t="str">
            <v>Fire Rescue Unit</v>
          </cell>
          <cell r="P312" t="str">
            <v>N3</v>
          </cell>
          <cell r="Q312" t="str">
            <v>Euro 6</v>
          </cell>
          <cell r="R312" t="str">
            <v>W1T96760720485813</v>
          </cell>
          <cell r="S312" t="str">
            <v>1284 141 0703</v>
          </cell>
          <cell r="T312">
            <v>44480</v>
          </cell>
          <cell r="U312">
            <v>2021</v>
          </cell>
          <cell r="V312">
            <v>2</v>
          </cell>
          <cell r="W312">
            <v>300000</v>
          </cell>
          <cell r="X312">
            <v>12</v>
          </cell>
        </row>
        <row r="313">
          <cell r="A313" t="str">
            <v>FRU42</v>
          </cell>
          <cell r="B313" t="str">
            <v>WX71VJV</v>
          </cell>
          <cell r="C313" t="str">
            <v>East Ham</v>
          </cell>
          <cell r="D313" t="str">
            <v>F44</v>
          </cell>
          <cell r="E313">
            <v>44747</v>
          </cell>
          <cell r="F313" t="str">
            <v>ACTIVE</v>
          </cell>
          <cell r="K313" t="str">
            <v>LFB</v>
          </cell>
          <cell r="L313" t="str">
            <v>Delivered for familiarisation 17/11/21. Rescue FRU</v>
          </cell>
          <cell r="M313" t="str">
            <v>Mercedes Benz</v>
          </cell>
          <cell r="N313" t="str">
            <v>Atego 1527F</v>
          </cell>
          <cell r="O313" t="str">
            <v>Fire Rescue Unit</v>
          </cell>
          <cell r="P313" t="str">
            <v>N3</v>
          </cell>
          <cell r="Q313" t="str">
            <v>Euro 6</v>
          </cell>
          <cell r="R313" t="str">
            <v>W1T96760720483883</v>
          </cell>
          <cell r="S313" t="str">
            <v>1291 141 0601</v>
          </cell>
          <cell r="T313">
            <v>44487</v>
          </cell>
          <cell r="U313">
            <v>2021</v>
          </cell>
          <cell r="V313">
            <v>2</v>
          </cell>
          <cell r="W313">
            <v>300000</v>
          </cell>
          <cell r="X313">
            <v>12</v>
          </cell>
        </row>
        <row r="314">
          <cell r="A314" t="str">
            <v>FRU43</v>
          </cell>
          <cell r="B314" t="str">
            <v>WX71VJY</v>
          </cell>
          <cell r="C314" t="str">
            <v>Bexley</v>
          </cell>
          <cell r="D314" t="str">
            <v>E28</v>
          </cell>
          <cell r="E314">
            <v>44673</v>
          </cell>
          <cell r="F314" t="str">
            <v>ACTIVE</v>
          </cell>
          <cell r="K314" t="str">
            <v>LFB</v>
          </cell>
          <cell r="L314" t="str">
            <v>Delivered for familiarisation 25/11/21. HAZMAT FRU</v>
          </cell>
          <cell r="M314" t="str">
            <v>Mercedes Benz</v>
          </cell>
          <cell r="N314" t="str">
            <v>Atego 1527F</v>
          </cell>
          <cell r="O314" t="str">
            <v>Fire Rescue Unit</v>
          </cell>
          <cell r="P314" t="str">
            <v>N3</v>
          </cell>
          <cell r="Q314" t="str">
            <v>Euro 6</v>
          </cell>
          <cell r="R314" t="str">
            <v>W1T96760720485191</v>
          </cell>
          <cell r="S314" t="str">
            <v>1298 141 0304</v>
          </cell>
          <cell r="T314">
            <v>44494</v>
          </cell>
          <cell r="U314">
            <v>2021</v>
          </cell>
          <cell r="V314">
            <v>2</v>
          </cell>
          <cell r="W314">
            <v>300000</v>
          </cell>
          <cell r="X314">
            <v>12</v>
          </cell>
        </row>
        <row r="315">
          <cell r="A315" t="str">
            <v>FRU44</v>
          </cell>
          <cell r="B315" t="str">
            <v>WX71VJZ</v>
          </cell>
          <cell r="C315" t="str">
            <v>Croydon</v>
          </cell>
          <cell r="D315" t="str">
            <v>E61</v>
          </cell>
          <cell r="E315">
            <v>44742</v>
          </cell>
          <cell r="F315" t="str">
            <v>ACTIVE</v>
          </cell>
          <cell r="K315" t="str">
            <v>LFB</v>
          </cell>
          <cell r="L315" t="str">
            <v>Delivered for familiarisation 01/12/21. Rescue FRU</v>
          </cell>
          <cell r="M315" t="str">
            <v>Mercedes Benz</v>
          </cell>
          <cell r="N315" t="str">
            <v>Atego 1527F</v>
          </cell>
          <cell r="O315" t="str">
            <v>Fire Rescue Unit</v>
          </cell>
          <cell r="P315" t="str">
            <v>N3</v>
          </cell>
          <cell r="Q315" t="str">
            <v>Euro 6</v>
          </cell>
          <cell r="R315" t="str">
            <v>W1T96760720485812</v>
          </cell>
          <cell r="S315" t="str">
            <v>1305 141 0303</v>
          </cell>
          <cell r="T315">
            <v>44501</v>
          </cell>
          <cell r="U315">
            <v>2021</v>
          </cell>
          <cell r="V315">
            <v>2</v>
          </cell>
          <cell r="W315">
            <v>300000</v>
          </cell>
          <cell r="X315">
            <v>12</v>
          </cell>
        </row>
        <row r="316">
          <cell r="A316" t="str">
            <v>GPV23-H</v>
          </cell>
          <cell r="B316" t="str">
            <v>WX68FLP</v>
          </cell>
          <cell r="C316" t="str">
            <v>OSG</v>
          </cell>
          <cell r="E316">
            <v>43481</v>
          </cell>
          <cell r="F316" t="str">
            <v>ACTIVE</v>
          </cell>
          <cell r="K316" t="str">
            <v>LFB</v>
          </cell>
          <cell r="L316" t="str">
            <v>Delivered to OSC 16/01/19; racking and being used by BDC. Removed from BDC 13/01/20. Previously Hydrogen Dual Fuel GP Van before Hydrogen removed. Allocated to SOG w/c 14/09/20 as an additional van. Returned to RWS 10/05/22. Delivered to OSG for use by OSG and Jen, MTA.</v>
          </cell>
          <cell r="M316" t="str">
            <v>Mercedes</v>
          </cell>
          <cell r="N316" t="str">
            <v>Sprinter 416</v>
          </cell>
          <cell r="O316" t="str">
            <v>GP Van</v>
          </cell>
          <cell r="P316" t="str">
            <v>N2</v>
          </cell>
          <cell r="Q316" t="str">
            <v>Euro 6</v>
          </cell>
          <cell r="R316" t="str">
            <v>WDB9066572P623998</v>
          </cell>
          <cell r="S316" t="str">
            <v>8255 958 0025</v>
          </cell>
          <cell r="T316">
            <v>43347</v>
          </cell>
          <cell r="U316">
            <v>2018</v>
          </cell>
          <cell r="V316">
            <v>5</v>
          </cell>
          <cell r="W316">
            <v>29829</v>
          </cell>
          <cell r="X316">
            <v>7</v>
          </cell>
        </row>
        <row r="317">
          <cell r="A317" t="str">
            <v>HDU1</v>
          </cell>
          <cell r="B317" t="str">
            <v>WP10WLA</v>
          </cell>
          <cell r="C317" t="str">
            <v>OSG</v>
          </cell>
          <cell r="F317" t="str">
            <v>ACTIVE</v>
          </cell>
          <cell r="K317" t="str">
            <v>LFB</v>
          </cell>
          <cell r="M317" t="str">
            <v>Mercedes</v>
          </cell>
          <cell r="N317" t="str">
            <v>Actros Rigid 2541L</v>
          </cell>
          <cell r="O317" t="str">
            <v>Heavy Distribution Unit</v>
          </cell>
          <cell r="P317" t="str">
            <v>N3</v>
          </cell>
          <cell r="Q317" t="str">
            <v>Euro 5</v>
          </cell>
          <cell r="R317" t="str">
            <v>WDB9302042L459402</v>
          </cell>
          <cell r="S317" t="str">
            <v>3016 618 8729</v>
          </cell>
          <cell r="T317">
            <v>40379</v>
          </cell>
          <cell r="U317">
            <v>2010</v>
          </cell>
          <cell r="V317">
            <v>13</v>
          </cell>
          <cell r="W317">
            <v>125000</v>
          </cell>
          <cell r="X317">
            <v>12</v>
          </cell>
        </row>
        <row r="318">
          <cell r="A318" t="str">
            <v>HLU1</v>
          </cell>
          <cell r="B318" t="str">
            <v>WP10HLG</v>
          </cell>
          <cell r="C318" t="str">
            <v>Harrow</v>
          </cell>
          <cell r="D318" t="str">
            <v>G21</v>
          </cell>
          <cell r="F318" t="str">
            <v>ACTIVE</v>
          </cell>
          <cell r="K318" t="str">
            <v>LFB</v>
          </cell>
          <cell r="L318" t="str">
            <v xml:space="preserve">Mar/Apr 2022 - Exhaust modification to make vehicle ULEZ compliant - from Euro 5 to Euro 6. Extension of vehicle and equipment life by 5 years - 12 years plus 5.  Looking at replacement in 2025/26.  </v>
          </cell>
          <cell r="M318" t="str">
            <v>Mercedes Benz</v>
          </cell>
          <cell r="N318" t="str">
            <v>Atego</v>
          </cell>
          <cell r="O318" t="str">
            <v>Hose Layer</v>
          </cell>
          <cell r="P318" t="str">
            <v>N3</v>
          </cell>
          <cell r="Q318" t="str">
            <v>Euro 6</v>
          </cell>
          <cell r="R318" t="str">
            <v>WDB9702782L453369</v>
          </cell>
          <cell r="S318" t="str">
            <v>3043 618 4926</v>
          </cell>
          <cell r="T318">
            <v>40395</v>
          </cell>
          <cell r="U318">
            <v>2010</v>
          </cell>
          <cell r="V318">
            <v>13</v>
          </cell>
          <cell r="W318">
            <v>155000</v>
          </cell>
          <cell r="X318">
            <v>17</v>
          </cell>
        </row>
        <row r="319">
          <cell r="A319" t="str">
            <v>HLU2</v>
          </cell>
          <cell r="B319" t="str">
            <v>WN60AYA</v>
          </cell>
          <cell r="C319" t="str">
            <v>Barking</v>
          </cell>
          <cell r="D319" t="str">
            <v>F43</v>
          </cell>
          <cell r="F319" t="str">
            <v>ACTIVE</v>
          </cell>
          <cell r="K319" t="str">
            <v>LFB</v>
          </cell>
          <cell r="L319" t="str">
            <v xml:space="preserve">Mar/Apr 2022 - Exhaust modification to make vehicle ULEZ compliant - from Euro 5 to Euro 6. Extension of vehicle and equipment life by 5 years - 12 years plus 5.  Looking at replacement in 2025/26.  </v>
          </cell>
          <cell r="M319" t="str">
            <v>Mercedes Benz</v>
          </cell>
          <cell r="N319" t="str">
            <v>Atego</v>
          </cell>
          <cell r="O319" t="str">
            <v>Hose Layer</v>
          </cell>
          <cell r="P319" t="str">
            <v>N3</v>
          </cell>
          <cell r="Q319" t="str">
            <v>Euro 6</v>
          </cell>
          <cell r="R319" t="str">
            <v>WDB9702782L453368</v>
          </cell>
          <cell r="S319" t="str">
            <v>3043 618 4927</v>
          </cell>
          <cell r="T319">
            <v>40469</v>
          </cell>
          <cell r="U319">
            <v>2010</v>
          </cell>
          <cell r="V319">
            <v>13</v>
          </cell>
          <cell r="W319">
            <v>155000</v>
          </cell>
          <cell r="X319">
            <v>17</v>
          </cell>
        </row>
        <row r="320">
          <cell r="A320" t="str">
            <v>HLU3</v>
          </cell>
          <cell r="B320" t="str">
            <v>WN60AYB</v>
          </cell>
          <cell r="C320" t="str">
            <v>Beckenham</v>
          </cell>
          <cell r="D320" t="str">
            <v>E43</v>
          </cell>
          <cell r="F320" t="str">
            <v>ACTIVE</v>
          </cell>
          <cell r="K320" t="str">
            <v>LFB</v>
          </cell>
          <cell r="L320" t="str">
            <v xml:space="preserve">Mar/Apr 2022 - Exhaust modification to make vehicle ULEZ compliant - from Euro 5 to Euro 6. Extension of vehicle and equipment life by 5 years - 12 years plus 5.  Looking at replacement in 2025/26.  </v>
          </cell>
          <cell r="M320" t="str">
            <v>Mercedes Benz</v>
          </cell>
          <cell r="N320" t="str">
            <v>Atego</v>
          </cell>
          <cell r="O320" t="str">
            <v>Hose Layer</v>
          </cell>
          <cell r="P320" t="str">
            <v>N3</v>
          </cell>
          <cell r="Q320" t="str">
            <v>Euro 6</v>
          </cell>
          <cell r="R320" t="str">
            <v>WDB9702782L453370</v>
          </cell>
          <cell r="S320" t="str">
            <v>3043 618 4928</v>
          </cell>
          <cell r="T320">
            <v>40484</v>
          </cell>
          <cell r="U320">
            <v>2010</v>
          </cell>
          <cell r="V320">
            <v>13</v>
          </cell>
          <cell r="W320">
            <v>155000</v>
          </cell>
          <cell r="X320">
            <v>17</v>
          </cell>
        </row>
        <row r="321">
          <cell r="A321" t="str">
            <v>HLU4</v>
          </cell>
          <cell r="B321" t="str">
            <v>WN60AYC</v>
          </cell>
          <cell r="C321" t="str">
            <v>Kingston</v>
          </cell>
          <cell r="D321" t="str">
            <v>E55</v>
          </cell>
          <cell r="F321" t="str">
            <v>ACTIVE</v>
          </cell>
          <cell r="K321" t="str">
            <v>LFB</v>
          </cell>
          <cell r="L321" t="str">
            <v xml:space="preserve">Mar/Apr 2022 - Exhaust modification to make vehicle ULEZ compliant - from Euro 5 to Euro 6. Extension of vehicle and equipment life by 5 years - 12 years plus 5.  Looking at replacement in 2025/26.  </v>
          </cell>
          <cell r="M321" t="str">
            <v>Mercedes Benz</v>
          </cell>
          <cell r="N321" t="str">
            <v>Atego</v>
          </cell>
          <cell r="O321" t="str">
            <v>Hose Layer</v>
          </cell>
          <cell r="P321" t="str">
            <v>N3</v>
          </cell>
          <cell r="Q321" t="str">
            <v>Euro 6</v>
          </cell>
          <cell r="R321" t="str">
            <v>WDB9702782L453371</v>
          </cell>
          <cell r="S321" t="str">
            <v>3043 618 4929</v>
          </cell>
          <cell r="T321">
            <v>40491</v>
          </cell>
          <cell r="U321">
            <v>2010</v>
          </cell>
          <cell r="V321">
            <v>13</v>
          </cell>
          <cell r="W321">
            <v>155000</v>
          </cell>
          <cell r="X321">
            <v>17</v>
          </cell>
        </row>
        <row r="322">
          <cell r="A322" t="str">
            <v>HLU5</v>
          </cell>
          <cell r="B322" t="str">
            <v>WU11OSG</v>
          </cell>
          <cell r="C322" t="str">
            <v>Reserve Fleet</v>
          </cell>
          <cell r="D322" t="str">
            <v/>
          </cell>
          <cell r="F322" t="str">
            <v>RESERVE</v>
          </cell>
          <cell r="K322" t="str">
            <v>LFB</v>
          </cell>
          <cell r="L322" t="str">
            <v xml:space="preserve">Mar/Apr 2022 - Exhaust modification to make vehicle ULEZ compliant - from Euro 5 to Euro 6. Extension of vehicle and equipment life by 5 years - 12 years plus 5.  Looking at replacement in 2025/26.  </v>
          </cell>
          <cell r="M322" t="str">
            <v>Mercedes Benz</v>
          </cell>
          <cell r="N322" t="str">
            <v>Atego</v>
          </cell>
          <cell r="O322" t="str">
            <v>Hose Layer</v>
          </cell>
          <cell r="P322" t="str">
            <v>N3</v>
          </cell>
          <cell r="Q322" t="str">
            <v>Euro 6</v>
          </cell>
          <cell r="R322" t="str">
            <v>WDB9702782L453372</v>
          </cell>
          <cell r="S322" t="str">
            <v>3016 618 8728</v>
          </cell>
          <cell r="T322">
            <v>40627</v>
          </cell>
          <cell r="U322">
            <v>2011</v>
          </cell>
          <cell r="V322">
            <v>12</v>
          </cell>
          <cell r="W322">
            <v>155000</v>
          </cell>
          <cell r="X322">
            <v>17</v>
          </cell>
        </row>
        <row r="323">
          <cell r="A323" t="str">
            <v>LRL1</v>
          </cell>
          <cell r="B323" t="str">
            <v>RK53GFJ</v>
          </cell>
          <cell r="C323" t="str">
            <v>RWS</v>
          </cell>
          <cell r="D323" t="str">
            <v/>
          </cell>
          <cell r="F323" t="str">
            <v>ACTIVE</v>
          </cell>
          <cell r="K323" t="str">
            <v>LFB</v>
          </cell>
          <cell r="L323" t="str">
            <v xml:space="preserve">Blue-light. On loan to Babcock from OSG 02/12/2022 - 10/12/2022. </v>
          </cell>
          <cell r="M323" t="str">
            <v>Mercedes</v>
          </cell>
          <cell r="N323" t="str">
            <v>Atego 1218 HSL</v>
          </cell>
          <cell r="O323" t="str">
            <v>London Resilience Lorry</v>
          </cell>
          <cell r="P323" t="str">
            <v>N2</v>
          </cell>
          <cell r="Q323" t="str">
            <v>Euro 3</v>
          </cell>
          <cell r="R323" t="str">
            <v>WDB9700572K872948</v>
          </cell>
          <cell r="S323" t="str">
            <v>3016 618 8727</v>
          </cell>
          <cell r="T323">
            <v>38045</v>
          </cell>
          <cell r="U323">
            <v>2004</v>
          </cell>
          <cell r="V323">
            <v>19</v>
          </cell>
          <cell r="W323">
            <v>85000</v>
          </cell>
          <cell r="X323">
            <v>12</v>
          </cell>
        </row>
        <row r="324">
          <cell r="A324" t="str">
            <v>LRL2</v>
          </cell>
          <cell r="B324" t="str">
            <v>RX04RBY</v>
          </cell>
          <cell r="C324" t="str">
            <v>OSG</v>
          </cell>
          <cell r="D324" t="str">
            <v/>
          </cell>
          <cell r="F324" t="str">
            <v>ACTIVE</v>
          </cell>
          <cell r="K324" t="str">
            <v>LFB</v>
          </cell>
          <cell r="L324" t="str">
            <v>Blue-light</v>
          </cell>
          <cell r="M324" t="str">
            <v>Mercedes</v>
          </cell>
          <cell r="N324" t="str">
            <v>Atego 1218 HSL</v>
          </cell>
          <cell r="O324" t="str">
            <v>London Resilience Lorry</v>
          </cell>
          <cell r="P324" t="str">
            <v>N2</v>
          </cell>
          <cell r="Q324" t="str">
            <v>Euro 3</v>
          </cell>
          <cell r="R324" t="str">
            <v>WDB9700572K874925</v>
          </cell>
          <cell r="S324" t="str">
            <v>3016 618 8724</v>
          </cell>
          <cell r="T324">
            <v>38032</v>
          </cell>
          <cell r="U324">
            <v>2004</v>
          </cell>
          <cell r="V324">
            <v>19</v>
          </cell>
          <cell r="W324">
            <v>85000</v>
          </cell>
          <cell r="X324">
            <v>12</v>
          </cell>
        </row>
        <row r="325">
          <cell r="A325" t="str">
            <v>LRL7</v>
          </cell>
          <cell r="B325" t="str">
            <v>RK53GFO</v>
          </cell>
          <cell r="C325" t="str">
            <v>Major Lighting Unit</v>
          </cell>
          <cell r="F325" t="str">
            <v>SUPPORT</v>
          </cell>
          <cell r="K325" t="str">
            <v>LFB</v>
          </cell>
          <cell r="L325" t="str">
            <v>Major Lighting Unit transport vehicle.  Based at RWS.</v>
          </cell>
          <cell r="M325" t="str">
            <v>Mercedes</v>
          </cell>
          <cell r="N325" t="str">
            <v>Atego 1218 HSL</v>
          </cell>
          <cell r="O325" t="str">
            <v>London Resilience Lorry</v>
          </cell>
          <cell r="P325" t="str">
            <v>N2</v>
          </cell>
          <cell r="Q325" t="str">
            <v>Euro 3</v>
          </cell>
          <cell r="R325" t="str">
            <v>WDB9700572K878043</v>
          </cell>
          <cell r="T325">
            <v>38001</v>
          </cell>
          <cell r="U325">
            <v>2004</v>
          </cell>
          <cell r="V325">
            <v>19</v>
          </cell>
          <cell r="W325">
            <v>85000</v>
          </cell>
          <cell r="X325">
            <v>12</v>
          </cell>
        </row>
        <row r="326">
          <cell r="A326" t="str">
            <v>MDU001</v>
          </cell>
          <cell r="C326" t="str">
            <v>Stanmore</v>
          </cell>
          <cell r="D326" t="str">
            <v>G22</v>
          </cell>
          <cell r="E326">
            <v>43011</v>
          </cell>
          <cell r="F326" t="str">
            <v>ACTIVE</v>
          </cell>
          <cell r="K326" t="str">
            <v>NR</v>
          </cell>
          <cell r="L326" t="str">
            <v>PM092 is allocated PM for London Frontline.</v>
          </cell>
          <cell r="O326" t="str">
            <v>Mass Decontamination Unit</v>
          </cell>
          <cell r="U326">
            <v>2008</v>
          </cell>
          <cell r="V326">
            <v>15</v>
          </cell>
          <cell r="W326">
            <v>63814</v>
          </cell>
          <cell r="X326">
            <v>16</v>
          </cell>
        </row>
        <row r="327">
          <cell r="A327" t="str">
            <v>MDU002</v>
          </cell>
          <cell r="C327" t="str">
            <v>Twickenham</v>
          </cell>
          <cell r="D327" t="str">
            <v>G41</v>
          </cell>
          <cell r="E327">
            <v>43011</v>
          </cell>
          <cell r="F327" t="str">
            <v>ACTIVE</v>
          </cell>
          <cell r="K327" t="str">
            <v>NR</v>
          </cell>
          <cell r="L327" t="str">
            <v>PM094 is allocated PM for London Frontline.</v>
          </cell>
          <cell r="O327" t="str">
            <v>Mass Decontamination Unit</v>
          </cell>
          <cell r="U327">
            <v>2008</v>
          </cell>
          <cell r="V327">
            <v>15</v>
          </cell>
          <cell r="W327">
            <v>63814</v>
          </cell>
          <cell r="X327">
            <v>16</v>
          </cell>
        </row>
        <row r="328">
          <cell r="A328" t="str">
            <v>MDU003</v>
          </cell>
          <cell r="C328" t="str">
            <v>National Training - Stanmore</v>
          </cell>
          <cell r="E328">
            <v>43011</v>
          </cell>
          <cell r="F328" t="str">
            <v>ACTIVE</v>
          </cell>
          <cell r="K328" t="str">
            <v>NR</v>
          </cell>
          <cell r="L328" t="str">
            <v xml:space="preserve">PM153 is allocated PM for National Training Module. Relocated from Wennington to Stanmore 06/10/2021. </v>
          </cell>
          <cell r="O328" t="str">
            <v>Mass Decontamination Unit</v>
          </cell>
          <cell r="U328">
            <v>2008</v>
          </cell>
          <cell r="V328">
            <v>15</v>
          </cell>
          <cell r="W328">
            <v>63814</v>
          </cell>
          <cell r="X328">
            <v>16</v>
          </cell>
        </row>
        <row r="329">
          <cell r="A329" t="str">
            <v>MDU004</v>
          </cell>
          <cell r="C329" t="str">
            <v>Wennington</v>
          </cell>
          <cell r="D329" t="str">
            <v>F40</v>
          </cell>
          <cell r="E329">
            <v>43011</v>
          </cell>
          <cell r="F329" t="str">
            <v>ACTIVE</v>
          </cell>
          <cell r="K329" t="str">
            <v>NR</v>
          </cell>
          <cell r="L329" t="str">
            <v>PM093 is allocated PM for London Frontline.</v>
          </cell>
          <cell r="O329" t="str">
            <v>Mass Decontamination Unit</v>
          </cell>
          <cell r="U329">
            <v>2008</v>
          </cell>
          <cell r="V329">
            <v>15</v>
          </cell>
          <cell r="W329">
            <v>63814</v>
          </cell>
          <cell r="X329">
            <v>16</v>
          </cell>
        </row>
        <row r="330">
          <cell r="A330" t="str">
            <v>MDU030</v>
          </cell>
          <cell r="C330" t="str">
            <v>Babcock Training - Wennington</v>
          </cell>
          <cell r="E330">
            <v>43011</v>
          </cell>
          <cell r="F330" t="str">
            <v>TRAINING</v>
          </cell>
          <cell r="K330" t="str">
            <v>NR</v>
          </cell>
          <cell r="L330" t="str">
            <v>PM044 is allocated PM for London Training Module. Closure of Barking Training reallocated to RWS 22/09/21. Relocated from RWS to Wennington on 07/10/2021.</v>
          </cell>
          <cell r="O330" t="str">
            <v>Mass Decontamination Unit</v>
          </cell>
          <cell r="U330">
            <v>2008</v>
          </cell>
          <cell r="V330">
            <v>15</v>
          </cell>
          <cell r="W330">
            <v>63814</v>
          </cell>
          <cell r="X330">
            <v>16</v>
          </cell>
        </row>
        <row r="331">
          <cell r="A331" t="str">
            <v>MPV010</v>
          </cell>
          <cell r="B331" t="str">
            <v>EU56GJG</v>
          </cell>
          <cell r="C331" t="str">
            <v>Croydon</v>
          </cell>
          <cell r="D331" t="str">
            <v>E61</v>
          </cell>
          <cell r="F331" t="str">
            <v>ACTIVE</v>
          </cell>
          <cell r="K331" t="str">
            <v>NR</v>
          </cell>
          <cell r="M331" t="str">
            <v>Bob Cat</v>
          </cell>
          <cell r="N331" t="str">
            <v>Bob Cat</v>
          </cell>
          <cell r="O331" t="str">
            <v>Multi Purpose Vehicle</v>
          </cell>
          <cell r="P331" t="str">
            <v>Plant</v>
          </cell>
          <cell r="Q331" t="str">
            <v/>
          </cell>
          <cell r="U331">
            <v>2007</v>
          </cell>
          <cell r="V331">
            <v>16</v>
          </cell>
          <cell r="W331">
            <v>34805</v>
          </cell>
          <cell r="X331">
            <v>17</v>
          </cell>
        </row>
        <row r="332">
          <cell r="A332" t="str">
            <v>MPV012</v>
          </cell>
          <cell r="B332" t="str">
            <v>EU56GJE</v>
          </cell>
          <cell r="C332" t="str">
            <v>East Ham</v>
          </cell>
          <cell r="D332" t="str">
            <v>F44</v>
          </cell>
          <cell r="F332" t="str">
            <v>ACTIVE</v>
          </cell>
          <cell r="K332" t="str">
            <v>NR</v>
          </cell>
          <cell r="M332" t="str">
            <v>Bob Cat</v>
          </cell>
          <cell r="N332" t="str">
            <v>Bob Cat</v>
          </cell>
          <cell r="O332" t="str">
            <v>Multi Purpose Vehicle</v>
          </cell>
          <cell r="P332" t="str">
            <v>Plant</v>
          </cell>
          <cell r="Q332" t="str">
            <v/>
          </cell>
          <cell r="U332">
            <v>2007</v>
          </cell>
          <cell r="V332">
            <v>16</v>
          </cell>
          <cell r="W332">
            <v>34805</v>
          </cell>
          <cell r="X332">
            <v>17</v>
          </cell>
        </row>
        <row r="333">
          <cell r="A333" t="str">
            <v>MPV013</v>
          </cell>
          <cell r="B333" t="str">
            <v>EU56GHZ</v>
          </cell>
          <cell r="C333" t="str">
            <v>Battersea</v>
          </cell>
          <cell r="D333" t="str">
            <v>E48</v>
          </cell>
          <cell r="F333" t="str">
            <v>ACTIVE</v>
          </cell>
          <cell r="K333" t="str">
            <v>NR</v>
          </cell>
          <cell r="M333" t="str">
            <v>Bob Cat</v>
          </cell>
          <cell r="N333" t="str">
            <v>Bob Cat</v>
          </cell>
          <cell r="O333" t="str">
            <v>Multi Purpose Vehicle</v>
          </cell>
          <cell r="P333" t="str">
            <v>Plant</v>
          </cell>
          <cell r="Q333" t="str">
            <v/>
          </cell>
          <cell r="U333">
            <v>2007</v>
          </cell>
          <cell r="V333">
            <v>16</v>
          </cell>
          <cell r="W333">
            <v>34805</v>
          </cell>
          <cell r="X333">
            <v>17</v>
          </cell>
        </row>
        <row r="334">
          <cell r="A334" t="str">
            <v>MPV017</v>
          </cell>
          <cell r="B334" t="str">
            <v>EU56GHV</v>
          </cell>
          <cell r="C334" t="str">
            <v>Edmonton</v>
          </cell>
          <cell r="D334" t="str">
            <v>F54</v>
          </cell>
          <cell r="F334" t="str">
            <v>ACTIVE</v>
          </cell>
          <cell r="K334" t="str">
            <v>NR</v>
          </cell>
          <cell r="M334" t="str">
            <v>Bob Cat</v>
          </cell>
          <cell r="N334" t="str">
            <v>Bob Cat</v>
          </cell>
          <cell r="O334" t="str">
            <v>Multi Purpose Vehicle</v>
          </cell>
          <cell r="P334" t="str">
            <v>Plant</v>
          </cell>
          <cell r="U334">
            <v>2007</v>
          </cell>
          <cell r="V334">
            <v>16</v>
          </cell>
          <cell r="W334">
            <v>34805</v>
          </cell>
          <cell r="X334">
            <v>17</v>
          </cell>
        </row>
        <row r="335">
          <cell r="A335" t="str">
            <v>MV01T</v>
          </cell>
          <cell r="B335" t="str">
            <v>LJ17BBZ</v>
          </cell>
          <cell r="C335" t="str">
            <v>MTFA - Lambeth</v>
          </cell>
          <cell r="E335">
            <v>43003</v>
          </cell>
          <cell r="F335" t="str">
            <v>ACTIVE</v>
          </cell>
          <cell r="K335" t="str">
            <v>LFB</v>
          </cell>
          <cell r="L335" t="str">
            <v>Blue-light. Van is for RRT at Lambeth FS</v>
          </cell>
          <cell r="M335" t="str">
            <v>Citroen</v>
          </cell>
          <cell r="N335" t="str">
            <v>Relay 35 L3H3 Blue HDI</v>
          </cell>
          <cell r="O335" t="str">
            <v>Panel Van</v>
          </cell>
          <cell r="P335" t="str">
            <v>N1</v>
          </cell>
          <cell r="Q335" t="str">
            <v>Euro 6</v>
          </cell>
          <cell r="R335" t="str">
            <v>VF7YC2MFC12E27355</v>
          </cell>
          <cell r="S335" t="str">
            <v>7226 417 0902</v>
          </cell>
          <cell r="T335">
            <v>42961</v>
          </cell>
          <cell r="U335">
            <v>2017</v>
          </cell>
          <cell r="V335">
            <v>6</v>
          </cell>
          <cell r="W335">
            <v>31482</v>
          </cell>
          <cell r="X335">
            <v>7</v>
          </cell>
        </row>
        <row r="336">
          <cell r="A336" t="str">
            <v>MV02T</v>
          </cell>
          <cell r="B336" t="str">
            <v>LJ67AVY</v>
          </cell>
          <cell r="C336" t="str">
            <v>Babcock Training</v>
          </cell>
          <cell r="E336">
            <v>42993</v>
          </cell>
          <cell r="F336" t="str">
            <v>TRAINING</v>
          </cell>
          <cell r="K336" t="str">
            <v>LFB</v>
          </cell>
          <cell r="L336" t="str">
            <v>Based at Park Royal Training Centre.</v>
          </cell>
          <cell r="M336" t="str">
            <v>Citroen</v>
          </cell>
          <cell r="N336" t="str">
            <v>Relay 35 L3H3 Blue HDI</v>
          </cell>
          <cell r="O336" t="str">
            <v>Panel Van</v>
          </cell>
          <cell r="P336" t="str">
            <v>N1</v>
          </cell>
          <cell r="Q336" t="str">
            <v>Euro 6</v>
          </cell>
          <cell r="R336" t="str">
            <v>VF7YC2MFC12E28360</v>
          </cell>
          <cell r="S336" t="str">
            <v>7258 417 2702</v>
          </cell>
          <cell r="T336">
            <v>42989</v>
          </cell>
          <cell r="U336">
            <v>2017</v>
          </cell>
          <cell r="V336">
            <v>6</v>
          </cell>
          <cell r="W336">
            <v>25262</v>
          </cell>
          <cell r="X336">
            <v>7</v>
          </cell>
        </row>
        <row r="337">
          <cell r="A337" t="str">
            <v>MV03T</v>
          </cell>
          <cell r="B337" t="str">
            <v>LJ67AVZ</v>
          </cell>
          <cell r="C337" t="str">
            <v>Babcock Training</v>
          </cell>
          <cell r="E337">
            <v>42998</v>
          </cell>
          <cell r="F337" t="str">
            <v>TRAINING</v>
          </cell>
          <cell r="K337" t="str">
            <v>LFB</v>
          </cell>
          <cell r="L337" t="str">
            <v>Based at Harrow Training Centre.</v>
          </cell>
          <cell r="M337" t="str">
            <v>Citroen</v>
          </cell>
          <cell r="N337" t="str">
            <v>Relay 35 L3H3 Blue HDI</v>
          </cell>
          <cell r="O337" t="str">
            <v>Panel Van</v>
          </cell>
          <cell r="P337" t="str">
            <v>N1</v>
          </cell>
          <cell r="Q337" t="str">
            <v>Euro 6</v>
          </cell>
          <cell r="R337" t="str">
            <v>VF7YC2MFC12E27908</v>
          </cell>
          <cell r="S337" t="str">
            <v>7258 417 2703</v>
          </cell>
          <cell r="T337">
            <v>42989</v>
          </cell>
          <cell r="U337">
            <v>2017</v>
          </cell>
          <cell r="V337">
            <v>6</v>
          </cell>
          <cell r="W337">
            <v>25262</v>
          </cell>
          <cell r="X337">
            <v>7</v>
          </cell>
        </row>
        <row r="338">
          <cell r="A338" t="str">
            <v>MV04T</v>
          </cell>
          <cell r="B338" t="str">
            <v>YT18ULF</v>
          </cell>
          <cell r="C338" t="str">
            <v>SOG</v>
          </cell>
          <cell r="E338">
            <v>43392</v>
          </cell>
          <cell r="F338" t="str">
            <v>ACTIVE</v>
          </cell>
          <cell r="K338" t="str">
            <v>LFB</v>
          </cell>
          <cell r="L338" t="str">
            <v>Blue-light.</v>
          </cell>
          <cell r="M338" t="str">
            <v>Fiat</v>
          </cell>
          <cell r="N338" t="str">
            <v>Ducato 35 MH2 2.3 16V Multijet 11 150 BHP</v>
          </cell>
          <cell r="O338" t="str">
            <v>Panel Van</v>
          </cell>
          <cell r="P338" t="str">
            <v>N1</v>
          </cell>
          <cell r="Q338" t="str">
            <v>Euro 6</v>
          </cell>
          <cell r="R338" t="str">
            <v>ZFA25000002G24827</v>
          </cell>
          <cell r="S338" t="str">
            <v>8157 134 0010</v>
          </cell>
          <cell r="T338">
            <v>43257</v>
          </cell>
          <cell r="U338">
            <v>2018</v>
          </cell>
          <cell r="V338">
            <v>5</v>
          </cell>
          <cell r="W338">
            <v>25494</v>
          </cell>
          <cell r="X338">
            <v>7</v>
          </cell>
        </row>
        <row r="339">
          <cell r="A339" t="str">
            <v>MV05T</v>
          </cell>
          <cell r="B339" t="str">
            <v>LJ18ADO</v>
          </cell>
          <cell r="C339" t="str">
            <v>Babcock Training</v>
          </cell>
          <cell r="E339">
            <v>43301</v>
          </cell>
          <cell r="F339" t="str">
            <v>TRAINING</v>
          </cell>
          <cell r="K339" t="str">
            <v>LFB</v>
          </cell>
          <cell r="M339" t="str">
            <v>Citroen</v>
          </cell>
          <cell r="N339" t="str">
            <v>Relay 35 L3H3 Blue HDI</v>
          </cell>
          <cell r="O339" t="str">
            <v>Panel Van</v>
          </cell>
          <cell r="P339" t="str">
            <v>N1</v>
          </cell>
          <cell r="Q339" t="str">
            <v>Euro 6</v>
          </cell>
          <cell r="R339" t="str">
            <v>VF7YC2MFC12H20737</v>
          </cell>
          <cell r="S339">
            <v>81984172400</v>
          </cell>
          <cell r="T339">
            <v>43283</v>
          </cell>
          <cell r="U339">
            <v>2018</v>
          </cell>
          <cell r="V339">
            <v>5</v>
          </cell>
          <cell r="W339">
            <v>25345</v>
          </cell>
          <cell r="X339">
            <v>7</v>
          </cell>
        </row>
        <row r="340">
          <cell r="A340" t="str">
            <v>MV06</v>
          </cell>
          <cell r="B340" t="str">
            <v>DF19YUS</v>
          </cell>
          <cell r="C340" t="str">
            <v>Radio W/S</v>
          </cell>
          <cell r="E340">
            <v>43714</v>
          </cell>
          <cell r="F340" t="str">
            <v>ACTIVE</v>
          </cell>
          <cell r="K340" t="str">
            <v>LFB</v>
          </cell>
          <cell r="M340" t="str">
            <v>MAN</v>
          </cell>
          <cell r="N340" t="str">
            <v xml:space="preserve">TGE 3.180 </v>
          </cell>
          <cell r="O340" t="str">
            <v>Panel Van</v>
          </cell>
          <cell r="P340" t="str">
            <v>N1</v>
          </cell>
          <cell r="Q340" t="str">
            <v>Euro 6 Plus</v>
          </cell>
          <cell r="R340" t="str">
            <v>WMA03VUY6K9007508</v>
          </cell>
          <cell r="S340" t="str">
            <v>9137 139 0314</v>
          </cell>
          <cell r="T340">
            <v>43616</v>
          </cell>
          <cell r="U340">
            <v>2019</v>
          </cell>
          <cell r="V340">
            <v>4</v>
          </cell>
          <cell r="W340">
            <v>33817</v>
          </cell>
          <cell r="X340">
            <v>7</v>
          </cell>
        </row>
        <row r="341">
          <cell r="A341" t="str">
            <v>MV07T</v>
          </cell>
          <cell r="B341" t="str">
            <v>DE70VSN</v>
          </cell>
          <cell r="C341" t="str">
            <v>OSG</v>
          </cell>
          <cell r="E341">
            <v>44203</v>
          </cell>
          <cell r="F341" t="str">
            <v>ACTIVE</v>
          </cell>
          <cell r="K341" t="str">
            <v>LFB</v>
          </cell>
          <cell r="L341" t="str">
            <v>Blue-light. Based at Sidcup FS.</v>
          </cell>
          <cell r="M341" t="str">
            <v>MAN</v>
          </cell>
          <cell r="N341" t="str">
            <v xml:space="preserve">TGE 3.180 </v>
          </cell>
          <cell r="O341" t="str">
            <v>Panel Van</v>
          </cell>
          <cell r="P341" t="str">
            <v>N1</v>
          </cell>
          <cell r="Q341" t="str">
            <v>Eurp 6 Plus</v>
          </cell>
          <cell r="R341" t="str">
            <v>WMA08VUZ9L9013539</v>
          </cell>
          <cell r="S341" t="str">
            <v>0349 139 0129</v>
          </cell>
          <cell r="T341">
            <v>44179</v>
          </cell>
          <cell r="U341">
            <v>2020</v>
          </cell>
          <cell r="V341">
            <v>3</v>
          </cell>
          <cell r="W341">
            <v>43183</v>
          </cell>
          <cell r="X341">
            <v>7</v>
          </cell>
        </row>
        <row r="342">
          <cell r="A342" t="str">
            <v>MV08T</v>
          </cell>
          <cell r="B342" t="str">
            <v>DE70VSO</v>
          </cell>
          <cell r="C342" t="str">
            <v>OSG</v>
          </cell>
          <cell r="E342">
            <v>44203</v>
          </cell>
          <cell r="F342" t="str">
            <v>ACTIVE</v>
          </cell>
          <cell r="K342" t="str">
            <v>LFB</v>
          </cell>
          <cell r="L342" t="str">
            <v>Blue-light</v>
          </cell>
          <cell r="M342" t="str">
            <v>MAN</v>
          </cell>
          <cell r="N342" t="str">
            <v xml:space="preserve">TGE 3.180 </v>
          </cell>
          <cell r="O342" t="str">
            <v>Panel Van</v>
          </cell>
          <cell r="P342" t="str">
            <v>N1</v>
          </cell>
          <cell r="Q342" t="str">
            <v>Eurp 6 Plus</v>
          </cell>
          <cell r="R342" t="str">
            <v>WMA08VUZXL9013551</v>
          </cell>
          <cell r="S342" t="str">
            <v>0349 139 0128</v>
          </cell>
          <cell r="T342">
            <v>44179</v>
          </cell>
          <cell r="U342">
            <v>2020</v>
          </cell>
          <cell r="V342">
            <v>3</v>
          </cell>
          <cell r="W342">
            <v>43183</v>
          </cell>
          <cell r="X342">
            <v>7</v>
          </cell>
        </row>
        <row r="343">
          <cell r="A343" t="str">
            <v>MV09T</v>
          </cell>
          <cell r="B343" t="str">
            <v xml:space="preserve">DE70VSP </v>
          </cell>
          <cell r="C343" t="str">
            <v>OSG</v>
          </cell>
          <cell r="E343">
            <v>44168</v>
          </cell>
          <cell r="F343" t="str">
            <v>ACTIVE</v>
          </cell>
          <cell r="K343" t="str">
            <v>LFB</v>
          </cell>
          <cell r="L343" t="str">
            <v>Blue-light. Based at Barking FS.</v>
          </cell>
          <cell r="M343" t="str">
            <v>MAN</v>
          </cell>
          <cell r="N343" t="str">
            <v xml:space="preserve">TGE 3.180 </v>
          </cell>
          <cell r="O343" t="str">
            <v>Panel Van</v>
          </cell>
          <cell r="P343" t="str">
            <v>N1</v>
          </cell>
          <cell r="Q343" t="str">
            <v>Eurp 6 Plus</v>
          </cell>
          <cell r="R343" t="str">
            <v>WMA08VUZ3L9012743</v>
          </cell>
          <cell r="S343" t="str">
            <v>0302 139 0017</v>
          </cell>
          <cell r="T343">
            <v>44132</v>
          </cell>
          <cell r="U343">
            <v>2020</v>
          </cell>
          <cell r="V343">
            <v>3</v>
          </cell>
          <cell r="W343">
            <v>43183</v>
          </cell>
          <cell r="X343">
            <v>7</v>
          </cell>
        </row>
        <row r="344">
          <cell r="A344" t="str">
            <v>MV10T</v>
          </cell>
          <cell r="B344" t="str">
            <v>DE70VST</v>
          </cell>
          <cell r="C344" t="str">
            <v>OSG</v>
          </cell>
          <cell r="E344">
            <v>44168</v>
          </cell>
          <cell r="F344" t="str">
            <v>ACTIVE</v>
          </cell>
          <cell r="K344" t="str">
            <v>LFB</v>
          </cell>
          <cell r="L344" t="str">
            <v>Blue-light. Based at Forest Hill FS.</v>
          </cell>
          <cell r="M344" t="str">
            <v>MAN</v>
          </cell>
          <cell r="N344" t="str">
            <v xml:space="preserve">TGE 3.180 </v>
          </cell>
          <cell r="O344" t="str">
            <v>Panel Van</v>
          </cell>
          <cell r="P344" t="str">
            <v>N1</v>
          </cell>
          <cell r="Q344" t="str">
            <v>Eurp 6 Plus</v>
          </cell>
          <cell r="R344" t="str">
            <v>WMA08VUZ6L9012431</v>
          </cell>
          <cell r="S344" t="str">
            <v>0302 139 0018</v>
          </cell>
          <cell r="T344">
            <v>44132</v>
          </cell>
          <cell r="U344">
            <v>2020</v>
          </cell>
          <cell r="V344">
            <v>3</v>
          </cell>
          <cell r="W344">
            <v>43183</v>
          </cell>
          <cell r="X344">
            <v>7</v>
          </cell>
        </row>
        <row r="345">
          <cell r="A345" t="str">
            <v>MV11T</v>
          </cell>
          <cell r="B345" t="str">
            <v>DE70VSU</v>
          </cell>
          <cell r="C345" t="str">
            <v>OSG</v>
          </cell>
          <cell r="E345">
            <v>44169</v>
          </cell>
          <cell r="F345" t="str">
            <v>ACTIVE</v>
          </cell>
          <cell r="K345" t="str">
            <v>LFB</v>
          </cell>
          <cell r="L345" t="str">
            <v>Blue-light</v>
          </cell>
          <cell r="M345" t="str">
            <v>MAN</v>
          </cell>
          <cell r="N345" t="str">
            <v xml:space="preserve">TGE 3.180 </v>
          </cell>
          <cell r="O345" t="str">
            <v>Panel Van</v>
          </cell>
          <cell r="P345" t="str">
            <v>N1</v>
          </cell>
          <cell r="Q345" t="str">
            <v>Eurp 6 Plus</v>
          </cell>
          <cell r="R345" t="str">
            <v>WMA08VUZ2L9012524</v>
          </cell>
          <cell r="S345" t="str">
            <v>0315 139 0118</v>
          </cell>
          <cell r="T345">
            <v>44145</v>
          </cell>
          <cell r="U345">
            <v>2020</v>
          </cell>
          <cell r="V345">
            <v>3</v>
          </cell>
          <cell r="W345">
            <v>43183</v>
          </cell>
          <cell r="X345">
            <v>7</v>
          </cell>
        </row>
        <row r="346">
          <cell r="A346" t="str">
            <v>MV12T</v>
          </cell>
          <cell r="B346" t="str">
            <v>DE70VSV</v>
          </cell>
          <cell r="C346" t="str">
            <v>OSG</v>
          </cell>
          <cell r="E346">
            <v>44202</v>
          </cell>
          <cell r="F346" t="str">
            <v>ACTIVE</v>
          </cell>
          <cell r="K346" t="str">
            <v>LFB</v>
          </cell>
          <cell r="L346" t="str">
            <v>Blue-light. Based at Chelsea FS.</v>
          </cell>
          <cell r="M346" t="str">
            <v>MAN</v>
          </cell>
          <cell r="N346" t="str">
            <v xml:space="preserve">TGE 3.180 </v>
          </cell>
          <cell r="O346" t="str">
            <v>Panel Van</v>
          </cell>
          <cell r="P346" t="str">
            <v>N1</v>
          </cell>
          <cell r="Q346" t="str">
            <v>Eurp 6 Plus</v>
          </cell>
          <cell r="R346" t="str">
            <v>WMA08VUZ2L9012409</v>
          </cell>
          <cell r="S346" t="str">
            <v>0315 139 0121</v>
          </cell>
          <cell r="T346">
            <v>44145</v>
          </cell>
          <cell r="U346">
            <v>2020</v>
          </cell>
          <cell r="V346">
            <v>3</v>
          </cell>
          <cell r="W346">
            <v>43183</v>
          </cell>
          <cell r="X346">
            <v>7</v>
          </cell>
        </row>
        <row r="347">
          <cell r="A347" t="str">
            <v>MV13T</v>
          </cell>
          <cell r="B347" t="str">
            <v>DE70VSX</v>
          </cell>
          <cell r="C347" t="str">
            <v>OSG</v>
          </cell>
          <cell r="E347">
            <v>44169</v>
          </cell>
          <cell r="F347" t="str">
            <v>ACTIVE</v>
          </cell>
          <cell r="K347" t="str">
            <v>LFB</v>
          </cell>
          <cell r="L347" t="str">
            <v>Blue-light</v>
          </cell>
          <cell r="M347" t="str">
            <v>MAN</v>
          </cell>
          <cell r="N347" t="str">
            <v xml:space="preserve">TGE 3.180 </v>
          </cell>
          <cell r="O347" t="str">
            <v>Panel Van</v>
          </cell>
          <cell r="P347" t="str">
            <v>N1</v>
          </cell>
          <cell r="Q347" t="str">
            <v>Eurp 6 Plus</v>
          </cell>
          <cell r="R347" t="str">
            <v>WMA08VUZ5L9012496</v>
          </cell>
          <cell r="S347" t="str">
            <v>0323 139 0611</v>
          </cell>
          <cell r="T347">
            <v>44153</v>
          </cell>
          <cell r="U347">
            <v>2020</v>
          </cell>
          <cell r="V347">
            <v>3</v>
          </cell>
          <cell r="W347">
            <v>43183</v>
          </cell>
          <cell r="X347">
            <v>7</v>
          </cell>
        </row>
        <row r="348">
          <cell r="A348" t="str">
            <v>MV14T</v>
          </cell>
          <cell r="B348" t="str">
            <v>DE70VSY</v>
          </cell>
          <cell r="C348" t="str">
            <v>OSG</v>
          </cell>
          <cell r="E348">
            <v>44203</v>
          </cell>
          <cell r="F348" t="str">
            <v>ACTIVE</v>
          </cell>
          <cell r="K348" t="str">
            <v>LFB</v>
          </cell>
          <cell r="L348" t="str">
            <v>Blue-light. Based at Wembley.</v>
          </cell>
          <cell r="M348" t="str">
            <v>MAN</v>
          </cell>
          <cell r="N348" t="str">
            <v xml:space="preserve">TGE 3.180 </v>
          </cell>
          <cell r="O348" t="str">
            <v>Panel Van</v>
          </cell>
          <cell r="P348" t="str">
            <v>N1</v>
          </cell>
          <cell r="Q348" t="str">
            <v>Eurp 6 Plus</v>
          </cell>
          <cell r="R348" t="str">
            <v>WMA08VUZ9L9012715</v>
          </cell>
          <cell r="S348" t="str">
            <v>0286 139 0433</v>
          </cell>
          <cell r="T348">
            <v>44116</v>
          </cell>
          <cell r="U348">
            <v>2020</v>
          </cell>
          <cell r="V348">
            <v>3</v>
          </cell>
          <cell r="W348">
            <v>43183</v>
          </cell>
          <cell r="X348">
            <v>7</v>
          </cell>
        </row>
        <row r="349">
          <cell r="A349" t="str">
            <v>MV15T</v>
          </cell>
          <cell r="B349" t="str">
            <v xml:space="preserve">DE70VSZ </v>
          </cell>
          <cell r="C349" t="str">
            <v>OSG</v>
          </cell>
          <cell r="E349">
            <v>44169</v>
          </cell>
          <cell r="F349" t="str">
            <v>ACTIVE</v>
          </cell>
          <cell r="K349" t="str">
            <v>LFB</v>
          </cell>
          <cell r="L349" t="str">
            <v>Blue-light. Based at Enfield FS (will be Romford FS from mid-March).</v>
          </cell>
          <cell r="M349" t="str">
            <v>MAN</v>
          </cell>
          <cell r="N349" t="str">
            <v xml:space="preserve">TGE 3.180 </v>
          </cell>
          <cell r="O349" t="str">
            <v>Panel Van</v>
          </cell>
          <cell r="P349" t="str">
            <v>N1</v>
          </cell>
          <cell r="Q349" t="str">
            <v>Eurp 6 Plus</v>
          </cell>
          <cell r="R349" t="str">
            <v>WMA08VUZXL9012447</v>
          </cell>
          <cell r="S349" t="str">
            <v>0323 139 0610</v>
          </cell>
          <cell r="T349">
            <v>44153</v>
          </cell>
          <cell r="U349">
            <v>2020</v>
          </cell>
          <cell r="V349">
            <v>3</v>
          </cell>
          <cell r="W349">
            <v>43183</v>
          </cell>
          <cell r="X349">
            <v>7</v>
          </cell>
        </row>
        <row r="350">
          <cell r="A350" t="str">
            <v>MV18</v>
          </cell>
          <cell r="B350" t="str">
            <v>DF19YUD</v>
          </cell>
          <cell r="C350" t="str">
            <v>Water Office</v>
          </cell>
          <cell r="E350">
            <v>43713</v>
          </cell>
          <cell r="F350" t="str">
            <v>ACTIVE</v>
          </cell>
          <cell r="K350" t="str">
            <v>LFB</v>
          </cell>
          <cell r="L350" t="str">
            <v>Michael Burgess – Based at Croydon – Contact no. 07388370432</v>
          </cell>
          <cell r="M350" t="str">
            <v>MAN</v>
          </cell>
          <cell r="N350" t="str">
            <v xml:space="preserve">TGE 3.140 </v>
          </cell>
          <cell r="O350" t="str">
            <v>Panel Van</v>
          </cell>
          <cell r="P350" t="str">
            <v>N1</v>
          </cell>
          <cell r="Q350" t="str">
            <v>Euro 6 Plus</v>
          </cell>
          <cell r="R350" t="str">
            <v>WMA03VUY1K9007450</v>
          </cell>
          <cell r="S350" t="str">
            <v>9155 139 0101</v>
          </cell>
          <cell r="T350">
            <v>43616</v>
          </cell>
          <cell r="U350">
            <v>2019</v>
          </cell>
          <cell r="V350">
            <v>4</v>
          </cell>
          <cell r="W350">
            <v>32279</v>
          </cell>
          <cell r="X350">
            <v>7</v>
          </cell>
        </row>
        <row r="351">
          <cell r="A351" t="str">
            <v>MV19</v>
          </cell>
          <cell r="B351" t="str">
            <v>DF19YUE</v>
          </cell>
          <cell r="C351" t="str">
            <v>Water Office</v>
          </cell>
          <cell r="E351">
            <v>43713</v>
          </cell>
          <cell r="F351" t="str">
            <v>ACTIVE</v>
          </cell>
          <cell r="K351" t="str">
            <v>LFB</v>
          </cell>
          <cell r="L351" t="str">
            <v>Ryan Shearwood – Based at Kentish Town – Contact no. 07884473458</v>
          </cell>
          <cell r="M351" t="str">
            <v>MAN</v>
          </cell>
          <cell r="N351" t="str">
            <v xml:space="preserve">TGE 3.140 </v>
          </cell>
          <cell r="O351" t="str">
            <v>Panel Van</v>
          </cell>
          <cell r="P351" t="str">
            <v>N1</v>
          </cell>
          <cell r="Q351" t="str">
            <v>Euro 6 Plus</v>
          </cell>
          <cell r="R351" t="str">
            <v>WMA03VUY4K9007393</v>
          </cell>
          <cell r="S351" t="str">
            <v>9155 139 0104</v>
          </cell>
          <cell r="T351">
            <v>43616</v>
          </cell>
          <cell r="U351">
            <v>2019</v>
          </cell>
          <cell r="V351">
            <v>4</v>
          </cell>
          <cell r="W351">
            <v>32279</v>
          </cell>
          <cell r="X351">
            <v>7</v>
          </cell>
        </row>
        <row r="352">
          <cell r="A352" t="str">
            <v>MV20</v>
          </cell>
          <cell r="B352" t="str">
            <v>DF19YUG</v>
          </cell>
          <cell r="C352" t="str">
            <v>Water Office</v>
          </cell>
          <cell r="E352">
            <v>43714</v>
          </cell>
          <cell r="F352" t="str">
            <v>ACTIVE</v>
          </cell>
          <cell r="K352" t="str">
            <v>LFB</v>
          </cell>
          <cell r="L352" t="str">
            <v>Vacant position to be filled – Based at Chingford</v>
          </cell>
          <cell r="M352" t="str">
            <v>MAN</v>
          </cell>
          <cell r="N352" t="str">
            <v xml:space="preserve">TGE 3.140 </v>
          </cell>
          <cell r="O352" t="str">
            <v>Panel Van</v>
          </cell>
          <cell r="P352" t="str">
            <v>N1</v>
          </cell>
          <cell r="Q352" t="str">
            <v>Euro 6 Plus</v>
          </cell>
          <cell r="R352" t="str">
            <v>WMA03VUY5K9007564</v>
          </cell>
          <cell r="S352" t="str">
            <v>9155 139 0110</v>
          </cell>
          <cell r="T352">
            <v>43616</v>
          </cell>
          <cell r="U352">
            <v>2019</v>
          </cell>
          <cell r="V352">
            <v>4</v>
          </cell>
          <cell r="W352">
            <v>32279</v>
          </cell>
          <cell r="X352">
            <v>7</v>
          </cell>
        </row>
        <row r="353">
          <cell r="A353" t="str">
            <v>MV21</v>
          </cell>
          <cell r="B353" t="str">
            <v>DC19YRZ</v>
          </cell>
          <cell r="C353" t="str">
            <v>Water Office</v>
          </cell>
          <cell r="E353">
            <v>43720</v>
          </cell>
          <cell r="F353" t="str">
            <v>ACTIVE</v>
          </cell>
          <cell r="K353" t="str">
            <v>LFB</v>
          </cell>
          <cell r="L353" t="str">
            <v>Stephen Flight – Based at Bromley – Contact no. 07884180726</v>
          </cell>
          <cell r="M353" t="str">
            <v>MAN</v>
          </cell>
          <cell r="N353" t="str">
            <v xml:space="preserve">TGE 3.140 </v>
          </cell>
          <cell r="O353" t="str">
            <v>Panel Van</v>
          </cell>
          <cell r="P353" t="str">
            <v>N1</v>
          </cell>
          <cell r="Q353" t="str">
            <v>Euro 6 Plus</v>
          </cell>
          <cell r="R353" t="str">
            <v>WMA03VUY9K9013335</v>
          </cell>
          <cell r="S353" t="str">
            <v>9212 139 0506</v>
          </cell>
          <cell r="T353">
            <v>43616</v>
          </cell>
          <cell r="U353">
            <v>2019</v>
          </cell>
          <cell r="V353">
            <v>4</v>
          </cell>
          <cell r="W353">
            <v>32279</v>
          </cell>
          <cell r="X353">
            <v>7</v>
          </cell>
        </row>
        <row r="354">
          <cell r="A354" t="str">
            <v>MV22</v>
          </cell>
          <cell r="B354" t="str">
            <v>LA69UCM</v>
          </cell>
          <cell r="C354" t="str">
            <v>Radio W/S</v>
          </cell>
          <cell r="E354">
            <v>44015</v>
          </cell>
          <cell r="F354" t="str">
            <v>ACTIVE</v>
          </cell>
          <cell r="K354" t="str">
            <v>LFB</v>
          </cell>
          <cell r="L354" t="str">
            <v>Blue-light</v>
          </cell>
          <cell r="M354" t="str">
            <v>Ford</v>
          </cell>
          <cell r="N354" t="str">
            <v>Transit Custom 300</v>
          </cell>
          <cell r="O354" t="str">
            <v>LCV</v>
          </cell>
          <cell r="P354" t="str">
            <v>N1</v>
          </cell>
          <cell r="Q354" t="str">
            <v>EURO 6 CI</v>
          </cell>
          <cell r="R354" t="str">
            <v>WF0YXXTTGYKU55251</v>
          </cell>
          <cell r="S354" t="str">
            <v>0016 970 0606</v>
          </cell>
          <cell r="T354">
            <v>43846</v>
          </cell>
          <cell r="U354">
            <v>2020</v>
          </cell>
          <cell r="V354">
            <v>3</v>
          </cell>
          <cell r="W354">
            <v>33818.04</v>
          </cell>
          <cell r="X354">
            <v>7</v>
          </cell>
        </row>
        <row r="355">
          <cell r="A355" t="str">
            <v>MV23</v>
          </cell>
          <cell r="B355" t="str">
            <v>LA69UYY</v>
          </cell>
          <cell r="C355" t="str">
            <v>Radio W/S</v>
          </cell>
          <cell r="E355">
            <v>44015</v>
          </cell>
          <cell r="F355" t="str">
            <v>ACTIVE</v>
          </cell>
          <cell r="K355" t="str">
            <v>LFB</v>
          </cell>
          <cell r="L355" t="str">
            <v>Blue-light</v>
          </cell>
          <cell r="M355" t="str">
            <v>Ford</v>
          </cell>
          <cell r="N355" t="str">
            <v>Transit Custom 300</v>
          </cell>
          <cell r="O355" t="str">
            <v>LCV</v>
          </cell>
          <cell r="P355" t="str">
            <v>N1</v>
          </cell>
          <cell r="Q355" t="str">
            <v>EURO 6 CI</v>
          </cell>
          <cell r="R355" t="str">
            <v>WF0YXXTTGYKU55252</v>
          </cell>
          <cell r="S355" t="str">
            <v>0016 970 0608</v>
          </cell>
          <cell r="T355">
            <v>43846</v>
          </cell>
          <cell r="U355">
            <v>2020</v>
          </cell>
          <cell r="V355">
            <v>3</v>
          </cell>
          <cell r="W355">
            <v>33818.04</v>
          </cell>
          <cell r="X355">
            <v>7</v>
          </cell>
        </row>
        <row r="356">
          <cell r="A356" t="str">
            <v>MV24</v>
          </cell>
          <cell r="B356" t="str">
            <v>LA69UZC</v>
          </cell>
          <cell r="C356" t="str">
            <v>Radio W/S</v>
          </cell>
          <cell r="E356">
            <v>44001</v>
          </cell>
          <cell r="F356" t="str">
            <v>ACTIVE</v>
          </cell>
          <cell r="K356" t="str">
            <v>LFB</v>
          </cell>
          <cell r="L356" t="str">
            <v>Blue-light</v>
          </cell>
          <cell r="M356" t="str">
            <v>Ford</v>
          </cell>
          <cell r="N356" t="str">
            <v>Transit Custom 300</v>
          </cell>
          <cell r="O356" t="str">
            <v>LCV</v>
          </cell>
          <cell r="P356" t="str">
            <v>N1</v>
          </cell>
          <cell r="Q356" t="str">
            <v>EURO 6 CI</v>
          </cell>
          <cell r="R356" t="str">
            <v>WF0YXXTTGYKU55253</v>
          </cell>
          <cell r="S356" t="str">
            <v>0016 970 0610</v>
          </cell>
          <cell r="T356">
            <v>43846</v>
          </cell>
          <cell r="U356">
            <v>2020</v>
          </cell>
          <cell r="V356">
            <v>3</v>
          </cell>
          <cell r="W356">
            <v>33818.04</v>
          </cell>
          <cell r="X356">
            <v>7</v>
          </cell>
        </row>
        <row r="357">
          <cell r="A357" t="str">
            <v>MV25</v>
          </cell>
          <cell r="B357" t="str">
            <v>LA69UZP</v>
          </cell>
          <cell r="C357" t="str">
            <v>Radio W/S</v>
          </cell>
          <cell r="E357">
            <v>44022</v>
          </cell>
          <cell r="F357" t="str">
            <v>ACTIVE</v>
          </cell>
          <cell r="K357" t="str">
            <v>LFB</v>
          </cell>
          <cell r="L357" t="str">
            <v>Blue-light</v>
          </cell>
          <cell r="M357" t="str">
            <v>Ford</v>
          </cell>
          <cell r="N357" t="str">
            <v>Transit Custom 300</v>
          </cell>
          <cell r="O357" t="str">
            <v>LCV</v>
          </cell>
          <cell r="P357" t="str">
            <v>N1</v>
          </cell>
          <cell r="Q357" t="str">
            <v>EURO 6 CI</v>
          </cell>
          <cell r="R357" t="str">
            <v>WF0YXXTTGYKU55254</v>
          </cell>
          <cell r="S357" t="str">
            <v>0016 970 0613</v>
          </cell>
          <cell r="T357">
            <v>43846</v>
          </cell>
          <cell r="U357">
            <v>2020</v>
          </cell>
          <cell r="V357">
            <v>3</v>
          </cell>
          <cell r="W357">
            <v>33818.04</v>
          </cell>
          <cell r="X357">
            <v>7</v>
          </cell>
        </row>
        <row r="358">
          <cell r="A358" t="str">
            <v>MV26</v>
          </cell>
          <cell r="B358" t="str">
            <v>WT19EHZ</v>
          </cell>
          <cell r="C358" t="str">
            <v xml:space="preserve">NE Area distribution van </v>
          </cell>
          <cell r="E358">
            <v>43732</v>
          </cell>
          <cell r="F358" t="str">
            <v>ACTIVE</v>
          </cell>
          <cell r="K358" t="str">
            <v>LFB</v>
          </cell>
          <cell r="L358" t="str">
            <v>Based at Stratford, Phil Towers. Replacing FDV2.</v>
          </cell>
          <cell r="M358" t="str">
            <v>Mercedes Benz</v>
          </cell>
          <cell r="N358" t="str">
            <v>114 LWB VITO</v>
          </cell>
          <cell r="O358" t="str">
            <v>Panel Van</v>
          </cell>
          <cell r="P358" t="str">
            <v>N1</v>
          </cell>
          <cell r="Q358" t="str">
            <v>Euro 6</v>
          </cell>
          <cell r="R358" t="str">
            <v>WDF44760323623693</v>
          </cell>
          <cell r="S358" t="str">
            <v>9199 140 0093</v>
          </cell>
          <cell r="T358">
            <v>43664</v>
          </cell>
          <cell r="U358">
            <v>2019</v>
          </cell>
          <cell r="V358">
            <v>4</v>
          </cell>
          <cell r="W358">
            <v>25581.8</v>
          </cell>
          <cell r="X358">
            <v>7</v>
          </cell>
        </row>
        <row r="359">
          <cell r="A359" t="str">
            <v>MV27</v>
          </cell>
          <cell r="B359" t="str">
            <v>WT19ETL</v>
          </cell>
          <cell r="C359" t="str">
            <v>NW Area distribution van</v>
          </cell>
          <cell r="E359">
            <v>43734</v>
          </cell>
          <cell r="F359" t="str">
            <v>ACTIVE</v>
          </cell>
          <cell r="K359" t="str">
            <v>LFB</v>
          </cell>
          <cell r="L359" t="str">
            <v>Based at Wembley, Michael Lawrence. Replacing FDV1.</v>
          </cell>
          <cell r="M359" t="str">
            <v>Mercedes Benz</v>
          </cell>
          <cell r="N359" t="str">
            <v>114 LWB VITO</v>
          </cell>
          <cell r="O359" t="str">
            <v>Panel Van</v>
          </cell>
          <cell r="P359" t="str">
            <v>N1</v>
          </cell>
          <cell r="Q359" t="str">
            <v>Euro 6</v>
          </cell>
          <cell r="R359" t="str">
            <v>WDF44760323623305</v>
          </cell>
          <cell r="S359" t="str">
            <v>9199 140 0095</v>
          </cell>
          <cell r="T359">
            <v>43664</v>
          </cell>
          <cell r="U359">
            <v>2019</v>
          </cell>
          <cell r="V359">
            <v>4</v>
          </cell>
          <cell r="W359">
            <v>25581.8</v>
          </cell>
          <cell r="X359">
            <v>7</v>
          </cell>
        </row>
        <row r="360">
          <cell r="A360" t="str">
            <v>MV28</v>
          </cell>
          <cell r="B360" t="str">
            <v>WT19ETV</v>
          </cell>
          <cell r="C360" t="str">
            <v>SW Area distribution van</v>
          </cell>
          <cell r="E360">
            <v>43735</v>
          </cell>
          <cell r="F360" t="str">
            <v>ACTIVE</v>
          </cell>
          <cell r="K360" t="str">
            <v>LFB</v>
          </cell>
          <cell r="L360" t="str">
            <v>Based at Hammersmith, Callum Rudge. Replacing V314.</v>
          </cell>
          <cell r="M360" t="str">
            <v>Mercedes Benz</v>
          </cell>
          <cell r="N360" t="str">
            <v>114 LWB VITO</v>
          </cell>
          <cell r="O360" t="str">
            <v>Panel Van</v>
          </cell>
          <cell r="P360" t="str">
            <v>N1</v>
          </cell>
          <cell r="Q360" t="str">
            <v>Euro 6</v>
          </cell>
          <cell r="R360" t="str">
            <v>WDF44760323623084</v>
          </cell>
          <cell r="S360" t="str">
            <v>9199 140 0096</v>
          </cell>
          <cell r="T360">
            <v>43664</v>
          </cell>
          <cell r="U360">
            <v>2019</v>
          </cell>
          <cell r="V360">
            <v>4</v>
          </cell>
          <cell r="W360">
            <v>25581.8</v>
          </cell>
          <cell r="X360">
            <v>7</v>
          </cell>
        </row>
        <row r="361">
          <cell r="A361" t="str">
            <v>MV29</v>
          </cell>
          <cell r="B361" t="str">
            <v>DA21HNB</v>
          </cell>
          <cell r="C361" t="str">
            <v>SERT</v>
          </cell>
          <cell r="E361">
            <v>44439</v>
          </cell>
          <cell r="F361" t="str">
            <v>ACTIVE</v>
          </cell>
          <cell r="K361" t="str">
            <v>LFB</v>
          </cell>
          <cell r="L361" t="str">
            <v xml:space="preserve">Blue-light. Delivered on 31/08/2021. </v>
          </cell>
          <cell r="M361" t="str">
            <v>MAN</v>
          </cell>
          <cell r="N361" t="str">
            <v xml:space="preserve">TGE 3.140 </v>
          </cell>
          <cell r="O361" t="str">
            <v>Panel Van</v>
          </cell>
          <cell r="P361" t="str">
            <v>N1</v>
          </cell>
          <cell r="Q361" t="str">
            <v>Euro 6</v>
          </cell>
          <cell r="R361" t="str">
            <v>WMA03VUY1M9013073</v>
          </cell>
          <cell r="S361" t="str">
            <v>1224 139 0011</v>
          </cell>
          <cell r="T361">
            <v>44420</v>
          </cell>
          <cell r="U361">
            <v>2021</v>
          </cell>
          <cell r="V361">
            <v>2</v>
          </cell>
          <cell r="W361">
            <v>39332</v>
          </cell>
          <cell r="X361">
            <v>6</v>
          </cell>
        </row>
        <row r="362">
          <cell r="A362" t="str">
            <v>OSU1</v>
          </cell>
          <cell r="B362" t="str">
            <v>AE07HXM</v>
          </cell>
          <cell r="C362" t="str">
            <v>Reserve Fleet</v>
          </cell>
          <cell r="D362" t="str">
            <v/>
          </cell>
          <cell r="F362" t="str">
            <v>RESERVE</v>
          </cell>
          <cell r="K362" t="str">
            <v>LFB</v>
          </cell>
          <cell r="M362" t="str">
            <v>Mercedes</v>
          </cell>
          <cell r="N362" t="str">
            <v>Atego 1223</v>
          </cell>
          <cell r="O362" t="str">
            <v>Operational Support Unit</v>
          </cell>
          <cell r="P362" t="str">
            <v>N2</v>
          </cell>
          <cell r="Q362" t="str">
            <v>Euro 3</v>
          </cell>
          <cell r="R362" t="str">
            <v>WDB9702552L040477</v>
          </cell>
          <cell r="S362" t="str">
            <v>2352 618 4143</v>
          </cell>
          <cell r="T362">
            <v>39297</v>
          </cell>
          <cell r="U362">
            <v>2007</v>
          </cell>
          <cell r="V362">
            <v>16</v>
          </cell>
          <cell r="W362">
            <v>90000</v>
          </cell>
          <cell r="X362">
            <v>12</v>
          </cell>
        </row>
        <row r="363">
          <cell r="A363" t="str">
            <v>OSU2</v>
          </cell>
          <cell r="B363" t="str">
            <v>AE07HXL</v>
          </cell>
          <cell r="C363" t="str">
            <v>Wandsworth</v>
          </cell>
          <cell r="D363" t="str">
            <v>E49</v>
          </cell>
          <cell r="F363" t="str">
            <v>ACTIVE</v>
          </cell>
          <cell r="K363" t="str">
            <v>LFB</v>
          </cell>
          <cell r="M363" t="str">
            <v>Mercedes</v>
          </cell>
          <cell r="N363" t="str">
            <v>Atego 1223</v>
          </cell>
          <cell r="O363" t="str">
            <v>Operational Support Unit</v>
          </cell>
          <cell r="P363" t="str">
            <v>N2</v>
          </cell>
          <cell r="Q363" t="str">
            <v>Euro 3</v>
          </cell>
          <cell r="R363" t="str">
            <v>WDB9702552L043234</v>
          </cell>
          <cell r="S363" t="str">
            <v>2352 618 4144</v>
          </cell>
          <cell r="T363">
            <v>39297</v>
          </cell>
          <cell r="U363">
            <v>2007</v>
          </cell>
          <cell r="V363">
            <v>16</v>
          </cell>
          <cell r="W363">
            <v>90000</v>
          </cell>
          <cell r="X363">
            <v>12</v>
          </cell>
        </row>
        <row r="364">
          <cell r="A364" t="str">
            <v>OSU3</v>
          </cell>
          <cell r="B364" t="str">
            <v>AE07HXK</v>
          </cell>
          <cell r="C364" t="str">
            <v>Lee Green</v>
          </cell>
          <cell r="D364" t="str">
            <v>E29</v>
          </cell>
          <cell r="F364" t="str">
            <v>ACTIVE</v>
          </cell>
          <cell r="K364" t="str">
            <v>LFB</v>
          </cell>
          <cell r="M364" t="str">
            <v>Mercedes</v>
          </cell>
          <cell r="N364" t="str">
            <v>Atego 1223</v>
          </cell>
          <cell r="O364" t="str">
            <v>Operational Support Unit</v>
          </cell>
          <cell r="P364" t="str">
            <v>N2</v>
          </cell>
          <cell r="Q364" t="str">
            <v>Euro 3</v>
          </cell>
          <cell r="R364" t="str">
            <v>WDB9702552L043815</v>
          </cell>
          <cell r="S364" t="str">
            <v>2352 618 4145</v>
          </cell>
          <cell r="T364">
            <v>39297</v>
          </cell>
          <cell r="U364">
            <v>2007</v>
          </cell>
          <cell r="V364">
            <v>16</v>
          </cell>
          <cell r="W364">
            <v>90000</v>
          </cell>
          <cell r="X364">
            <v>12</v>
          </cell>
        </row>
        <row r="365">
          <cell r="A365" t="str">
            <v>OSU4</v>
          </cell>
          <cell r="B365" t="str">
            <v>AE07HXO</v>
          </cell>
          <cell r="C365" t="str">
            <v>Stratford</v>
          </cell>
          <cell r="D365" t="str">
            <v>F20</v>
          </cell>
          <cell r="F365" t="str">
            <v>ACTIVE</v>
          </cell>
          <cell r="K365" t="str">
            <v>LFB</v>
          </cell>
          <cell r="M365" t="str">
            <v>Mercedes</v>
          </cell>
          <cell r="N365" t="str">
            <v>Atego 1223</v>
          </cell>
          <cell r="O365" t="str">
            <v>Operational Support Unit</v>
          </cell>
          <cell r="P365" t="str">
            <v>N2</v>
          </cell>
          <cell r="Q365" t="str">
            <v>Euro 3</v>
          </cell>
          <cell r="R365" t="str">
            <v>WDB9702552L044775</v>
          </cell>
          <cell r="S365" t="str">
            <v>2352 618 4146</v>
          </cell>
          <cell r="T365">
            <v>39297</v>
          </cell>
          <cell r="U365">
            <v>2007</v>
          </cell>
          <cell r="V365">
            <v>16</v>
          </cell>
          <cell r="W365">
            <v>90000</v>
          </cell>
          <cell r="X365">
            <v>12</v>
          </cell>
        </row>
        <row r="366">
          <cell r="A366" t="str">
            <v>OSU5</v>
          </cell>
          <cell r="B366" t="str">
            <v>AE07HXN</v>
          </cell>
          <cell r="C366" t="str">
            <v>Ealing</v>
          </cell>
          <cell r="D366" t="str">
            <v>G25</v>
          </cell>
          <cell r="F366" t="str">
            <v>ACTIVE</v>
          </cell>
          <cell r="K366" t="str">
            <v>LFB</v>
          </cell>
          <cell r="M366" t="str">
            <v>Mercedes</v>
          </cell>
          <cell r="N366" t="str">
            <v>Atego 1223</v>
          </cell>
          <cell r="O366" t="str">
            <v>Operational Support Unit</v>
          </cell>
          <cell r="P366" t="str">
            <v>N2</v>
          </cell>
          <cell r="Q366" t="str">
            <v>Euro 3</v>
          </cell>
          <cell r="R366" t="str">
            <v>WDB9702552L045094</v>
          </cell>
          <cell r="S366" t="str">
            <v>2352 618 4147</v>
          </cell>
          <cell r="T366">
            <v>39297</v>
          </cell>
          <cell r="U366">
            <v>2007</v>
          </cell>
          <cell r="V366">
            <v>16</v>
          </cell>
          <cell r="W366">
            <v>90000</v>
          </cell>
          <cell r="X366">
            <v>12</v>
          </cell>
        </row>
        <row r="367">
          <cell r="A367" t="str">
            <v>OSU6</v>
          </cell>
          <cell r="B367" t="str">
            <v>AE07HXP</v>
          </cell>
          <cell r="C367" t="str">
            <v>Sutton</v>
          </cell>
          <cell r="D367" t="str">
            <v>E58</v>
          </cell>
          <cell r="F367" t="str">
            <v>ACTIVE</v>
          </cell>
          <cell r="K367" t="str">
            <v>LFB</v>
          </cell>
          <cell r="M367" t="str">
            <v>Mercedes</v>
          </cell>
          <cell r="N367" t="str">
            <v>Atego 1224</v>
          </cell>
          <cell r="O367" t="str">
            <v>Operational Support Unit</v>
          </cell>
          <cell r="P367" t="str">
            <v>N2</v>
          </cell>
          <cell r="Q367" t="str">
            <v>Euro 4</v>
          </cell>
          <cell r="R367" t="str">
            <v>WDB9702572L226923</v>
          </cell>
          <cell r="S367" t="str">
            <v>2352 618 4148</v>
          </cell>
          <cell r="T367">
            <v>39297</v>
          </cell>
          <cell r="U367">
            <v>2007</v>
          </cell>
          <cell r="V367">
            <v>16</v>
          </cell>
          <cell r="W367">
            <v>90000</v>
          </cell>
          <cell r="X367">
            <v>12</v>
          </cell>
        </row>
        <row r="368">
          <cell r="A368" t="str">
            <v>OSU7</v>
          </cell>
          <cell r="B368" t="str">
            <v>AE07HXR</v>
          </cell>
          <cell r="C368" t="str">
            <v>Finchley</v>
          </cell>
          <cell r="D368" t="str">
            <v>G53</v>
          </cell>
          <cell r="F368" t="str">
            <v>ACTIVE</v>
          </cell>
          <cell r="K368" t="str">
            <v>LFB</v>
          </cell>
          <cell r="M368" t="str">
            <v>Mercedes</v>
          </cell>
          <cell r="N368" t="str">
            <v>Atego 1224</v>
          </cell>
          <cell r="O368" t="str">
            <v>Operational Support Unit</v>
          </cell>
          <cell r="P368" t="str">
            <v>N2</v>
          </cell>
          <cell r="Q368" t="str">
            <v>Euro 4</v>
          </cell>
          <cell r="R368" t="str">
            <v>WDB9702572L229603</v>
          </cell>
          <cell r="S368" t="str">
            <v>2352 618 4149</v>
          </cell>
          <cell r="T368">
            <v>39297</v>
          </cell>
          <cell r="U368">
            <v>2007</v>
          </cell>
          <cell r="V368">
            <v>16</v>
          </cell>
          <cell r="W368">
            <v>90000</v>
          </cell>
          <cell r="X368">
            <v>12</v>
          </cell>
        </row>
        <row r="369">
          <cell r="A369" t="str">
            <v>PM002</v>
          </cell>
          <cell r="B369" t="str">
            <v>WX54VLM</v>
          </cell>
          <cell r="C369" t="str">
            <v>New Malden</v>
          </cell>
          <cell r="D369" t="str">
            <v>E57</v>
          </cell>
          <cell r="F369" t="str">
            <v>ACTIVE</v>
          </cell>
          <cell r="K369" t="str">
            <v>NR</v>
          </cell>
          <cell r="M369" t="str">
            <v>MAN</v>
          </cell>
          <cell r="N369" t="str">
            <v>26.363</v>
          </cell>
          <cell r="O369" t="str">
            <v>Prime Mover</v>
          </cell>
          <cell r="P369" t="str">
            <v>N3</v>
          </cell>
          <cell r="Q369" t="str">
            <v>Euro 3</v>
          </cell>
          <cell r="T369">
            <v>38231</v>
          </cell>
          <cell r="U369">
            <v>2004</v>
          </cell>
          <cell r="V369">
            <v>19</v>
          </cell>
          <cell r="W369">
            <v>199332</v>
          </cell>
          <cell r="X369">
            <v>19</v>
          </cell>
        </row>
        <row r="370">
          <cell r="A370" t="str">
            <v>PM003</v>
          </cell>
          <cell r="B370" t="str">
            <v>WX54VLL</v>
          </cell>
          <cell r="C370" t="str">
            <v>Barnet</v>
          </cell>
          <cell r="D370" t="str">
            <v>G54</v>
          </cell>
          <cell r="F370" t="str">
            <v>ACTIVE</v>
          </cell>
          <cell r="K370" t="str">
            <v>NR</v>
          </cell>
          <cell r="M370" t="str">
            <v>MAN</v>
          </cell>
          <cell r="N370" t="str">
            <v>26.363</v>
          </cell>
          <cell r="O370" t="str">
            <v>Prime Mover</v>
          </cell>
          <cell r="P370" t="str">
            <v>N3</v>
          </cell>
          <cell r="Q370" t="str">
            <v>Euro 3</v>
          </cell>
          <cell r="T370">
            <v>38231</v>
          </cell>
          <cell r="U370">
            <v>2004</v>
          </cell>
          <cell r="V370">
            <v>19</v>
          </cell>
          <cell r="W370">
            <v>199332</v>
          </cell>
          <cell r="X370">
            <v>19</v>
          </cell>
        </row>
        <row r="371">
          <cell r="A371" t="str">
            <v>PM004</v>
          </cell>
          <cell r="B371" t="str">
            <v>WX54VLN</v>
          </cell>
          <cell r="C371" t="str">
            <v>Beckenham</v>
          </cell>
          <cell r="D371" t="str">
            <v>E43</v>
          </cell>
          <cell r="F371" t="str">
            <v>ACTIVE</v>
          </cell>
          <cell r="K371" t="str">
            <v>NR</v>
          </cell>
          <cell r="L371" t="str">
            <v>Moved from Orpington to Beckenham 14th May 2013 due to property PFI project and HVP review</v>
          </cell>
          <cell r="M371" t="str">
            <v>MAN</v>
          </cell>
          <cell r="N371" t="str">
            <v>26.363</v>
          </cell>
          <cell r="O371" t="str">
            <v>Prime Mover</v>
          </cell>
          <cell r="P371" t="str">
            <v>N3</v>
          </cell>
          <cell r="Q371" t="str">
            <v>Euro 3</v>
          </cell>
          <cell r="T371">
            <v>38231</v>
          </cell>
          <cell r="U371">
            <v>2004</v>
          </cell>
          <cell r="V371">
            <v>19</v>
          </cell>
          <cell r="W371">
            <v>199332</v>
          </cell>
          <cell r="X371">
            <v>19</v>
          </cell>
        </row>
        <row r="372">
          <cell r="A372" t="str">
            <v>PM005</v>
          </cell>
          <cell r="B372" t="str">
            <v>WX54VLO</v>
          </cell>
          <cell r="C372" t="str">
            <v>Hainault</v>
          </cell>
          <cell r="D372" t="str">
            <v>F37</v>
          </cell>
          <cell r="F372" t="str">
            <v>ACTIVE</v>
          </cell>
          <cell r="K372" t="str">
            <v>NR</v>
          </cell>
          <cell r="M372" t="str">
            <v>MAN</v>
          </cell>
          <cell r="N372" t="str">
            <v>26.363</v>
          </cell>
          <cell r="O372" t="str">
            <v>Prime Mover</v>
          </cell>
          <cell r="P372" t="str">
            <v>N3</v>
          </cell>
          <cell r="Q372" t="str">
            <v>Euro 3</v>
          </cell>
          <cell r="T372">
            <v>38231</v>
          </cell>
          <cell r="U372">
            <v>2004</v>
          </cell>
          <cell r="V372">
            <v>19</v>
          </cell>
          <cell r="W372">
            <v>199332</v>
          </cell>
          <cell r="X372">
            <v>19</v>
          </cell>
        </row>
        <row r="373">
          <cell r="A373" t="str">
            <v>PM010</v>
          </cell>
          <cell r="B373" t="str">
            <v>WX54VLV</v>
          </cell>
          <cell r="C373" t="str">
            <v>Ruislip</v>
          </cell>
          <cell r="D373" t="str">
            <v>G32</v>
          </cell>
          <cell r="F373" t="str">
            <v>ACTIVE</v>
          </cell>
          <cell r="K373" t="str">
            <v>NR</v>
          </cell>
          <cell r="M373" t="str">
            <v>MAN</v>
          </cell>
          <cell r="N373" t="str">
            <v>26.363</v>
          </cell>
          <cell r="O373" t="str">
            <v>Prime Mover</v>
          </cell>
          <cell r="P373" t="str">
            <v>N3</v>
          </cell>
          <cell r="Q373" t="str">
            <v>Euro 3</v>
          </cell>
          <cell r="T373">
            <v>38258</v>
          </cell>
          <cell r="U373">
            <v>2004</v>
          </cell>
          <cell r="V373">
            <v>19</v>
          </cell>
          <cell r="W373">
            <v>199332</v>
          </cell>
          <cell r="X373">
            <v>19</v>
          </cell>
        </row>
        <row r="374">
          <cell r="A374" t="str">
            <v>PM034</v>
          </cell>
          <cell r="B374" t="str">
            <v>WX54VKC</v>
          </cell>
          <cell r="C374" t="str">
            <v>Babcock Training - Barking</v>
          </cell>
          <cell r="F374" t="str">
            <v>TRAINING</v>
          </cell>
          <cell r="K374" t="str">
            <v>NR</v>
          </cell>
          <cell r="L374" t="str">
            <v>Moved from Bethnal Green to Barking 23rd July 2015 to be handed over to Babcock Training. Barking. Handed back to LFB during Covid-19, based at ExCeL. Back to Training 18/05/20. Closure of Barking Training relocated to RWS 22/09/21. Moved to Barking FS 05/05/22.</v>
          </cell>
          <cell r="M374" t="str">
            <v>MAN</v>
          </cell>
          <cell r="N374">
            <v>26.363</v>
          </cell>
          <cell r="O374" t="str">
            <v>Prime Mover</v>
          </cell>
          <cell r="P374" t="str">
            <v>N3</v>
          </cell>
          <cell r="Q374" t="str">
            <v>Euro 3</v>
          </cell>
          <cell r="T374">
            <v>38261</v>
          </cell>
          <cell r="U374">
            <v>2004</v>
          </cell>
          <cell r="V374">
            <v>19</v>
          </cell>
          <cell r="W374">
            <v>199332</v>
          </cell>
          <cell r="X374">
            <v>19</v>
          </cell>
        </row>
        <row r="375">
          <cell r="A375" t="str">
            <v>PM040</v>
          </cell>
          <cell r="B375" t="str">
            <v>WX54VKJ</v>
          </cell>
          <cell r="C375" t="str">
            <v>Ruislip</v>
          </cell>
          <cell r="D375" t="str">
            <v>G32</v>
          </cell>
          <cell r="F375" t="str">
            <v>ACTIVE</v>
          </cell>
          <cell r="K375" t="str">
            <v>NR</v>
          </cell>
          <cell r="M375" t="str">
            <v>MAN</v>
          </cell>
          <cell r="N375" t="str">
            <v>26.363</v>
          </cell>
          <cell r="O375" t="str">
            <v>Prime Mover</v>
          </cell>
          <cell r="P375" t="str">
            <v>N3</v>
          </cell>
          <cell r="Q375" t="str">
            <v>Euro 3</v>
          </cell>
          <cell r="T375">
            <v>38261</v>
          </cell>
          <cell r="U375">
            <v>2004</v>
          </cell>
          <cell r="V375">
            <v>19</v>
          </cell>
          <cell r="W375">
            <v>199332</v>
          </cell>
          <cell r="X375">
            <v>19</v>
          </cell>
        </row>
        <row r="376">
          <cell r="A376" t="str">
            <v>PM044</v>
          </cell>
          <cell r="B376" t="str">
            <v>WX54VJN</v>
          </cell>
          <cell r="C376" t="str">
            <v>Babcock Training - Wennington</v>
          </cell>
          <cell r="F376" t="str">
            <v>TRAINING</v>
          </cell>
          <cell r="K376" t="str">
            <v>NR</v>
          </cell>
          <cell r="L376" t="str">
            <v>Moved from Wennington to Barking as additional Babcock Training PM for Mass Decon training and recall if required 02/10/17. Allocated to MDU030. Barking. Closure of Barking Training relocated to RWS 22/09/21. Relocated from RWS to Wennington on 09/10/2021.</v>
          </cell>
          <cell r="M376" t="str">
            <v>MAN</v>
          </cell>
          <cell r="N376" t="str">
            <v>26.363</v>
          </cell>
          <cell r="O376" t="str">
            <v>Prime Mover</v>
          </cell>
          <cell r="P376" t="str">
            <v>N3</v>
          </cell>
          <cell r="Q376" t="str">
            <v>Euro 3</v>
          </cell>
          <cell r="T376">
            <v>38261</v>
          </cell>
          <cell r="U376">
            <v>2004</v>
          </cell>
          <cell r="V376">
            <v>19</v>
          </cell>
          <cell r="W376">
            <v>199332</v>
          </cell>
          <cell r="X376">
            <v>19</v>
          </cell>
        </row>
        <row r="377">
          <cell r="A377" t="str">
            <v>PM092</v>
          </cell>
          <cell r="B377" t="str">
            <v>WX54VNW</v>
          </cell>
          <cell r="C377" t="str">
            <v>Stanmore</v>
          </cell>
          <cell r="D377" t="str">
            <v>G22</v>
          </cell>
          <cell r="F377" t="str">
            <v>ACTIVE</v>
          </cell>
          <cell r="K377" t="str">
            <v>NR</v>
          </cell>
          <cell r="L377" t="str">
            <v>Allocated to MDU001</v>
          </cell>
          <cell r="M377" t="str">
            <v>MAN</v>
          </cell>
          <cell r="N377">
            <v>26.363</v>
          </cell>
          <cell r="O377" t="str">
            <v>Prime Mover</v>
          </cell>
          <cell r="P377" t="str">
            <v>N3</v>
          </cell>
          <cell r="Q377" t="str">
            <v>Euro 3</v>
          </cell>
          <cell r="T377">
            <v>38292</v>
          </cell>
          <cell r="U377">
            <v>2004</v>
          </cell>
          <cell r="V377">
            <v>19</v>
          </cell>
          <cell r="W377">
            <v>199332</v>
          </cell>
          <cell r="X377">
            <v>19</v>
          </cell>
        </row>
        <row r="378">
          <cell r="A378" t="str">
            <v>PM093</v>
          </cell>
          <cell r="B378" t="str">
            <v>WX54VNY</v>
          </cell>
          <cell r="C378" t="str">
            <v>Wennington</v>
          </cell>
          <cell r="D378" t="str">
            <v>F40</v>
          </cell>
          <cell r="F378" t="str">
            <v>ACTIVE</v>
          </cell>
          <cell r="K378" t="str">
            <v>NR</v>
          </cell>
          <cell r="L378" t="str">
            <v>Allocated to MDU004</v>
          </cell>
          <cell r="M378" t="str">
            <v>MAN</v>
          </cell>
          <cell r="N378" t="str">
            <v>26.363</v>
          </cell>
          <cell r="O378" t="str">
            <v>Prime Mover</v>
          </cell>
          <cell r="P378" t="str">
            <v>N3</v>
          </cell>
          <cell r="Q378" t="str">
            <v>Euro 3</v>
          </cell>
          <cell r="T378">
            <v>38292</v>
          </cell>
          <cell r="U378">
            <v>2004</v>
          </cell>
          <cell r="V378">
            <v>19</v>
          </cell>
          <cell r="W378">
            <v>199332</v>
          </cell>
          <cell r="X378">
            <v>19</v>
          </cell>
        </row>
        <row r="379">
          <cell r="A379" t="str">
            <v>PM094</v>
          </cell>
          <cell r="B379" t="str">
            <v>WX54VNZ</v>
          </cell>
          <cell r="C379" t="str">
            <v>Twickenham</v>
          </cell>
          <cell r="D379" t="str">
            <v>G41</v>
          </cell>
          <cell r="F379" t="str">
            <v>ACTIVE</v>
          </cell>
          <cell r="K379" t="str">
            <v>NR</v>
          </cell>
          <cell r="L379" t="str">
            <v>Allocated to MDU002</v>
          </cell>
          <cell r="M379" t="str">
            <v>MAN</v>
          </cell>
          <cell r="N379" t="str">
            <v>26.363</v>
          </cell>
          <cell r="O379" t="str">
            <v>Prime Mover</v>
          </cell>
          <cell r="P379" t="str">
            <v>N3</v>
          </cell>
          <cell r="Q379" t="str">
            <v>Euro 3</v>
          </cell>
          <cell r="T379">
            <v>38292</v>
          </cell>
          <cell r="U379">
            <v>2004</v>
          </cell>
          <cell r="V379">
            <v>19</v>
          </cell>
          <cell r="W379">
            <v>199332</v>
          </cell>
          <cell r="X379">
            <v>19</v>
          </cell>
        </row>
        <row r="380">
          <cell r="A380" t="str">
            <v>PM097</v>
          </cell>
          <cell r="B380" t="str">
            <v>WX54VOC</v>
          </cell>
          <cell r="C380" t="str">
            <v>Babcock Training</v>
          </cell>
          <cell r="F380" t="str">
            <v>TRAINING</v>
          </cell>
          <cell r="K380" t="str">
            <v>NR</v>
          </cell>
          <cell r="L380" t="str">
            <v>Croydon</v>
          </cell>
          <cell r="M380" t="str">
            <v>MAN</v>
          </cell>
          <cell r="N380" t="str">
            <v>26.363</v>
          </cell>
          <cell r="O380" t="str">
            <v>Prime Mover</v>
          </cell>
          <cell r="P380" t="str">
            <v>N3</v>
          </cell>
          <cell r="Q380" t="str">
            <v>Euro 3</v>
          </cell>
          <cell r="T380">
            <v>38292</v>
          </cell>
          <cell r="U380">
            <v>2004</v>
          </cell>
          <cell r="V380">
            <v>19</v>
          </cell>
          <cell r="W380">
            <v>199332</v>
          </cell>
          <cell r="X380">
            <v>19</v>
          </cell>
        </row>
        <row r="381">
          <cell r="A381" t="str">
            <v>PM109</v>
          </cell>
          <cell r="B381" t="str">
            <v>WX54VOU</v>
          </cell>
          <cell r="C381" t="str">
            <v>East Ham</v>
          </cell>
          <cell r="D381" t="str">
            <v>F44</v>
          </cell>
          <cell r="F381" t="str">
            <v>ACTIVE</v>
          </cell>
          <cell r="K381" t="str">
            <v>NR</v>
          </cell>
          <cell r="M381" t="str">
            <v>MAN</v>
          </cell>
          <cell r="N381" t="str">
            <v>26.363</v>
          </cell>
          <cell r="O381" t="str">
            <v>Prime Mover</v>
          </cell>
          <cell r="P381" t="str">
            <v>N3</v>
          </cell>
          <cell r="Q381" t="str">
            <v>Euro 3</v>
          </cell>
          <cell r="T381">
            <v>38292</v>
          </cell>
          <cell r="U381">
            <v>2004</v>
          </cell>
          <cell r="V381">
            <v>19</v>
          </cell>
          <cell r="W381">
            <v>199332</v>
          </cell>
          <cell r="X381">
            <v>19</v>
          </cell>
        </row>
        <row r="382">
          <cell r="A382" t="str">
            <v>PM110</v>
          </cell>
          <cell r="B382" t="str">
            <v>WX54VOV</v>
          </cell>
          <cell r="C382" t="str">
            <v>Babcock Training</v>
          </cell>
          <cell r="F382" t="str">
            <v>TRAINING</v>
          </cell>
          <cell r="K382" t="str">
            <v>NR</v>
          </cell>
          <cell r="L382" t="str">
            <v>Beckton</v>
          </cell>
          <cell r="M382" t="str">
            <v>MAN</v>
          </cell>
          <cell r="N382" t="str">
            <v>26.363</v>
          </cell>
          <cell r="O382" t="str">
            <v>Prime Mover</v>
          </cell>
          <cell r="P382" t="str">
            <v>N3</v>
          </cell>
          <cell r="Q382" t="str">
            <v>Euro 3</v>
          </cell>
          <cell r="T382">
            <v>38292</v>
          </cell>
          <cell r="U382">
            <v>2004</v>
          </cell>
          <cell r="V382">
            <v>19</v>
          </cell>
          <cell r="W382">
            <v>199332</v>
          </cell>
          <cell r="X382">
            <v>19</v>
          </cell>
        </row>
        <row r="383">
          <cell r="A383" t="str">
            <v>PM117</v>
          </cell>
          <cell r="B383" t="str">
            <v>WX54VPK</v>
          </cell>
          <cell r="C383" t="str">
            <v>Croydon</v>
          </cell>
          <cell r="D383" t="str">
            <v>E61</v>
          </cell>
          <cell r="F383" t="str">
            <v>ACTIVE</v>
          </cell>
          <cell r="K383" t="str">
            <v>NR</v>
          </cell>
          <cell r="M383" t="str">
            <v>MAN</v>
          </cell>
          <cell r="N383" t="str">
            <v>26.363</v>
          </cell>
          <cell r="O383" t="str">
            <v>Prime Mover</v>
          </cell>
          <cell r="P383" t="str">
            <v>N3</v>
          </cell>
          <cell r="Q383" t="str">
            <v>Euro 3</v>
          </cell>
          <cell r="T383">
            <v>38334</v>
          </cell>
          <cell r="U383">
            <v>2004</v>
          </cell>
          <cell r="V383">
            <v>19</v>
          </cell>
          <cell r="W383">
            <v>199332</v>
          </cell>
          <cell r="X383">
            <v>19</v>
          </cell>
        </row>
        <row r="384">
          <cell r="A384" t="str">
            <v>PM118</v>
          </cell>
          <cell r="B384" t="str">
            <v>WX54VPL</v>
          </cell>
          <cell r="C384" t="str">
            <v>Croydon</v>
          </cell>
          <cell r="D384" t="str">
            <v>E61</v>
          </cell>
          <cell r="F384" t="str">
            <v>ACTIVE</v>
          </cell>
          <cell r="K384" t="str">
            <v>NR</v>
          </cell>
          <cell r="M384" t="str">
            <v>MAN</v>
          </cell>
          <cell r="N384" t="str">
            <v>26.363</v>
          </cell>
          <cell r="O384" t="str">
            <v>Prime Mover</v>
          </cell>
          <cell r="P384" t="str">
            <v>N3</v>
          </cell>
          <cell r="Q384" t="str">
            <v>Euro 3</v>
          </cell>
          <cell r="T384">
            <v>38334</v>
          </cell>
          <cell r="U384">
            <v>2004</v>
          </cell>
          <cell r="V384">
            <v>19</v>
          </cell>
          <cell r="W384">
            <v>199332</v>
          </cell>
          <cell r="X384">
            <v>19</v>
          </cell>
        </row>
        <row r="385">
          <cell r="A385" t="str">
            <v>PM124</v>
          </cell>
          <cell r="B385" t="str">
            <v>WX54VPT</v>
          </cell>
          <cell r="C385" t="str">
            <v>East Ham</v>
          </cell>
          <cell r="D385" t="str">
            <v>F44</v>
          </cell>
          <cell r="F385" t="str">
            <v>ACTIVE</v>
          </cell>
          <cell r="K385" t="str">
            <v>NR</v>
          </cell>
          <cell r="M385" t="str">
            <v>MAN</v>
          </cell>
          <cell r="N385" t="str">
            <v>26.363</v>
          </cell>
          <cell r="O385" t="str">
            <v>Prime Mover</v>
          </cell>
          <cell r="P385" t="str">
            <v>N3</v>
          </cell>
          <cell r="Q385" t="str">
            <v>Euro 3</v>
          </cell>
          <cell r="T385">
            <v>38334</v>
          </cell>
          <cell r="U385">
            <v>2004</v>
          </cell>
          <cell r="V385">
            <v>19</v>
          </cell>
          <cell r="W385">
            <v>199332</v>
          </cell>
          <cell r="X385">
            <v>19</v>
          </cell>
        </row>
        <row r="386">
          <cell r="A386" t="str">
            <v>PM125</v>
          </cell>
          <cell r="B386" t="str">
            <v>WX54VPU</v>
          </cell>
          <cell r="C386" t="str">
            <v>Babcock Training</v>
          </cell>
          <cell r="F386" t="str">
            <v>TRAINING</v>
          </cell>
          <cell r="K386" t="str">
            <v>NR</v>
          </cell>
          <cell r="L386" t="str">
            <v>Beckton</v>
          </cell>
          <cell r="M386" t="str">
            <v>MAN</v>
          </cell>
          <cell r="N386" t="str">
            <v>26.363</v>
          </cell>
          <cell r="O386" t="str">
            <v>Prime Mover</v>
          </cell>
          <cell r="P386" t="str">
            <v>N3</v>
          </cell>
          <cell r="Q386" t="str">
            <v>Euro 3</v>
          </cell>
          <cell r="T386">
            <v>38334</v>
          </cell>
          <cell r="U386">
            <v>2004</v>
          </cell>
          <cell r="V386">
            <v>19</v>
          </cell>
          <cell r="W386">
            <v>199332</v>
          </cell>
          <cell r="X386">
            <v>19</v>
          </cell>
        </row>
        <row r="387">
          <cell r="A387" t="str">
            <v>PM130</v>
          </cell>
          <cell r="B387" t="str">
            <v>WX54VRC</v>
          </cell>
          <cell r="C387" t="str">
            <v>Battersea</v>
          </cell>
          <cell r="D387" t="str">
            <v>E48</v>
          </cell>
          <cell r="F387" t="str">
            <v>ACTIVE</v>
          </cell>
          <cell r="K387" t="str">
            <v>NR</v>
          </cell>
          <cell r="M387" t="str">
            <v>MAN</v>
          </cell>
          <cell r="N387" t="str">
            <v>26.363</v>
          </cell>
          <cell r="O387" t="str">
            <v>Prime Mover</v>
          </cell>
          <cell r="P387" t="str">
            <v>N3</v>
          </cell>
          <cell r="Q387" t="str">
            <v>Euro 3</v>
          </cell>
          <cell r="T387">
            <v>38334</v>
          </cell>
          <cell r="U387">
            <v>2004</v>
          </cell>
          <cell r="V387">
            <v>19</v>
          </cell>
          <cell r="W387">
            <v>199332</v>
          </cell>
          <cell r="X387">
            <v>19</v>
          </cell>
        </row>
        <row r="388">
          <cell r="A388" t="str">
            <v>PM131</v>
          </cell>
          <cell r="B388" t="str">
            <v>WX54VRD</v>
          </cell>
          <cell r="C388" t="str">
            <v>Battersea</v>
          </cell>
          <cell r="D388" t="str">
            <v>E48</v>
          </cell>
          <cell r="F388" t="str">
            <v>ACTIVE</v>
          </cell>
          <cell r="K388" t="str">
            <v>NR</v>
          </cell>
          <cell r="M388" t="str">
            <v>MAN</v>
          </cell>
          <cell r="N388" t="str">
            <v>26.363</v>
          </cell>
          <cell r="O388" t="str">
            <v>Prime Mover</v>
          </cell>
          <cell r="P388" t="str">
            <v>N3</v>
          </cell>
          <cell r="Q388" t="str">
            <v>Euro 3</v>
          </cell>
          <cell r="T388">
            <v>38334</v>
          </cell>
          <cell r="U388">
            <v>2004</v>
          </cell>
          <cell r="V388">
            <v>19</v>
          </cell>
          <cell r="W388">
            <v>199332</v>
          </cell>
          <cell r="X388">
            <v>19</v>
          </cell>
        </row>
        <row r="389">
          <cell r="A389" t="str">
            <v>PM140</v>
          </cell>
          <cell r="B389" t="str">
            <v>WX54VRO</v>
          </cell>
          <cell r="C389" t="str">
            <v>Edmonton</v>
          </cell>
          <cell r="D389" t="str">
            <v>F54</v>
          </cell>
          <cell r="F389" t="str">
            <v>ACTIVE</v>
          </cell>
          <cell r="K389" t="str">
            <v>NR</v>
          </cell>
          <cell r="M389" t="str">
            <v>MAN</v>
          </cell>
          <cell r="N389" t="str">
            <v>26.363</v>
          </cell>
          <cell r="O389" t="str">
            <v>Prime Mover</v>
          </cell>
          <cell r="P389" t="str">
            <v>N3</v>
          </cell>
          <cell r="Q389" t="str">
            <v>Euro 3</v>
          </cell>
          <cell r="T389">
            <v>38334</v>
          </cell>
          <cell r="U389">
            <v>2004</v>
          </cell>
          <cell r="V389">
            <v>19</v>
          </cell>
          <cell r="W389">
            <v>199332</v>
          </cell>
          <cell r="X389">
            <v>19</v>
          </cell>
        </row>
        <row r="390">
          <cell r="A390" t="str">
            <v>PM147</v>
          </cell>
          <cell r="B390" t="str">
            <v>WX54VRY</v>
          </cell>
          <cell r="C390" t="str">
            <v>Babcock Training</v>
          </cell>
          <cell r="F390" t="str">
            <v>TRAINING</v>
          </cell>
          <cell r="K390" t="str">
            <v>NR</v>
          </cell>
          <cell r="L390" t="str">
            <v>Beckton</v>
          </cell>
          <cell r="M390" t="str">
            <v>MAN</v>
          </cell>
          <cell r="N390" t="str">
            <v>26.363</v>
          </cell>
          <cell r="O390" t="str">
            <v>Prime Mover</v>
          </cell>
          <cell r="P390" t="str">
            <v>N3</v>
          </cell>
          <cell r="Q390" t="str">
            <v>Euro 3</v>
          </cell>
          <cell r="T390">
            <v>38344</v>
          </cell>
          <cell r="U390">
            <v>2004</v>
          </cell>
          <cell r="V390">
            <v>19</v>
          </cell>
          <cell r="W390">
            <v>199332</v>
          </cell>
          <cell r="X390">
            <v>19</v>
          </cell>
        </row>
        <row r="391">
          <cell r="A391" t="str">
            <v>PM153</v>
          </cell>
          <cell r="B391" t="str">
            <v>WX54VTC</v>
          </cell>
          <cell r="C391" t="str">
            <v>National Training - Stanmore</v>
          </cell>
          <cell r="F391" t="str">
            <v>TRAINING</v>
          </cell>
          <cell r="K391" t="str">
            <v>NR</v>
          </cell>
          <cell r="L391" t="str">
            <v xml:space="preserve">Moved from Croydon to Wennington for use with National Training Module MDU003 16/10/17. Relocated from Wennington to Stanmore 06/10/2021. </v>
          </cell>
          <cell r="M391" t="str">
            <v>MAN</v>
          </cell>
          <cell r="N391" t="str">
            <v>26.363</v>
          </cell>
          <cell r="O391" t="str">
            <v>Prime Mover</v>
          </cell>
          <cell r="P391" t="str">
            <v>N3</v>
          </cell>
          <cell r="Q391" t="str">
            <v>Euro 3</v>
          </cell>
          <cell r="T391">
            <v>38344</v>
          </cell>
          <cell r="U391">
            <v>2004</v>
          </cell>
          <cell r="V391">
            <v>19</v>
          </cell>
          <cell r="W391">
            <v>199332</v>
          </cell>
          <cell r="X391">
            <v>19</v>
          </cell>
        </row>
        <row r="392">
          <cell r="A392" t="str">
            <v>PM159</v>
          </cell>
          <cell r="B392" t="str">
            <v>WX54VSN</v>
          </cell>
          <cell r="C392" t="str">
            <v>Edmonton</v>
          </cell>
          <cell r="D392" t="str">
            <v>F54</v>
          </cell>
          <cell r="F392" t="str">
            <v>ACTIVE</v>
          </cell>
          <cell r="K392" t="str">
            <v>NR</v>
          </cell>
          <cell r="M392" t="str">
            <v>MAN</v>
          </cell>
          <cell r="N392" t="str">
            <v>26.363</v>
          </cell>
          <cell r="O392" t="str">
            <v>Prime Mover</v>
          </cell>
          <cell r="P392" t="str">
            <v>N3</v>
          </cell>
          <cell r="Q392" t="str">
            <v>Euro 3</v>
          </cell>
          <cell r="T392">
            <v>38344</v>
          </cell>
          <cell r="U392">
            <v>2004</v>
          </cell>
          <cell r="V392">
            <v>19</v>
          </cell>
          <cell r="W392">
            <v>199332</v>
          </cell>
          <cell r="X392">
            <v>19</v>
          </cell>
        </row>
        <row r="393">
          <cell r="A393" t="str">
            <v>PM174</v>
          </cell>
          <cell r="B393" t="str">
            <v>WX54VTP</v>
          </cell>
          <cell r="C393" t="str">
            <v>Beckenham</v>
          </cell>
          <cell r="D393" t="str">
            <v>E43</v>
          </cell>
          <cell r="F393" t="str">
            <v>ACTIVE</v>
          </cell>
          <cell r="K393" t="str">
            <v>NR</v>
          </cell>
          <cell r="L393" t="str">
            <v>Moved from Orpington to Beckenham 14th May 2013 due to property PFI project and HVP review</v>
          </cell>
          <cell r="M393" t="str">
            <v>MAN</v>
          </cell>
          <cell r="N393" t="str">
            <v>26.363</v>
          </cell>
          <cell r="O393" t="str">
            <v>Prime Mover</v>
          </cell>
          <cell r="P393" t="str">
            <v>N3</v>
          </cell>
          <cell r="Q393" t="str">
            <v>Euro 3</v>
          </cell>
          <cell r="T393">
            <v>38344</v>
          </cell>
          <cell r="U393">
            <v>2004</v>
          </cell>
          <cell r="V393">
            <v>19</v>
          </cell>
          <cell r="W393">
            <v>199332</v>
          </cell>
          <cell r="X393">
            <v>19</v>
          </cell>
        </row>
        <row r="394">
          <cell r="A394" t="str">
            <v>TL01E</v>
          </cell>
          <cell r="B394" t="str">
            <v xml:space="preserve">EY20YRR </v>
          </cell>
          <cell r="C394" t="str">
            <v>Dagenham</v>
          </cell>
          <cell r="D394" t="str">
            <v>F41</v>
          </cell>
          <cell r="E394">
            <v>44438</v>
          </cell>
          <cell r="F394" t="str">
            <v>ACTIVE</v>
          </cell>
          <cell r="K394" t="str">
            <v>LFB</v>
          </cell>
          <cell r="L394" t="str">
            <v>With Masons' logo. Babcock Training OKR 30/08/21. Moved to Dagenham frontline 29/11/21.</v>
          </cell>
          <cell r="M394" t="str">
            <v>Scania</v>
          </cell>
          <cell r="N394" t="str">
            <v>P 410 B8x4*4NB</v>
          </cell>
          <cell r="O394" t="str">
            <v>64m Turntable Ladder</v>
          </cell>
          <cell r="P394" t="str">
            <v>N3</v>
          </cell>
          <cell r="Q394" t="str">
            <v>Euro 6</v>
          </cell>
          <cell r="R394" t="str">
            <v>YS2P8X40005554243</v>
          </cell>
          <cell r="S394" t="str">
            <v>0057 143 1211</v>
          </cell>
          <cell r="T394">
            <v>43891</v>
          </cell>
          <cell r="U394">
            <v>2020</v>
          </cell>
          <cell r="V394">
            <v>3</v>
          </cell>
          <cell r="W394">
            <v>1061305</v>
          </cell>
          <cell r="X394">
            <v>15</v>
          </cell>
        </row>
        <row r="395">
          <cell r="A395" t="str">
            <v>TL02E</v>
          </cell>
          <cell r="B395" t="str">
            <v>EX21HPU</v>
          </cell>
          <cell r="C395" t="str">
            <v>Old Kent Road</v>
          </cell>
          <cell r="D395" t="str">
            <v>E35</v>
          </cell>
          <cell r="E395">
            <v>44322</v>
          </cell>
          <cell r="F395" t="str">
            <v>ACTIVE</v>
          </cell>
          <cell r="K395" t="str">
            <v>LFB</v>
          </cell>
          <cell r="L395" t="str">
            <v>With Masons' logo. Babcock-Train the Trainer (F41 Dagenham) 06/05/21. Babcock Training 08/06/21. Moved to OKR frontline 28/02/22.</v>
          </cell>
          <cell r="M395" t="str">
            <v>Scania</v>
          </cell>
          <cell r="N395" t="str">
            <v>P 410 B8x4*4NB</v>
          </cell>
          <cell r="O395" t="str">
            <v>64m Turntable Ladder</v>
          </cell>
          <cell r="P395" t="str">
            <v>N3</v>
          </cell>
          <cell r="Q395" t="str">
            <v>Euro 6</v>
          </cell>
          <cell r="R395" t="str">
            <v>YS2P8X40005554323</v>
          </cell>
          <cell r="S395" t="str">
            <v>1076 143 0409</v>
          </cell>
          <cell r="T395">
            <v>43907</v>
          </cell>
          <cell r="U395">
            <v>2020</v>
          </cell>
          <cell r="V395">
            <v>3</v>
          </cell>
          <cell r="W395">
            <v>1061305</v>
          </cell>
          <cell r="X395">
            <v>15</v>
          </cell>
        </row>
        <row r="396">
          <cell r="A396" t="str">
            <v>TL03E</v>
          </cell>
          <cell r="B396" t="str">
            <v>EY70YYH</v>
          </cell>
          <cell r="C396" t="str">
            <v xml:space="preserve">Wimbledon </v>
          </cell>
          <cell r="D396" t="str">
            <v>E54</v>
          </cell>
          <cell r="E396">
            <v>44323</v>
          </cell>
          <cell r="F396" t="str">
            <v>ACTIVE</v>
          </cell>
          <cell r="K396" t="str">
            <v>LFB</v>
          </cell>
          <cell r="L396" t="str">
            <v>Babcock-Train the Trainer (E35 OKR) 07/05/21. Babcock Training 01/06/21. Acc.dam -returned to Germany Aug. '21. Frontline Wimbledon 08/04/22.</v>
          </cell>
          <cell r="M396" t="str">
            <v>Scania</v>
          </cell>
          <cell r="N396" t="str">
            <v>P 410 B8x4*4NB</v>
          </cell>
          <cell r="O396" t="str">
            <v>64m Turntable Ladder</v>
          </cell>
          <cell r="P396" t="str">
            <v>N3</v>
          </cell>
          <cell r="Q396" t="str">
            <v>Euro 6</v>
          </cell>
          <cell r="R396" t="str">
            <v>YS2P8X40005555297</v>
          </cell>
          <cell r="S396" t="str">
            <v>1005 143 0200</v>
          </cell>
          <cell r="T396">
            <v>44201</v>
          </cell>
          <cell r="U396">
            <v>2021</v>
          </cell>
          <cell r="V396">
            <v>2</v>
          </cell>
          <cell r="W396">
            <v>1061305</v>
          </cell>
          <cell r="X396">
            <v>15</v>
          </cell>
        </row>
        <row r="397">
          <cell r="A397" t="str">
            <v>TL55A</v>
          </cell>
          <cell r="B397" t="str">
            <v>EY20YLX</v>
          </cell>
          <cell r="C397" t="str">
            <v>Reserve Fleet</v>
          </cell>
          <cell r="E397">
            <v>43983</v>
          </cell>
          <cell r="F397" t="str">
            <v>RESERVE</v>
          </cell>
          <cell r="K397" t="str">
            <v>LFB</v>
          </cell>
          <cell r="L397" t="str">
            <v>32M TL. Handed to Training 16/03/2020. (Dagenham) Moved from Training to Paddington on 05/02/21. Removed from Paddington, into Reserve Fleet 25/02/22.</v>
          </cell>
          <cell r="M397" t="str">
            <v>Scania</v>
          </cell>
          <cell r="N397" t="str">
            <v>L360 Turntable Ladder</v>
          </cell>
          <cell r="O397" t="str">
            <v>Turntable Ladder</v>
          </cell>
          <cell r="P397" t="str">
            <v>N3</v>
          </cell>
          <cell r="Q397" t="str">
            <v>Euro 6</v>
          </cell>
          <cell r="R397" t="str">
            <v>YS2L4X20005548176</v>
          </cell>
          <cell r="S397" t="str">
            <v>0177 143 1000</v>
          </cell>
          <cell r="T397">
            <v>44007</v>
          </cell>
          <cell r="U397">
            <v>2020</v>
          </cell>
          <cell r="V397">
            <v>3</v>
          </cell>
          <cell r="W397">
            <v>581000</v>
          </cell>
          <cell r="X397">
            <v>15</v>
          </cell>
        </row>
        <row r="398">
          <cell r="A398" t="str">
            <v>TL56A</v>
          </cell>
          <cell r="B398" t="str">
            <v xml:space="preserve">EY20YLZ </v>
          </cell>
          <cell r="C398" t="str">
            <v>Reserve Fleet</v>
          </cell>
          <cell r="E398">
            <v>43983</v>
          </cell>
          <cell r="F398" t="str">
            <v>RESERVE</v>
          </cell>
          <cell r="K398" t="str">
            <v>LFB</v>
          </cell>
          <cell r="L398" t="str">
            <v xml:space="preserve">32M TL. Handed to Training 02/03/2020. (Wimbledon) Moved from Training to Soho 19/02/21. Removed from Soho 22/04/2022. Reserve Fleet 27/04/2022. </v>
          </cell>
          <cell r="M398" t="str">
            <v>Scania</v>
          </cell>
          <cell r="N398" t="str">
            <v>L360 Turntable Ladder</v>
          </cell>
          <cell r="O398" t="str">
            <v>Turntable Ladder</v>
          </cell>
          <cell r="P398" t="str">
            <v>N3</v>
          </cell>
          <cell r="Q398" t="str">
            <v>Euro 6</v>
          </cell>
          <cell r="R398" t="str">
            <v>YS2L4X20005548525</v>
          </cell>
          <cell r="S398" t="str">
            <v>0056 143 0703</v>
          </cell>
          <cell r="T398">
            <v>43891</v>
          </cell>
          <cell r="U398">
            <v>2020</v>
          </cell>
          <cell r="V398">
            <v>3</v>
          </cell>
          <cell r="W398">
            <v>581000</v>
          </cell>
          <cell r="X398">
            <v>15</v>
          </cell>
        </row>
        <row r="399">
          <cell r="A399" t="str">
            <v>TL57A</v>
          </cell>
          <cell r="B399" t="str">
            <v>EY20YND</v>
          </cell>
          <cell r="C399" t="str">
            <v>Reserve Fleet</v>
          </cell>
          <cell r="E399">
            <v>43983</v>
          </cell>
          <cell r="F399" t="str">
            <v>RESERVE</v>
          </cell>
          <cell r="K399" t="str">
            <v>LFB</v>
          </cell>
          <cell r="L399" t="str">
            <v>32M TL.  Handed to Training 13/04/2020. (Old Kent Road). Moved from Training to Reserve Fleet 01/03/21.</v>
          </cell>
          <cell r="M399" t="str">
            <v>Scania</v>
          </cell>
          <cell r="N399" t="str">
            <v>L360 Turntable Ladder</v>
          </cell>
          <cell r="O399" t="str">
            <v>Turntable Ladder</v>
          </cell>
          <cell r="P399" t="str">
            <v>N3</v>
          </cell>
          <cell r="Q399" t="str">
            <v>Euro 6</v>
          </cell>
          <cell r="R399" t="str">
            <v>YS2L4X20005553949</v>
          </cell>
          <cell r="S399" t="str">
            <v>0177 143 1001</v>
          </cell>
          <cell r="T399">
            <v>44007</v>
          </cell>
          <cell r="U399">
            <v>2020</v>
          </cell>
          <cell r="V399">
            <v>3</v>
          </cell>
          <cell r="W399">
            <v>581000</v>
          </cell>
          <cell r="X399">
            <v>15</v>
          </cell>
        </row>
        <row r="400">
          <cell r="A400" t="str">
            <v>TL58A</v>
          </cell>
          <cell r="B400" t="str">
            <v>EY20YMA</v>
          </cell>
          <cell r="C400" t="str">
            <v>Reserve Fleet</v>
          </cell>
          <cell r="E400">
            <v>44006</v>
          </cell>
          <cell r="F400" t="str">
            <v>RESERVE</v>
          </cell>
          <cell r="K400" t="str">
            <v>LFB</v>
          </cell>
          <cell r="L400" t="str">
            <v xml:space="preserve">Reserve to 3 above - TL56A damaged and TL58A covering 24/06/20. </v>
          </cell>
          <cell r="M400" t="str">
            <v>Scania</v>
          </cell>
          <cell r="N400" t="str">
            <v>L360 Turntable Ladder</v>
          </cell>
          <cell r="O400" t="str">
            <v>Turntable Ladder</v>
          </cell>
          <cell r="P400" t="str">
            <v>N3</v>
          </cell>
          <cell r="Q400" t="str">
            <v>Euro 6</v>
          </cell>
          <cell r="R400" t="str">
            <v>YS2L4X20005549471</v>
          </cell>
          <cell r="S400" t="str">
            <v>0175 143 1102</v>
          </cell>
          <cell r="T400">
            <v>44005</v>
          </cell>
          <cell r="U400">
            <v>2020</v>
          </cell>
          <cell r="V400">
            <v>3</v>
          </cell>
          <cell r="W400">
            <v>581000</v>
          </cell>
          <cell r="X400">
            <v>15</v>
          </cell>
        </row>
        <row r="401">
          <cell r="A401" t="str">
            <v>TL59A</v>
          </cell>
          <cell r="B401" t="str">
            <v>EY20YMK</v>
          </cell>
          <cell r="C401" t="str">
            <v>Clapham</v>
          </cell>
          <cell r="D401" t="str">
            <v>E47</v>
          </cell>
          <cell r="E401">
            <v>44078</v>
          </cell>
          <cell r="F401" t="str">
            <v>ACTIVE</v>
          </cell>
          <cell r="K401" t="str">
            <v>LFB</v>
          </cell>
          <cell r="L401" t="str">
            <v>Delivered to F41 on 02/09/20, on the run 04/09/20. Removed from Dagenham 29/11/21. Temporary Reserve 17/12/2021. Delivered to Clapham - 8 day familiarisation 24/01/22. On the run at Clapham 01/02/22.</v>
          </cell>
          <cell r="M401" t="str">
            <v>Scania</v>
          </cell>
          <cell r="N401" t="str">
            <v xml:space="preserve">L360 Turntable </v>
          </cell>
          <cell r="O401" t="str">
            <v>Turntable Ladder</v>
          </cell>
          <cell r="P401" t="str">
            <v>N3</v>
          </cell>
          <cell r="Q401" t="str">
            <v>Euro 6</v>
          </cell>
          <cell r="R401" t="str">
            <v>YS2L4X20005553247</v>
          </cell>
          <cell r="S401" t="str">
            <v>0209 143 1400</v>
          </cell>
          <cell r="T401">
            <v>44039</v>
          </cell>
          <cell r="U401">
            <v>2020</v>
          </cell>
          <cell r="V401">
            <v>3</v>
          </cell>
          <cell r="W401">
            <v>581000</v>
          </cell>
          <cell r="X401">
            <v>15</v>
          </cell>
        </row>
        <row r="402">
          <cell r="A402" t="str">
            <v>TL60A</v>
          </cell>
          <cell r="B402" t="str">
            <v>EY20YLP</v>
          </cell>
          <cell r="C402" t="str">
            <v>Paddington</v>
          </cell>
          <cell r="D402" t="str">
            <v>G48</v>
          </cell>
          <cell r="E402">
            <v>44103</v>
          </cell>
          <cell r="F402" t="str">
            <v>ACTIVE</v>
          </cell>
          <cell r="K402" t="str">
            <v>LFB</v>
          </cell>
          <cell r="L402" t="str">
            <v>On the run 29/09/20. Removed from OKR, relocated to Paddington 25/02/22.</v>
          </cell>
          <cell r="M402" t="str">
            <v>Scania</v>
          </cell>
          <cell r="N402" t="str">
            <v xml:space="preserve">L360 Turntable </v>
          </cell>
          <cell r="O402" t="str">
            <v>Turntable Ladder</v>
          </cell>
          <cell r="P402" t="str">
            <v>N3</v>
          </cell>
          <cell r="Q402" t="str">
            <v>Euro 6</v>
          </cell>
          <cell r="R402" t="str">
            <v>YS2L4X20005549345</v>
          </cell>
          <cell r="S402" t="str">
            <v>0230 143 1503</v>
          </cell>
          <cell r="T402">
            <v>44060</v>
          </cell>
          <cell r="U402">
            <v>2020</v>
          </cell>
          <cell r="V402">
            <v>3</v>
          </cell>
          <cell r="W402">
            <v>581000</v>
          </cell>
          <cell r="X402">
            <v>15</v>
          </cell>
        </row>
        <row r="403">
          <cell r="A403" t="str">
            <v>TL61A</v>
          </cell>
          <cell r="B403" t="str">
            <v>EY70YXR</v>
          </cell>
          <cell r="C403" t="str">
            <v>Soho</v>
          </cell>
          <cell r="D403" t="str">
            <v>G45</v>
          </cell>
          <cell r="E403">
            <v>44102</v>
          </cell>
          <cell r="F403" t="str">
            <v>ACTIVE</v>
          </cell>
          <cell r="K403" t="str">
            <v>LFB</v>
          </cell>
          <cell r="L403" t="str">
            <v>On the run 28/09/20. Removed from Wimbledon 08/04/22. Into Soho 22/04/2022.</v>
          </cell>
          <cell r="M403" t="str">
            <v>Scania</v>
          </cell>
          <cell r="N403" t="str">
            <v xml:space="preserve">L360 Turntable </v>
          </cell>
          <cell r="O403" t="str">
            <v>Turntable Ladder</v>
          </cell>
          <cell r="P403" t="str">
            <v>N3</v>
          </cell>
          <cell r="Q403" t="str">
            <v>Euro 6</v>
          </cell>
          <cell r="R403" t="str">
            <v>YS2L4X20005553657</v>
          </cell>
          <cell r="S403" t="str">
            <v>0247 143 1104</v>
          </cell>
          <cell r="T403">
            <v>44078</v>
          </cell>
          <cell r="U403">
            <v>2020</v>
          </cell>
          <cell r="V403">
            <v>3</v>
          </cell>
          <cell r="W403">
            <v>581000</v>
          </cell>
          <cell r="X403">
            <v>15</v>
          </cell>
        </row>
        <row r="404">
          <cell r="A404" t="str">
            <v>TL62A</v>
          </cell>
          <cell r="B404" t="str">
            <v>EY70YXS</v>
          </cell>
          <cell r="C404" t="str">
            <v>Hayes</v>
          </cell>
          <cell r="D404" t="str">
            <v>G40</v>
          </cell>
          <cell r="E404">
            <v>44113</v>
          </cell>
          <cell r="F404" t="str">
            <v>ACTIVE</v>
          </cell>
          <cell r="K404" t="str">
            <v>LFB</v>
          </cell>
          <cell r="L404" t="str">
            <v>On the run 09/10/20.</v>
          </cell>
          <cell r="M404" t="str">
            <v>Scania</v>
          </cell>
          <cell r="N404" t="str">
            <v xml:space="preserve">L360 Turntable </v>
          </cell>
          <cell r="O404" t="str">
            <v>Turntable Ladder</v>
          </cell>
          <cell r="P404" t="str">
            <v>N3</v>
          </cell>
          <cell r="Q404" t="str">
            <v>Euro 6</v>
          </cell>
          <cell r="R404" t="str">
            <v>YS2L4X20005552760</v>
          </cell>
          <cell r="S404" t="str">
            <v>0265 143 0204</v>
          </cell>
          <cell r="T404">
            <v>44097</v>
          </cell>
          <cell r="U404">
            <v>2020</v>
          </cell>
          <cell r="V404">
            <v>3</v>
          </cell>
          <cell r="W404">
            <v>581000</v>
          </cell>
          <cell r="X404">
            <v>15</v>
          </cell>
        </row>
        <row r="405">
          <cell r="A405" t="str">
            <v>TL63A</v>
          </cell>
          <cell r="B405" t="str">
            <v>EY70YXU</v>
          </cell>
          <cell r="C405" t="str">
            <v>Wembley</v>
          </cell>
          <cell r="D405" t="str">
            <v>G30</v>
          </cell>
          <cell r="E405">
            <v>44134</v>
          </cell>
          <cell r="F405" t="str">
            <v>ACTIVE</v>
          </cell>
          <cell r="K405" t="str">
            <v>LFB</v>
          </cell>
          <cell r="L405" t="str">
            <v>On the run 30/10/20.</v>
          </cell>
          <cell r="M405" t="str">
            <v>Scania</v>
          </cell>
          <cell r="N405" t="str">
            <v xml:space="preserve">L360 Turntable </v>
          </cell>
          <cell r="O405" t="str">
            <v>Turntable Ladder</v>
          </cell>
          <cell r="P405" t="str">
            <v>N3</v>
          </cell>
          <cell r="Q405" t="str">
            <v>Euro 6</v>
          </cell>
          <cell r="R405" t="str">
            <v>YS2L4X20005552760</v>
          </cell>
          <cell r="S405" t="str">
            <v>0295 143 1201</v>
          </cell>
          <cell r="T405">
            <v>44125</v>
          </cell>
          <cell r="U405">
            <v>2020</v>
          </cell>
          <cell r="V405">
            <v>3</v>
          </cell>
          <cell r="W405">
            <v>581000</v>
          </cell>
          <cell r="X405">
            <v>15</v>
          </cell>
        </row>
        <row r="406">
          <cell r="A406" t="str">
            <v>TL64A</v>
          </cell>
          <cell r="B406" t="str">
            <v>EY70YXV</v>
          </cell>
          <cell r="C406" t="str">
            <v>Tottenham</v>
          </cell>
          <cell r="D406" t="str">
            <v>F53</v>
          </cell>
          <cell r="E406">
            <v>44216</v>
          </cell>
          <cell r="F406" t="str">
            <v>ACTIVE</v>
          </cell>
          <cell r="K406" t="str">
            <v>LFB</v>
          </cell>
          <cell r="L406" t="str">
            <v>On the run 20/01/21.</v>
          </cell>
          <cell r="M406" t="str">
            <v>Scania</v>
          </cell>
          <cell r="N406" t="str">
            <v xml:space="preserve">L360 Turntable </v>
          </cell>
          <cell r="O406" t="str">
            <v>Turntable Ladder</v>
          </cell>
          <cell r="P406" t="str">
            <v>N3</v>
          </cell>
          <cell r="Q406" t="str">
            <v>Euro 6</v>
          </cell>
          <cell r="R406" t="str">
            <v>YS2L4X20005558072</v>
          </cell>
          <cell r="S406" t="str">
            <v>0311 143 0100</v>
          </cell>
          <cell r="T406">
            <v>44141</v>
          </cell>
          <cell r="U406">
            <v>2020</v>
          </cell>
          <cell r="V406">
            <v>3</v>
          </cell>
          <cell r="W406">
            <v>581000</v>
          </cell>
          <cell r="X406">
            <v>15</v>
          </cell>
        </row>
        <row r="407">
          <cell r="A407" t="str">
            <v>TL65A</v>
          </cell>
          <cell r="B407" t="str">
            <v>EY70YXW</v>
          </cell>
          <cell r="C407" t="str">
            <v>Greenwich</v>
          </cell>
          <cell r="D407" t="str">
            <v>E22</v>
          </cell>
          <cell r="E407">
            <v>44218</v>
          </cell>
          <cell r="F407" t="str">
            <v>ACTIVE</v>
          </cell>
          <cell r="K407" t="str">
            <v>LFB</v>
          </cell>
          <cell r="L407" t="str">
            <v>On the run 22/01/21.</v>
          </cell>
          <cell r="M407" t="str">
            <v>Scania</v>
          </cell>
          <cell r="N407" t="str">
            <v xml:space="preserve">L360 Turntable </v>
          </cell>
          <cell r="O407" t="str">
            <v>Turntable Ladder</v>
          </cell>
          <cell r="P407" t="str">
            <v>N3</v>
          </cell>
          <cell r="Q407" t="str">
            <v>Euro 6</v>
          </cell>
          <cell r="R407" t="str">
            <v>YS2L4X20005558137</v>
          </cell>
          <cell r="S407" t="str">
            <v>0343 143 1005</v>
          </cell>
          <cell r="T407">
            <v>44173</v>
          </cell>
          <cell r="U407">
            <v>2020</v>
          </cell>
          <cell r="V407">
            <v>3</v>
          </cell>
          <cell r="W407">
            <v>581000</v>
          </cell>
          <cell r="X407">
            <v>15</v>
          </cell>
        </row>
        <row r="408">
          <cell r="A408" t="str">
            <v>TL66A</v>
          </cell>
          <cell r="B408" t="str">
            <v>EY70YYE</v>
          </cell>
          <cell r="C408" t="str">
            <v>Forest Hill</v>
          </cell>
          <cell r="D408" t="str">
            <v>E31</v>
          </cell>
          <cell r="E408">
            <v>44222</v>
          </cell>
          <cell r="F408" t="str">
            <v>ACTIVE</v>
          </cell>
          <cell r="K408" t="str">
            <v>LFB</v>
          </cell>
          <cell r="L408" t="str">
            <v>On the run 26/01/21.</v>
          </cell>
          <cell r="M408" t="str">
            <v>Scania</v>
          </cell>
          <cell r="N408" t="str">
            <v xml:space="preserve">L360 Turntable </v>
          </cell>
          <cell r="O408" t="str">
            <v>Turntable Ladder</v>
          </cell>
          <cell r="P408" t="str">
            <v>N3</v>
          </cell>
          <cell r="Q408" t="str">
            <v>Euro 6</v>
          </cell>
          <cell r="R408" t="str">
            <v>YS2L4X20005558034</v>
          </cell>
          <cell r="S408" t="str">
            <v>0343 143 1004</v>
          </cell>
          <cell r="T408">
            <v>44173</v>
          </cell>
          <cell r="U408">
            <v>2020</v>
          </cell>
          <cell r="V408">
            <v>3</v>
          </cell>
          <cell r="W408">
            <v>581000</v>
          </cell>
          <cell r="X408">
            <v>15</v>
          </cell>
        </row>
        <row r="409">
          <cell r="A409" t="str">
            <v>USAR1 - 001</v>
          </cell>
          <cell r="C409" t="str">
            <v>Battersea</v>
          </cell>
          <cell r="D409" t="str">
            <v>E48</v>
          </cell>
          <cell r="F409" t="str">
            <v>ACTIVE</v>
          </cell>
          <cell r="K409" t="str">
            <v>NR</v>
          </cell>
          <cell r="O409" t="str">
            <v>Urban Search and Rescue</v>
          </cell>
          <cell r="Q409" t="str">
            <v/>
          </cell>
          <cell r="U409">
            <v>2007</v>
          </cell>
          <cell r="V409">
            <v>16</v>
          </cell>
          <cell r="W409">
            <v>87008</v>
          </cell>
          <cell r="X409">
            <v>17</v>
          </cell>
        </row>
        <row r="410">
          <cell r="A410" t="str">
            <v>USAR1 - 003</v>
          </cell>
          <cell r="C410" t="str">
            <v>Babcock Training</v>
          </cell>
          <cell r="F410" t="str">
            <v>TRAINING</v>
          </cell>
          <cell r="K410" t="str">
            <v>NR</v>
          </cell>
          <cell r="L410" t="str">
            <v>Beckton</v>
          </cell>
          <cell r="O410" t="str">
            <v>Urban Search and Rescue</v>
          </cell>
          <cell r="Q410" t="str">
            <v/>
          </cell>
          <cell r="U410">
            <v>2007</v>
          </cell>
          <cell r="V410">
            <v>16</v>
          </cell>
          <cell r="W410">
            <v>87008</v>
          </cell>
          <cell r="X410">
            <v>17</v>
          </cell>
        </row>
        <row r="411">
          <cell r="A411" t="str">
            <v>USAR1 - 006</v>
          </cell>
          <cell r="C411" t="str">
            <v>Croydon</v>
          </cell>
          <cell r="D411" t="str">
            <v>E61</v>
          </cell>
          <cell r="F411" t="str">
            <v>ACTIVE</v>
          </cell>
          <cell r="K411" t="str">
            <v>NR</v>
          </cell>
          <cell r="O411" t="str">
            <v>Urban Search and Rescue</v>
          </cell>
          <cell r="Q411" t="str">
            <v/>
          </cell>
          <cell r="U411">
            <v>2007</v>
          </cell>
          <cell r="V411">
            <v>16</v>
          </cell>
          <cell r="W411">
            <v>87008</v>
          </cell>
          <cell r="X411">
            <v>17</v>
          </cell>
        </row>
        <row r="412">
          <cell r="A412" t="str">
            <v>USAR1 - 014</v>
          </cell>
          <cell r="C412" t="str">
            <v>Edmonton</v>
          </cell>
          <cell r="D412" t="str">
            <v>F54</v>
          </cell>
          <cell r="F412" t="str">
            <v>ACTIVE</v>
          </cell>
          <cell r="K412" t="str">
            <v>NR</v>
          </cell>
          <cell r="O412" t="str">
            <v>Urban Search and Rescue</v>
          </cell>
          <cell r="Q412" t="str">
            <v/>
          </cell>
          <cell r="U412">
            <v>2007</v>
          </cell>
          <cell r="V412">
            <v>16</v>
          </cell>
          <cell r="W412">
            <v>87008</v>
          </cell>
          <cell r="X412">
            <v>17</v>
          </cell>
        </row>
        <row r="413">
          <cell r="A413" t="str">
            <v>USAR2 - 001</v>
          </cell>
          <cell r="C413" t="str">
            <v>Babcock Training</v>
          </cell>
          <cell r="F413" t="str">
            <v>TRAINING</v>
          </cell>
          <cell r="K413" t="str">
            <v>NR</v>
          </cell>
          <cell r="L413" t="str">
            <v>Beckton</v>
          </cell>
          <cell r="O413" t="str">
            <v>Urban Search and Rescue</v>
          </cell>
          <cell r="Q413" t="str">
            <v/>
          </cell>
          <cell r="U413">
            <v>2007</v>
          </cell>
          <cell r="V413">
            <v>16</v>
          </cell>
          <cell r="W413">
            <v>67971</v>
          </cell>
          <cell r="X413">
            <v>17</v>
          </cell>
        </row>
        <row r="414">
          <cell r="A414" t="str">
            <v>USAR2 - 003</v>
          </cell>
          <cell r="C414" t="str">
            <v xml:space="preserve">East Ham </v>
          </cell>
          <cell r="D414" t="str">
            <v>F44</v>
          </cell>
          <cell r="F414" t="str">
            <v>ACTIVE</v>
          </cell>
          <cell r="K414" t="str">
            <v>NR</v>
          </cell>
          <cell r="L414" t="str">
            <v>Moved from East Ham to Edmonton mid April 2016.  Returned to East Ham.</v>
          </cell>
          <cell r="O414" t="str">
            <v>Urban Search and Rescue</v>
          </cell>
          <cell r="Q414" t="str">
            <v/>
          </cell>
          <cell r="U414">
            <v>2007</v>
          </cell>
          <cell r="V414">
            <v>16</v>
          </cell>
          <cell r="W414">
            <v>67971</v>
          </cell>
          <cell r="X414">
            <v>17</v>
          </cell>
        </row>
        <row r="415">
          <cell r="A415" t="str">
            <v>USAR2 - 009</v>
          </cell>
          <cell r="C415" t="str">
            <v>Croydon</v>
          </cell>
          <cell r="D415" t="str">
            <v>E61</v>
          </cell>
          <cell r="F415" t="str">
            <v>ACTIVE</v>
          </cell>
          <cell r="K415" t="str">
            <v>NR</v>
          </cell>
          <cell r="O415" t="str">
            <v>Urban Search and Rescue</v>
          </cell>
          <cell r="Q415" t="str">
            <v/>
          </cell>
          <cell r="U415">
            <v>2007</v>
          </cell>
          <cell r="V415">
            <v>16</v>
          </cell>
          <cell r="W415">
            <v>67971</v>
          </cell>
          <cell r="X415">
            <v>17</v>
          </cell>
        </row>
        <row r="416">
          <cell r="A416" t="str">
            <v>USAR2 - 013</v>
          </cell>
          <cell r="C416" t="str">
            <v>Battersea</v>
          </cell>
          <cell r="D416" t="str">
            <v>E48</v>
          </cell>
          <cell r="F416" t="str">
            <v>ACTIVE</v>
          </cell>
          <cell r="K416" t="str">
            <v>NR</v>
          </cell>
          <cell r="O416" t="str">
            <v>Urban Search and Rescue</v>
          </cell>
          <cell r="Q416" t="str">
            <v/>
          </cell>
          <cell r="U416">
            <v>2007</v>
          </cell>
          <cell r="V416">
            <v>16</v>
          </cell>
          <cell r="W416">
            <v>67971</v>
          </cell>
          <cell r="X416">
            <v>17</v>
          </cell>
        </row>
        <row r="417">
          <cell r="A417" t="str">
            <v>USAR3 - 001</v>
          </cell>
          <cell r="C417" t="str">
            <v>Babcock Training</v>
          </cell>
          <cell r="F417" t="str">
            <v>TRAINING</v>
          </cell>
          <cell r="K417" t="str">
            <v>NR</v>
          </cell>
          <cell r="L417" t="str">
            <v>Beckton</v>
          </cell>
          <cell r="O417" t="str">
            <v>Urban Search and Rescue</v>
          </cell>
          <cell r="Q417" t="str">
            <v/>
          </cell>
          <cell r="U417">
            <v>2007</v>
          </cell>
          <cell r="V417">
            <v>16</v>
          </cell>
          <cell r="W417">
            <v>73686</v>
          </cell>
          <cell r="X417">
            <v>17</v>
          </cell>
        </row>
        <row r="418">
          <cell r="A418" t="str">
            <v>USAR3 - 003</v>
          </cell>
          <cell r="C418" t="str">
            <v>Edmonton</v>
          </cell>
          <cell r="D418" t="str">
            <v>F54</v>
          </cell>
          <cell r="F418" t="str">
            <v>ACTIVE</v>
          </cell>
          <cell r="K418" t="str">
            <v>NR</v>
          </cell>
          <cell r="L418" t="str">
            <v>Moved from Edmonton to East Ham mid April 2016.  Returned to Edmonton 11/02/17.</v>
          </cell>
          <cell r="O418" t="str">
            <v>Urban Search and Rescue</v>
          </cell>
          <cell r="Q418" t="str">
            <v/>
          </cell>
          <cell r="U418">
            <v>2007</v>
          </cell>
          <cell r="V418">
            <v>16</v>
          </cell>
          <cell r="W418">
            <v>73686</v>
          </cell>
          <cell r="X418">
            <v>17</v>
          </cell>
        </row>
        <row r="419">
          <cell r="A419" t="str">
            <v>USAR3 - 009</v>
          </cell>
          <cell r="C419" t="str">
            <v>Croydon</v>
          </cell>
          <cell r="D419" t="str">
            <v>E61</v>
          </cell>
          <cell r="F419" t="str">
            <v>ACTIVE</v>
          </cell>
          <cell r="K419" t="str">
            <v>NR</v>
          </cell>
          <cell r="O419" t="str">
            <v>Urban Search and Rescue</v>
          </cell>
          <cell r="Q419" t="str">
            <v/>
          </cell>
          <cell r="U419">
            <v>2007</v>
          </cell>
          <cell r="V419">
            <v>16</v>
          </cell>
          <cell r="W419">
            <v>73686</v>
          </cell>
          <cell r="X419">
            <v>17</v>
          </cell>
        </row>
        <row r="420">
          <cell r="A420" t="str">
            <v>USAR3 - 014</v>
          </cell>
          <cell r="C420" t="str">
            <v>East Ham</v>
          </cell>
          <cell r="D420" t="str">
            <v>F44</v>
          </cell>
          <cell r="F420" t="str">
            <v>ACTIVE</v>
          </cell>
          <cell r="K420" t="str">
            <v>NR</v>
          </cell>
          <cell r="L420" t="str">
            <v>Moved from East Ham to Battersea mid April 2016. Returned to East Ham.</v>
          </cell>
          <cell r="O420" t="str">
            <v>Urban Search and Rescue</v>
          </cell>
          <cell r="Q420" t="str">
            <v/>
          </cell>
          <cell r="U420">
            <v>2007</v>
          </cell>
          <cell r="V420">
            <v>16</v>
          </cell>
          <cell r="W420">
            <v>73686</v>
          </cell>
          <cell r="X420">
            <v>17</v>
          </cell>
        </row>
        <row r="421">
          <cell r="A421" t="str">
            <v>USAR4 - 010</v>
          </cell>
          <cell r="C421" t="str">
            <v>Croydon</v>
          </cell>
          <cell r="D421" t="str">
            <v>E61</v>
          </cell>
          <cell r="F421" t="str">
            <v>ACTIVE</v>
          </cell>
          <cell r="K421" t="str">
            <v>NR</v>
          </cell>
          <cell r="O421" t="str">
            <v>Urban Search and Rescue</v>
          </cell>
          <cell r="Q421" t="str">
            <v/>
          </cell>
          <cell r="U421">
            <v>2007</v>
          </cell>
          <cell r="V421">
            <v>16</v>
          </cell>
          <cell r="W421">
            <v>54052</v>
          </cell>
          <cell r="X421">
            <v>17</v>
          </cell>
        </row>
        <row r="422">
          <cell r="A422" t="str">
            <v>USAR4 - 012</v>
          </cell>
          <cell r="C422" t="str">
            <v>East Ham</v>
          </cell>
          <cell r="D422" t="str">
            <v>F44</v>
          </cell>
          <cell r="F422" t="str">
            <v>ACTIVE</v>
          </cell>
          <cell r="K422" t="str">
            <v>NR</v>
          </cell>
          <cell r="O422" t="str">
            <v>Urban Search and Rescue</v>
          </cell>
          <cell r="Q422" t="str">
            <v/>
          </cell>
          <cell r="U422">
            <v>2007</v>
          </cell>
          <cell r="V422">
            <v>16</v>
          </cell>
          <cell r="W422">
            <v>54052</v>
          </cell>
          <cell r="X422">
            <v>17</v>
          </cell>
        </row>
        <row r="423">
          <cell r="A423" t="str">
            <v>USAR4 - 013</v>
          </cell>
          <cell r="C423" t="str">
            <v>Battersea</v>
          </cell>
          <cell r="D423" t="str">
            <v>E48</v>
          </cell>
          <cell r="F423" t="str">
            <v>ACTIVE</v>
          </cell>
          <cell r="K423" t="str">
            <v>NR</v>
          </cell>
          <cell r="O423" t="str">
            <v>Urban Search and Rescue</v>
          </cell>
          <cell r="Q423" t="str">
            <v/>
          </cell>
          <cell r="U423">
            <v>2007</v>
          </cell>
          <cell r="V423">
            <v>16</v>
          </cell>
          <cell r="W423">
            <v>54052</v>
          </cell>
          <cell r="X423">
            <v>17</v>
          </cell>
        </row>
        <row r="424">
          <cell r="A424" t="str">
            <v>USAR4 - 017</v>
          </cell>
          <cell r="C424" t="str">
            <v>Edmonton</v>
          </cell>
          <cell r="D424" t="str">
            <v>F54</v>
          </cell>
          <cell r="F424" t="str">
            <v>ACTIVE</v>
          </cell>
          <cell r="K424" t="str">
            <v>NR</v>
          </cell>
          <cell r="O424" t="str">
            <v>Urban Search and Rescue</v>
          </cell>
          <cell r="Q424" t="str">
            <v/>
          </cell>
          <cell r="U424">
            <v>2007</v>
          </cell>
          <cell r="V424">
            <v>16</v>
          </cell>
          <cell r="W424">
            <v>54052</v>
          </cell>
          <cell r="X424">
            <v>17</v>
          </cell>
        </row>
        <row r="425">
          <cell r="A425" t="str">
            <v>USAR5 - 004</v>
          </cell>
          <cell r="C425" t="str">
            <v>Edmonton</v>
          </cell>
          <cell r="D425" t="str">
            <v>F54</v>
          </cell>
          <cell r="F425" t="str">
            <v>ACTIVE</v>
          </cell>
          <cell r="K425" t="str">
            <v>NR</v>
          </cell>
          <cell r="O425" t="str">
            <v>Urban Search and Rescue</v>
          </cell>
          <cell r="Q425" t="str">
            <v/>
          </cell>
          <cell r="U425">
            <v>2007</v>
          </cell>
          <cell r="V425">
            <v>16</v>
          </cell>
          <cell r="W425">
            <v>25746</v>
          </cell>
          <cell r="X425">
            <v>17</v>
          </cell>
        </row>
        <row r="426">
          <cell r="A426" t="str">
            <v>USAR5 - 010</v>
          </cell>
          <cell r="C426" t="str">
            <v>East Ham</v>
          </cell>
          <cell r="D426" t="str">
            <v>F44</v>
          </cell>
          <cell r="F426" t="str">
            <v>ACTIVE</v>
          </cell>
          <cell r="K426" t="str">
            <v>NR</v>
          </cell>
          <cell r="O426" t="str">
            <v>Urban Search and Rescue</v>
          </cell>
          <cell r="Q426" t="str">
            <v/>
          </cell>
          <cell r="U426">
            <v>2007</v>
          </cell>
          <cell r="V426">
            <v>16</v>
          </cell>
          <cell r="W426">
            <v>25746</v>
          </cell>
          <cell r="X426">
            <v>17</v>
          </cell>
        </row>
        <row r="427">
          <cell r="A427" t="str">
            <v>USAR5 - 011</v>
          </cell>
          <cell r="C427" t="str">
            <v>Battersea</v>
          </cell>
          <cell r="D427" t="str">
            <v>E48</v>
          </cell>
          <cell r="F427" t="str">
            <v>ACTIVE</v>
          </cell>
          <cell r="K427" t="str">
            <v>NR</v>
          </cell>
          <cell r="O427" t="str">
            <v>Urban Search and Rescue</v>
          </cell>
          <cell r="Q427" t="str">
            <v/>
          </cell>
          <cell r="U427">
            <v>2007</v>
          </cell>
          <cell r="V427">
            <v>16</v>
          </cell>
          <cell r="W427">
            <v>25746</v>
          </cell>
          <cell r="X427">
            <v>17</v>
          </cell>
        </row>
        <row r="428">
          <cell r="A428" t="str">
            <v>USAR5 - 013</v>
          </cell>
          <cell r="C428" t="str">
            <v>Croydon</v>
          </cell>
          <cell r="D428" t="str">
            <v>E61</v>
          </cell>
          <cell r="F428" t="str">
            <v>ACTIVE</v>
          </cell>
          <cell r="K428" t="str">
            <v>NR</v>
          </cell>
          <cell r="O428" t="str">
            <v>Urban Search and Rescue</v>
          </cell>
          <cell r="Q428" t="str">
            <v/>
          </cell>
          <cell r="U428">
            <v>2007</v>
          </cell>
          <cell r="V428">
            <v>16</v>
          </cell>
          <cell r="W428">
            <v>25746</v>
          </cell>
          <cell r="X428">
            <v>17</v>
          </cell>
        </row>
        <row r="429">
          <cell r="A429" t="str">
            <v>UV01</v>
          </cell>
          <cell r="B429" t="str">
            <v>LD17AWN</v>
          </cell>
          <cell r="C429" t="str">
            <v xml:space="preserve">ICT </v>
          </cell>
          <cell r="E429">
            <v>42928</v>
          </cell>
          <cell r="F429" t="str">
            <v>ACTIVE</v>
          </cell>
          <cell r="K429" t="str">
            <v>LFB</v>
          </cell>
          <cell r="M429" t="str">
            <v>Ford</v>
          </cell>
          <cell r="N429" t="str">
            <v>Transit Connect</v>
          </cell>
          <cell r="O429" t="str">
            <v>Panel Van</v>
          </cell>
          <cell r="P429" t="str">
            <v>N1</v>
          </cell>
          <cell r="Q429" t="str">
            <v>Euro 6</v>
          </cell>
          <cell r="R429" t="str">
            <v>WF05XXWPG5HU21790</v>
          </cell>
          <cell r="S429" t="str">
            <v>7122 970 0359</v>
          </cell>
          <cell r="T429">
            <v>42857</v>
          </cell>
          <cell r="U429">
            <v>2017</v>
          </cell>
          <cell r="V429">
            <v>6</v>
          </cell>
          <cell r="W429">
            <v>14604.64</v>
          </cell>
          <cell r="X429">
            <v>7</v>
          </cell>
        </row>
        <row r="430">
          <cell r="A430" t="str">
            <v>UV02</v>
          </cell>
          <cell r="B430" t="str">
            <v>LC69TVA</v>
          </cell>
          <cell r="C430" t="str">
            <v xml:space="preserve">ICT </v>
          </cell>
          <cell r="E430">
            <v>43811</v>
          </cell>
          <cell r="F430" t="str">
            <v>ACTIVE</v>
          </cell>
          <cell r="K430" t="str">
            <v>LFB</v>
          </cell>
          <cell r="M430" t="str">
            <v>Ford</v>
          </cell>
          <cell r="N430" t="str">
            <v>Transit Connect 230</v>
          </cell>
          <cell r="O430" t="str">
            <v>Panel Van</v>
          </cell>
          <cell r="P430" t="str">
            <v>N1</v>
          </cell>
          <cell r="Q430" t="str">
            <v>Euro 6</v>
          </cell>
          <cell r="R430" t="str">
            <v>WF05XXWPG5KJ56104</v>
          </cell>
          <cell r="S430" t="str">
            <v>9302 970 0810</v>
          </cell>
          <cell r="T430">
            <v>43767</v>
          </cell>
          <cell r="U430">
            <v>2019</v>
          </cell>
          <cell r="V430">
            <v>4</v>
          </cell>
          <cell r="W430">
            <v>18727.57</v>
          </cell>
          <cell r="X430">
            <v>7</v>
          </cell>
        </row>
        <row r="431">
          <cell r="A431" t="str">
            <v>UV03</v>
          </cell>
          <cell r="B431" t="str">
            <v>LC69VVF</v>
          </cell>
          <cell r="C431" t="str">
            <v>FLEET</v>
          </cell>
          <cell r="E431">
            <v>43811</v>
          </cell>
          <cell r="F431" t="str">
            <v>ACTIVE</v>
          </cell>
          <cell r="K431" t="str">
            <v>LFB</v>
          </cell>
          <cell r="M431" t="str">
            <v>Ford</v>
          </cell>
          <cell r="N431" t="str">
            <v>Transit Connect 230</v>
          </cell>
          <cell r="O431" t="str">
            <v>Panel Van</v>
          </cell>
          <cell r="P431" t="str">
            <v>N1</v>
          </cell>
          <cell r="Q431" t="str">
            <v>Euro 6</v>
          </cell>
          <cell r="R431" t="str">
            <v>WF05XXWPG5KJ56180</v>
          </cell>
          <cell r="S431" t="str">
            <v>9302 970 0814</v>
          </cell>
          <cell r="T431">
            <v>43767</v>
          </cell>
          <cell r="U431">
            <v>2019</v>
          </cell>
          <cell r="V431">
            <v>4</v>
          </cell>
          <cell r="W431">
            <v>18727.57</v>
          </cell>
          <cell r="X431">
            <v>7</v>
          </cell>
        </row>
        <row r="432">
          <cell r="A432" t="str">
            <v>UV04</v>
          </cell>
          <cell r="B432" t="str">
            <v>LD69WHR</v>
          </cell>
          <cell r="C432" t="str">
            <v>OSG</v>
          </cell>
          <cell r="E432">
            <v>43811</v>
          </cell>
          <cell r="F432" t="str">
            <v>ACTIVE</v>
          </cell>
          <cell r="K432" t="str">
            <v>LFB</v>
          </cell>
          <cell r="L432" t="str">
            <v>Blue-light</v>
          </cell>
          <cell r="M432" t="str">
            <v>Ford</v>
          </cell>
          <cell r="N432" t="str">
            <v>Transit Connect 230</v>
          </cell>
          <cell r="O432" t="str">
            <v>Panel Van</v>
          </cell>
          <cell r="P432" t="str">
            <v>N1</v>
          </cell>
          <cell r="Q432" t="str">
            <v>Euro 6</v>
          </cell>
          <cell r="R432" t="str">
            <v>WF05XXWPG5KJ56113</v>
          </cell>
          <cell r="S432" t="str">
            <v>9298 970 0015</v>
          </cell>
          <cell r="T432">
            <v>43763</v>
          </cell>
          <cell r="U432">
            <v>2019</v>
          </cell>
          <cell r="V432">
            <v>4</v>
          </cell>
          <cell r="W432">
            <v>22714.15</v>
          </cell>
          <cell r="X432">
            <v>7</v>
          </cell>
        </row>
        <row r="433">
          <cell r="A433" t="str">
            <v>UV05</v>
          </cell>
          <cell r="B433" t="str">
            <v>LD69WHL</v>
          </cell>
          <cell r="C433" t="str">
            <v>OSG</v>
          </cell>
          <cell r="E433">
            <v>43811</v>
          </cell>
          <cell r="F433" t="str">
            <v>ACTIVE</v>
          </cell>
          <cell r="K433" t="str">
            <v>LFB</v>
          </cell>
          <cell r="L433" t="str">
            <v>Blue-light</v>
          </cell>
          <cell r="M433" t="str">
            <v>Ford</v>
          </cell>
          <cell r="N433" t="str">
            <v>Transit Connect 230</v>
          </cell>
          <cell r="O433" t="str">
            <v>Panel Van</v>
          </cell>
          <cell r="P433" t="str">
            <v>N1</v>
          </cell>
          <cell r="Q433" t="str">
            <v>Euro 6</v>
          </cell>
          <cell r="R433" t="str">
            <v>WF05XXWPG5KJ56119</v>
          </cell>
          <cell r="S433" t="str">
            <v>9298 970 0017</v>
          </cell>
          <cell r="T433">
            <v>43763</v>
          </cell>
          <cell r="U433">
            <v>2019</v>
          </cell>
          <cell r="V433">
            <v>4</v>
          </cell>
          <cell r="W433">
            <v>22714.15</v>
          </cell>
          <cell r="X433">
            <v>7</v>
          </cell>
        </row>
        <row r="434">
          <cell r="A434" t="str">
            <v>UV06</v>
          </cell>
          <cell r="B434" t="str">
            <v>LD69WHJ</v>
          </cell>
          <cell r="C434" t="str">
            <v>OSG</v>
          </cell>
          <cell r="E434">
            <v>43811</v>
          </cell>
          <cell r="F434" t="str">
            <v>ACTIVE</v>
          </cell>
          <cell r="K434" t="str">
            <v>LFB</v>
          </cell>
          <cell r="L434" t="str">
            <v>Blue-light</v>
          </cell>
          <cell r="M434" t="str">
            <v>Ford</v>
          </cell>
          <cell r="N434" t="str">
            <v>Transit Connect 230</v>
          </cell>
          <cell r="O434" t="str">
            <v>Panel Van</v>
          </cell>
          <cell r="P434" t="str">
            <v>N1</v>
          </cell>
          <cell r="Q434" t="str">
            <v>Euro 6</v>
          </cell>
          <cell r="R434" t="str">
            <v>WF05XXWPG5KJ56120</v>
          </cell>
          <cell r="S434" t="str">
            <v>9298 970 0018</v>
          </cell>
          <cell r="T434">
            <v>43763</v>
          </cell>
          <cell r="U434">
            <v>2019</v>
          </cell>
          <cell r="V434">
            <v>4</v>
          </cell>
          <cell r="W434">
            <v>22714.15</v>
          </cell>
          <cell r="X434">
            <v>7</v>
          </cell>
        </row>
        <row r="435">
          <cell r="A435" t="str">
            <v>UV07</v>
          </cell>
          <cell r="B435" t="str">
            <v>LC69VVH</v>
          </cell>
          <cell r="C435" t="str">
            <v>OSG</v>
          </cell>
          <cell r="E435">
            <v>43812</v>
          </cell>
          <cell r="F435" t="str">
            <v>ACTIVE</v>
          </cell>
          <cell r="K435" t="str">
            <v>LFB</v>
          </cell>
          <cell r="L435" t="str">
            <v>Blue-light</v>
          </cell>
          <cell r="M435" t="str">
            <v>Ford</v>
          </cell>
          <cell r="N435" t="str">
            <v>Transit Connect 230</v>
          </cell>
          <cell r="O435" t="str">
            <v>Panel Van</v>
          </cell>
          <cell r="P435" t="str">
            <v>N1</v>
          </cell>
          <cell r="Q435" t="str">
            <v>Euro 6</v>
          </cell>
          <cell r="R435" t="str">
            <v>WF05XXWPG5KJ56273</v>
          </cell>
          <cell r="S435" t="str">
            <v>9302 970 0818</v>
          </cell>
          <cell r="T435">
            <v>43767</v>
          </cell>
          <cell r="U435">
            <v>2019</v>
          </cell>
          <cell r="V435">
            <v>4</v>
          </cell>
          <cell r="W435">
            <v>22714.15</v>
          </cell>
          <cell r="X435">
            <v>7</v>
          </cell>
        </row>
        <row r="436">
          <cell r="A436" t="str">
            <v>UVL01-4</v>
          </cell>
          <cell r="B436" t="str">
            <v>DF19YUA</v>
          </cell>
          <cell r="C436" t="str">
            <v xml:space="preserve">USAR Responders – Edmonton                  </v>
          </cell>
          <cell r="E436">
            <v>43720</v>
          </cell>
          <cell r="F436" t="str">
            <v>ACTIVE</v>
          </cell>
          <cell r="K436" t="str">
            <v>LFB</v>
          </cell>
          <cell r="L436" t="str">
            <v>Blue-light. Moved from Ops Tactics to USAR Edmonton 10/12/20.</v>
          </cell>
          <cell r="M436" t="str">
            <v>MAN</v>
          </cell>
          <cell r="N436" t="str">
            <v>TGE 4.180</v>
          </cell>
          <cell r="O436" t="str">
            <v>Panel Van</v>
          </cell>
          <cell r="P436" t="str">
            <v>N2</v>
          </cell>
          <cell r="Q436" t="str">
            <v>Euro 6 Plus</v>
          </cell>
          <cell r="R436" t="str">
            <v>WMA04VUY8K9007698</v>
          </cell>
          <cell r="S436" t="str">
            <v>9148 139 0406</v>
          </cell>
          <cell r="T436">
            <v>43613</v>
          </cell>
          <cell r="U436">
            <v>2019</v>
          </cell>
          <cell r="V436">
            <v>4</v>
          </cell>
          <cell r="W436">
            <v>51613.16</v>
          </cell>
          <cell r="X436">
            <v>7</v>
          </cell>
        </row>
        <row r="437">
          <cell r="A437" t="str">
            <v xml:space="preserve">UVL02-4 </v>
          </cell>
          <cell r="B437" t="str">
            <v>DF19YUB</v>
          </cell>
          <cell r="C437" t="str">
            <v xml:space="preserve">USAR Responders – Croydon                      </v>
          </cell>
          <cell r="E437">
            <v>43720</v>
          </cell>
          <cell r="F437" t="str">
            <v>ACTIVE</v>
          </cell>
          <cell r="K437" t="str">
            <v>LFB</v>
          </cell>
          <cell r="L437" t="str">
            <v>Blue-light. Moved from Ops Tactics to USAR Croydon 10/12/20.</v>
          </cell>
          <cell r="M437" t="str">
            <v>MAN</v>
          </cell>
          <cell r="N437" t="str">
            <v>TGE 4.180</v>
          </cell>
          <cell r="O437" t="str">
            <v>Panel Van</v>
          </cell>
          <cell r="P437" t="str">
            <v>N2</v>
          </cell>
          <cell r="Q437" t="str">
            <v>Euro 6 Plus</v>
          </cell>
          <cell r="R437" t="str">
            <v>WMA04VUY7K9007692</v>
          </cell>
          <cell r="S437" t="str">
            <v>9148 139 0407</v>
          </cell>
          <cell r="T437">
            <v>43613</v>
          </cell>
          <cell r="U437">
            <v>2019</v>
          </cell>
          <cell r="V437">
            <v>4</v>
          </cell>
          <cell r="W437">
            <v>51613.16</v>
          </cell>
          <cell r="X437">
            <v>7</v>
          </cell>
        </row>
        <row r="438">
          <cell r="A438" t="str">
            <v>UVL03-4</v>
          </cell>
          <cell r="B438" t="str">
            <v>DF19YUC</v>
          </cell>
          <cell r="C438" t="str">
            <v xml:space="preserve">USAR Responders - East Ham                     </v>
          </cell>
          <cell r="E438">
            <v>43720</v>
          </cell>
          <cell r="F438" t="str">
            <v>ACTIVE</v>
          </cell>
          <cell r="K438" t="str">
            <v>LFB</v>
          </cell>
          <cell r="L438" t="str">
            <v>Blue-light. Moved from Ops Tactics to USAR East Ham 10/12/20.</v>
          </cell>
          <cell r="M438" t="str">
            <v>MAN</v>
          </cell>
          <cell r="N438" t="str">
            <v>TGE 4.180</v>
          </cell>
          <cell r="O438" t="str">
            <v>Panel Van</v>
          </cell>
          <cell r="P438" t="str">
            <v>N2</v>
          </cell>
          <cell r="Q438" t="str">
            <v>Euro 6 Plus</v>
          </cell>
          <cell r="R438" t="str">
            <v>WMA04VUY3K9007804</v>
          </cell>
          <cell r="S438" t="str">
            <v>9148 139 0408</v>
          </cell>
          <cell r="T438">
            <v>43613</v>
          </cell>
          <cell r="U438">
            <v>2019</v>
          </cell>
          <cell r="V438">
            <v>4</v>
          </cell>
          <cell r="W438">
            <v>51613.16</v>
          </cell>
          <cell r="X438">
            <v>7</v>
          </cell>
        </row>
        <row r="439">
          <cell r="A439" t="str">
            <v>UVL04-4</v>
          </cell>
          <cell r="B439" t="str">
            <v>DE70EKA</v>
          </cell>
          <cell r="C439" t="str">
            <v>USAR Responders – Battersea</v>
          </cell>
          <cell r="E439">
            <v>44168</v>
          </cell>
          <cell r="F439" t="str">
            <v>ACTIVE</v>
          </cell>
          <cell r="K439" t="str">
            <v>LFB</v>
          </cell>
          <cell r="L439" t="str">
            <v>Blue-light</v>
          </cell>
          <cell r="M439" t="str">
            <v>MAN</v>
          </cell>
          <cell r="N439" t="str">
            <v>TGE 4.180 Panel Van 4 x 4</v>
          </cell>
          <cell r="O439" t="str">
            <v>LCV</v>
          </cell>
          <cell r="P439" t="str">
            <v>N2</v>
          </cell>
          <cell r="Q439" t="str">
            <v>Euro 6 Plus</v>
          </cell>
          <cell r="R439" t="str">
            <v>WMA04VUY2L9012719</v>
          </cell>
          <cell r="S439" t="str">
            <v>0248 139 0326</v>
          </cell>
          <cell r="T439">
            <v>44078</v>
          </cell>
          <cell r="U439">
            <v>2020</v>
          </cell>
          <cell r="V439">
            <v>3</v>
          </cell>
          <cell r="W439">
            <v>55935.42</v>
          </cell>
          <cell r="X439">
            <v>7</v>
          </cell>
        </row>
        <row r="440">
          <cell r="A440" t="str">
            <v>UVL05-4</v>
          </cell>
          <cell r="B440" t="str">
            <v>DE70EKB</v>
          </cell>
          <cell r="C440" t="str">
            <v>Ops Policy</v>
          </cell>
          <cell r="E440">
            <v>44168</v>
          </cell>
          <cell r="F440" t="str">
            <v>ACTIVE</v>
          </cell>
          <cell r="K440" t="str">
            <v>LFB</v>
          </cell>
          <cell r="L440" t="str">
            <v>Blue-light. Moved from USAR Croydon to Ops Policy 10/12/20. James Screech.</v>
          </cell>
          <cell r="M440" t="str">
            <v>MAN</v>
          </cell>
          <cell r="N440" t="str">
            <v>TGE 4.180 Panel Van 4 x 4</v>
          </cell>
          <cell r="O440" t="str">
            <v>LCV</v>
          </cell>
          <cell r="P440" t="str">
            <v>N2</v>
          </cell>
          <cell r="Q440" t="str">
            <v>Euro 6 Plus</v>
          </cell>
          <cell r="R440" t="str">
            <v>WMA04VUY7L9012554</v>
          </cell>
          <cell r="S440" t="str">
            <v>0248 139 0327</v>
          </cell>
          <cell r="T440">
            <v>44078</v>
          </cell>
          <cell r="U440">
            <v>2020</v>
          </cell>
          <cell r="V440">
            <v>3</v>
          </cell>
          <cell r="W440">
            <v>55935.42</v>
          </cell>
          <cell r="X440">
            <v>7</v>
          </cell>
        </row>
        <row r="441">
          <cell r="A441" t="str">
            <v>UVL06-4</v>
          </cell>
          <cell r="B441" t="str">
            <v>DE70EKC</v>
          </cell>
          <cell r="C441" t="str">
            <v>Ops Policy</v>
          </cell>
          <cell r="E441">
            <v>44172</v>
          </cell>
          <cell r="F441" t="str">
            <v>ACTIVE</v>
          </cell>
          <cell r="K441" t="str">
            <v>LFB</v>
          </cell>
          <cell r="L441" t="str">
            <v>Blue-light. Moved from USAR East Ham to Ops Policy 10/12/20. James Screech.</v>
          </cell>
          <cell r="M441" t="str">
            <v>MAN</v>
          </cell>
          <cell r="N441" t="str">
            <v>TGE 4.180 Panel Van 4 x 4</v>
          </cell>
          <cell r="O441" t="str">
            <v>LCV</v>
          </cell>
          <cell r="P441" t="str">
            <v>N2</v>
          </cell>
          <cell r="Q441" t="str">
            <v>Euro 6 Plus</v>
          </cell>
          <cell r="R441" t="str">
            <v>WMA04VUY8L9012899</v>
          </cell>
          <cell r="S441" t="str">
            <v>0248 139 0328</v>
          </cell>
          <cell r="T441">
            <v>44078</v>
          </cell>
          <cell r="U441">
            <v>2020</v>
          </cell>
          <cell r="V441">
            <v>3</v>
          </cell>
          <cell r="W441">
            <v>55935.42</v>
          </cell>
          <cell r="X441">
            <v>7</v>
          </cell>
        </row>
        <row r="442">
          <cell r="A442" t="str">
            <v>UVL07-4</v>
          </cell>
          <cell r="B442" t="str">
            <v>DE70EKD</v>
          </cell>
          <cell r="C442" t="str">
            <v>Ops Policy</v>
          </cell>
          <cell r="E442">
            <v>44173</v>
          </cell>
          <cell r="F442" t="str">
            <v>ACTIVE</v>
          </cell>
          <cell r="K442" t="str">
            <v>LFB</v>
          </cell>
          <cell r="L442" t="str">
            <v>Blue-light. Moved from USAR Edmonton to Ops Policy 10/12/20. James Screech.</v>
          </cell>
          <cell r="M442" t="str">
            <v>MAN</v>
          </cell>
          <cell r="N442" t="str">
            <v>TGE 4.180 Panel Van 4 x 4</v>
          </cell>
          <cell r="O442" t="str">
            <v>LCV</v>
          </cell>
          <cell r="P442" t="str">
            <v>N2</v>
          </cell>
          <cell r="Q442" t="str">
            <v>Euro 6 Plus</v>
          </cell>
          <cell r="R442" t="str">
            <v>WMA04VUY8L9012563</v>
          </cell>
          <cell r="S442" t="str">
            <v>0248 139 0329</v>
          </cell>
          <cell r="T442">
            <v>44078</v>
          </cell>
          <cell r="U442">
            <v>2020</v>
          </cell>
          <cell r="V442">
            <v>3</v>
          </cell>
          <cell r="W442">
            <v>55935.42</v>
          </cell>
          <cell r="X442">
            <v>7</v>
          </cell>
        </row>
        <row r="443">
          <cell r="A443" t="str">
            <v>UVL08-4</v>
          </cell>
          <cell r="B443" t="str">
            <v>DE70EKF</v>
          </cell>
          <cell r="C443" t="str">
            <v>USAR Responders - Heston</v>
          </cell>
          <cell r="E443">
            <v>44169</v>
          </cell>
          <cell r="F443" t="str">
            <v>ACTIVE</v>
          </cell>
          <cell r="K443" t="str">
            <v>LFB</v>
          </cell>
          <cell r="L443" t="str">
            <v>Blue-light</v>
          </cell>
          <cell r="M443" t="str">
            <v>MAN</v>
          </cell>
          <cell r="N443" t="str">
            <v>TGE 4.180 Panel Van 4 x 4</v>
          </cell>
          <cell r="O443" t="str">
            <v>LCV</v>
          </cell>
          <cell r="P443" t="str">
            <v>N2</v>
          </cell>
          <cell r="Q443" t="str">
            <v>Euro 6 Plus</v>
          </cell>
          <cell r="R443" t="str">
            <v>WMA04VUY5L9012570</v>
          </cell>
          <cell r="S443" t="str">
            <v>0248 139 0331</v>
          </cell>
          <cell r="T443">
            <v>44078</v>
          </cell>
          <cell r="U443">
            <v>2020</v>
          </cell>
          <cell r="V443">
            <v>3</v>
          </cell>
          <cell r="W443">
            <v>55935.42</v>
          </cell>
          <cell r="X443">
            <v>7</v>
          </cell>
        </row>
        <row r="444">
          <cell r="A444" t="str">
            <v>UVM01</v>
          </cell>
          <cell r="B444" t="str">
            <v>WM68SYV</v>
          </cell>
          <cell r="C444" t="str">
            <v>LOC Merton</v>
          </cell>
          <cell r="E444">
            <v>43642</v>
          </cell>
          <cell r="F444" t="str">
            <v>ACTIVE</v>
          </cell>
          <cell r="K444" t="str">
            <v>LFB</v>
          </cell>
          <cell r="L444" t="str">
            <v>Blue-light. Merton Operational Control Centre, Mark Eley. (changed from MV16)</v>
          </cell>
          <cell r="M444" t="str">
            <v>Mercedes</v>
          </cell>
          <cell r="N444" t="str">
            <v>Vito (Marked Red) 114 Bluetec Tourer Select</v>
          </cell>
          <cell r="O444" t="str">
            <v>Minibus</v>
          </cell>
          <cell r="P444" t="str">
            <v>M1</v>
          </cell>
          <cell r="Q444" t="str">
            <v>Euro 6</v>
          </cell>
          <cell r="R444" t="str">
            <v>WDF44770523551930</v>
          </cell>
          <cell r="S444" t="str">
            <v>9030 140 0930</v>
          </cell>
          <cell r="T444">
            <v>43495</v>
          </cell>
          <cell r="U444">
            <v>2019</v>
          </cell>
          <cell r="V444">
            <v>4</v>
          </cell>
          <cell r="W444">
            <v>42134.48</v>
          </cell>
          <cell r="X444">
            <v>7</v>
          </cell>
        </row>
        <row r="445">
          <cell r="A445" t="str">
            <v>UVM02</v>
          </cell>
          <cell r="B445" t="str">
            <v>WM68SWK</v>
          </cell>
          <cell r="C445" t="str">
            <v>SOG</v>
          </cell>
          <cell r="E445">
            <v>43615</v>
          </cell>
          <cell r="F445" t="str">
            <v>ACTIVE</v>
          </cell>
          <cell r="K445" t="str">
            <v>LFB</v>
          </cell>
          <cell r="L445" t="str">
            <v>Blue-light. Collected on 30/05/19. (changed from MV17)</v>
          </cell>
          <cell r="M445" t="str">
            <v>Mercedes</v>
          </cell>
          <cell r="N445" t="str">
            <v>Vito (Unmarked Silver) 114 Bluetec Tourer Select</v>
          </cell>
          <cell r="O445" t="str">
            <v xml:space="preserve">Minibus  (Medium Sized Utility) </v>
          </cell>
          <cell r="P445" t="str">
            <v>M1</v>
          </cell>
          <cell r="Q445" t="str">
            <v>Euro 6</v>
          </cell>
          <cell r="R445" t="str">
            <v>WDF44770523556521</v>
          </cell>
          <cell r="S445" t="str">
            <v>9030 140 0929</v>
          </cell>
          <cell r="T445">
            <v>43495</v>
          </cell>
          <cell r="U445">
            <v>2019</v>
          </cell>
          <cell r="V445">
            <v>4</v>
          </cell>
          <cell r="W445">
            <v>42134.48</v>
          </cell>
          <cell r="X445">
            <v>7</v>
          </cell>
        </row>
        <row r="446">
          <cell r="A446" t="str">
            <v>UVM03</v>
          </cell>
          <cell r="B446" t="str">
            <v>DF19YUO</v>
          </cell>
          <cell r="C446" t="str">
            <v>Babcock Training</v>
          </cell>
          <cell r="E446">
            <v>43721</v>
          </cell>
          <cell r="F446" t="str">
            <v>TRAINING</v>
          </cell>
          <cell r="K446" t="str">
            <v>LFB</v>
          </cell>
          <cell r="L446" t="str">
            <v>Blue-light. Claire Goodwin, Jamie Percy. At Beckton.</v>
          </cell>
          <cell r="M446" t="str">
            <v>MAN</v>
          </cell>
          <cell r="N446" t="str">
            <v>Vito (Unmarked Silver) 114 Bluetec Tourer Select</v>
          </cell>
          <cell r="O446" t="str">
            <v>Panel Van</v>
          </cell>
          <cell r="P446" t="str">
            <v>N1</v>
          </cell>
          <cell r="Q446" t="str">
            <v>Euro 6 Plus</v>
          </cell>
          <cell r="R446" t="str">
            <v>WMA03VUY2K9007506</v>
          </cell>
          <cell r="S446" t="str">
            <v>9140 139 0268</v>
          </cell>
          <cell r="T446">
            <v>43605</v>
          </cell>
          <cell r="U446">
            <v>2019</v>
          </cell>
          <cell r="V446">
            <v>4</v>
          </cell>
          <cell r="W446">
            <v>40794.589999999997</v>
          </cell>
          <cell r="X446">
            <v>7</v>
          </cell>
        </row>
        <row r="447">
          <cell r="A447" t="str">
            <v>UVM04</v>
          </cell>
          <cell r="B447" t="str">
            <v>DF19YUR</v>
          </cell>
          <cell r="C447" t="str">
            <v>Babcock Training</v>
          </cell>
          <cell r="E447">
            <v>43721</v>
          </cell>
          <cell r="F447" t="str">
            <v>TRAINING</v>
          </cell>
          <cell r="K447" t="str">
            <v>LFB</v>
          </cell>
          <cell r="L447" t="str">
            <v>Blue-light. Claire Goodwin, Jamie Percy. At Beckton.</v>
          </cell>
          <cell r="M447" t="str">
            <v>MAN</v>
          </cell>
          <cell r="N447" t="str">
            <v>TGE 3.180 Panel Van</v>
          </cell>
          <cell r="O447" t="str">
            <v>LCV</v>
          </cell>
          <cell r="P447" t="str">
            <v>N1</v>
          </cell>
          <cell r="Q447" t="str">
            <v>Euro 6 Plus</v>
          </cell>
          <cell r="R447" t="str">
            <v>WMA03VUY1K9007402</v>
          </cell>
          <cell r="S447" t="str">
            <v>9140 139 0269</v>
          </cell>
          <cell r="T447">
            <v>43605</v>
          </cell>
          <cell r="U447">
            <v>2019</v>
          </cell>
          <cell r="V447">
            <v>4</v>
          </cell>
          <cell r="W447">
            <v>40794.589999999997</v>
          </cell>
          <cell r="X447">
            <v>7</v>
          </cell>
        </row>
        <row r="448">
          <cell r="A448" t="str">
            <v>UVM05</v>
          </cell>
          <cell r="B448" t="str">
            <v>DF19YUH</v>
          </cell>
          <cell r="C448" t="str">
            <v xml:space="preserve">LOC - Stratford FS </v>
          </cell>
          <cell r="E448">
            <v>43719</v>
          </cell>
          <cell r="F448" t="str">
            <v>ACTIVE</v>
          </cell>
          <cell r="K448" t="str">
            <v>LFB</v>
          </cell>
          <cell r="L448" t="str">
            <v>Blue-light. Adam Crinion or Mark Eley, Brigade Control. Replacing MPC4. Based at Stratford FS but contact Control re. PM - 14/01/22.</v>
          </cell>
          <cell r="M448" t="str">
            <v>MAN</v>
          </cell>
          <cell r="N448" t="str">
            <v>TGE 3.140 Panel Van</v>
          </cell>
          <cell r="O448" t="str">
            <v>LCV</v>
          </cell>
          <cell r="P448" t="str">
            <v>N1</v>
          </cell>
          <cell r="Q448" t="str">
            <v>Euro 6 Plus</v>
          </cell>
          <cell r="R448" t="str">
            <v>WMA03VUY5K9007628</v>
          </cell>
          <cell r="S448" t="str">
            <v>9148 139 0409</v>
          </cell>
          <cell r="T448">
            <v>43613</v>
          </cell>
          <cell r="U448">
            <v>2019</v>
          </cell>
          <cell r="V448">
            <v>4</v>
          </cell>
          <cell r="W448">
            <v>44790.32</v>
          </cell>
          <cell r="X448">
            <v>7</v>
          </cell>
        </row>
        <row r="449">
          <cell r="A449" t="str">
            <v>UVM06</v>
          </cell>
          <cell r="B449" t="str">
            <v>DF19YUJ</v>
          </cell>
          <cell r="C449" t="str">
            <v>LOC Merton</v>
          </cell>
          <cell r="E449">
            <v>43719</v>
          </cell>
          <cell r="F449" t="str">
            <v>ACTIVE</v>
          </cell>
          <cell r="K449" t="str">
            <v>LFB</v>
          </cell>
          <cell r="L449" t="str">
            <v>Blue-light. Adam Crinion, Brigade Control.</v>
          </cell>
          <cell r="M449" t="str">
            <v>MAN</v>
          </cell>
          <cell r="N449" t="str">
            <v>TGE 3.140 Panel Van</v>
          </cell>
          <cell r="O449" t="str">
            <v>LCV</v>
          </cell>
          <cell r="P449" t="str">
            <v>N1</v>
          </cell>
          <cell r="Q449" t="str">
            <v>Euro 6 Plus</v>
          </cell>
          <cell r="R449" t="str">
            <v>WMA03VUY1K9007660</v>
          </cell>
          <cell r="S449" t="str">
            <v>9148 139 0410</v>
          </cell>
          <cell r="T449">
            <v>43613</v>
          </cell>
          <cell r="U449">
            <v>2019</v>
          </cell>
          <cell r="V449">
            <v>4</v>
          </cell>
          <cell r="W449">
            <v>44790.32</v>
          </cell>
          <cell r="X449">
            <v>7</v>
          </cell>
        </row>
        <row r="450">
          <cell r="A450" t="str">
            <v>UVM07</v>
          </cell>
          <cell r="B450" t="str">
            <v>DF19YUK</v>
          </cell>
          <cell r="C450" t="str">
            <v>North East CFS</v>
          </cell>
          <cell r="E450">
            <v>43718</v>
          </cell>
          <cell r="F450" t="str">
            <v>ACTIVE</v>
          </cell>
          <cell r="K450" t="str">
            <v>LFB</v>
          </cell>
          <cell r="L450" t="str">
            <v>Blue-light. Based at Stratford, Phil Towers, Becky Denton, Jo Baker, Graham Scawthorn. Replacing MPC6. (Large)</v>
          </cell>
          <cell r="M450" t="str">
            <v>MAN</v>
          </cell>
          <cell r="N450" t="str">
            <v xml:space="preserve">TGE 3.180 </v>
          </cell>
          <cell r="O450" t="str">
            <v>Panel Van</v>
          </cell>
          <cell r="P450" t="str">
            <v>N1</v>
          </cell>
          <cell r="Q450" t="str">
            <v>Euro 6 Plus</v>
          </cell>
          <cell r="R450" t="str">
            <v>WMA03VUY9K9007695</v>
          </cell>
          <cell r="S450" t="str">
            <v>9140 139 0265</v>
          </cell>
          <cell r="T450">
            <v>43605</v>
          </cell>
          <cell r="U450">
            <v>2019</v>
          </cell>
          <cell r="V450">
            <v>4</v>
          </cell>
          <cell r="W450">
            <v>42134.43</v>
          </cell>
          <cell r="X450">
            <v>7</v>
          </cell>
        </row>
        <row r="451">
          <cell r="A451" t="str">
            <v>UVM08</v>
          </cell>
          <cell r="B451" t="str">
            <v>DF19YUL</v>
          </cell>
          <cell r="C451" t="str">
            <v>North West CFS</v>
          </cell>
          <cell r="E451">
            <v>43718</v>
          </cell>
          <cell r="F451" t="str">
            <v>ACTIVE</v>
          </cell>
          <cell r="K451" t="str">
            <v>LFB</v>
          </cell>
          <cell r="L451" t="str">
            <v>Blue-light. Based at Wembley, Ann Buckley. Replacing MPC8. (Large)</v>
          </cell>
          <cell r="M451" t="str">
            <v>MAN</v>
          </cell>
          <cell r="N451" t="str">
            <v>TGE 3.181</v>
          </cell>
          <cell r="O451" t="str">
            <v>Panel Van</v>
          </cell>
          <cell r="P451" t="str">
            <v>N1</v>
          </cell>
          <cell r="Q451" t="str">
            <v>Euro 6 Plus</v>
          </cell>
          <cell r="R451" t="str">
            <v>WMA03VUY9K9007676</v>
          </cell>
          <cell r="S451" t="str">
            <v>9140 139 0266</v>
          </cell>
          <cell r="T451">
            <v>43605</v>
          </cell>
          <cell r="U451">
            <v>2019</v>
          </cell>
          <cell r="V451">
            <v>4</v>
          </cell>
          <cell r="W451">
            <v>42134.43</v>
          </cell>
          <cell r="X451">
            <v>7</v>
          </cell>
        </row>
        <row r="452">
          <cell r="A452" t="str">
            <v>UVM09</v>
          </cell>
          <cell r="B452" t="str">
            <v>DF19YUN</v>
          </cell>
          <cell r="C452" t="str">
            <v>South East CFS</v>
          </cell>
          <cell r="E452">
            <v>43725</v>
          </cell>
          <cell r="F452" t="str">
            <v>ACTIVE</v>
          </cell>
          <cell r="K452" t="str">
            <v>LFB</v>
          </cell>
          <cell r="L452" t="str">
            <v>Blue-light. Based at Lewisham, Sue Banning, Clair Gadsdon. Replacing MPC12. (Large)</v>
          </cell>
          <cell r="M452" t="str">
            <v>MAN</v>
          </cell>
          <cell r="N452" t="str">
            <v xml:space="preserve">TGE 3.180 </v>
          </cell>
          <cell r="O452" t="str">
            <v>Panel Van</v>
          </cell>
          <cell r="P452" t="str">
            <v>N1</v>
          </cell>
          <cell r="Q452" t="str">
            <v>Euro 6 Plus</v>
          </cell>
          <cell r="R452" t="str">
            <v>WMA03VUY5K9007645</v>
          </cell>
          <cell r="S452" t="str">
            <v>9140 139 0267</v>
          </cell>
          <cell r="T452">
            <v>43605</v>
          </cell>
          <cell r="U452">
            <v>2019</v>
          </cell>
          <cell r="V452">
            <v>4</v>
          </cell>
          <cell r="W452">
            <v>42134.43</v>
          </cell>
          <cell r="X452">
            <v>7</v>
          </cell>
        </row>
        <row r="453">
          <cell r="A453" t="str">
            <v>V336</v>
          </cell>
          <cell r="B453" t="str">
            <v>LD17BBK</v>
          </cell>
          <cell r="C453" t="str">
            <v>Babcock Training</v>
          </cell>
          <cell r="E453">
            <v>42877</v>
          </cell>
          <cell r="F453" t="str">
            <v>TRAINING</v>
          </cell>
          <cell r="K453" t="str">
            <v>LFB</v>
          </cell>
          <cell r="L453" t="str">
            <v>Beckton</v>
          </cell>
          <cell r="M453" t="str">
            <v>Ford</v>
          </cell>
          <cell r="N453" t="str">
            <v>Transit Connect Trend</v>
          </cell>
          <cell r="O453" t="str">
            <v>Panel Van</v>
          </cell>
          <cell r="P453" t="str">
            <v>N1</v>
          </cell>
          <cell r="Q453" t="str">
            <v>Euro 6</v>
          </cell>
          <cell r="R453" t="str">
            <v>WF0RXXWPGRHJ67336</v>
          </cell>
          <cell r="S453" t="str">
            <v>7122 970 0051</v>
          </cell>
          <cell r="T453">
            <v>42857</v>
          </cell>
          <cell r="U453">
            <v>2017</v>
          </cell>
          <cell r="V453">
            <v>6</v>
          </cell>
          <cell r="W453">
            <v>13229</v>
          </cell>
          <cell r="X453">
            <v>7</v>
          </cell>
        </row>
        <row r="454">
          <cell r="A454" t="str">
            <v>V337</v>
          </cell>
          <cell r="B454" t="str">
            <v>LD17AZN</v>
          </cell>
          <cell r="C454" t="str">
            <v>Babcock Training</v>
          </cell>
          <cell r="E454">
            <v>42879</v>
          </cell>
          <cell r="F454" t="str">
            <v>TRAINING</v>
          </cell>
          <cell r="K454" t="str">
            <v>LFB</v>
          </cell>
          <cell r="L454" t="str">
            <v>Harrow</v>
          </cell>
          <cell r="M454" t="str">
            <v>Ford</v>
          </cell>
          <cell r="N454" t="str">
            <v>Transit Connect Trend</v>
          </cell>
          <cell r="O454" t="str">
            <v>Panel Van</v>
          </cell>
          <cell r="P454" t="str">
            <v>N1</v>
          </cell>
          <cell r="Q454" t="str">
            <v>Euro 6</v>
          </cell>
          <cell r="R454" t="str">
            <v>WF0RXXWPGRHJ67347</v>
          </cell>
          <cell r="S454" t="str">
            <v>7122 970 0053</v>
          </cell>
          <cell r="T454">
            <v>42857</v>
          </cell>
          <cell r="U454">
            <v>2017</v>
          </cell>
          <cell r="V454">
            <v>6</v>
          </cell>
          <cell r="W454">
            <v>13229</v>
          </cell>
          <cell r="X454">
            <v>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86B2-81E8-4357-8AF2-B05DA6D03AC8}">
  <dimension ref="A1:I38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25" x14ac:dyDescent="0.2"/>
  <cols>
    <col min="1" max="1" width="13.375" customWidth="1"/>
    <col min="2" max="2" width="10.5" customWidth="1"/>
    <col min="4" max="4" width="14.5" customWidth="1"/>
    <col min="5" max="5" width="35.125" customWidth="1"/>
    <col min="6" max="6" width="20.5" customWidth="1"/>
    <col min="7" max="7" width="16.75" customWidth="1"/>
    <col min="8" max="8" width="9.75" customWidth="1"/>
    <col min="9" max="9" width="10.5" customWidth="1"/>
  </cols>
  <sheetData>
    <row r="1" spans="1:9" ht="15" x14ac:dyDescent="0.25">
      <c r="A1" s="1" t="s">
        <v>0</v>
      </c>
      <c r="B1" s="1" t="s">
        <v>1</v>
      </c>
      <c r="C1" s="1" t="s">
        <v>499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2003</v>
      </c>
      <c r="I2" s="7">
        <f>VLOOKUP(A2,'[1]Complete Fleet'!$A$5:$X$454,24,0)</f>
        <v>10</v>
      </c>
    </row>
    <row r="3" spans="1:9" x14ac:dyDescent="0.2">
      <c r="A3" t="s">
        <v>15</v>
      </c>
      <c r="B3" t="s">
        <v>9</v>
      </c>
      <c r="C3" t="s">
        <v>10</v>
      </c>
      <c r="D3" t="s">
        <v>16</v>
      </c>
      <c r="E3" t="s">
        <v>17</v>
      </c>
      <c r="F3" t="s">
        <v>18</v>
      </c>
      <c r="G3" t="s">
        <v>19</v>
      </c>
      <c r="H3">
        <v>2010</v>
      </c>
      <c r="I3" s="7">
        <f>VLOOKUP(A3,'[1]Complete Fleet'!$A$5:$X$454,24,0)</f>
        <v>15</v>
      </c>
    </row>
    <row r="4" spans="1:9" x14ac:dyDescent="0.2">
      <c r="A4" t="s">
        <v>20</v>
      </c>
      <c r="B4" t="s">
        <v>9</v>
      </c>
      <c r="C4" t="s">
        <v>10</v>
      </c>
      <c r="D4" t="s">
        <v>16</v>
      </c>
      <c r="E4" t="s">
        <v>17</v>
      </c>
      <c r="F4" t="s">
        <v>18</v>
      </c>
      <c r="G4" t="s">
        <v>19</v>
      </c>
      <c r="H4">
        <v>2010</v>
      </c>
      <c r="I4" s="7">
        <f>VLOOKUP(A4,'[1]Complete Fleet'!$A$5:$X$454,24,0)</f>
        <v>15</v>
      </c>
    </row>
    <row r="5" spans="1:9" x14ac:dyDescent="0.2">
      <c r="A5" t="s">
        <v>21</v>
      </c>
      <c r="B5" t="s">
        <v>9</v>
      </c>
      <c r="C5" t="s">
        <v>10</v>
      </c>
      <c r="D5" t="s">
        <v>16</v>
      </c>
      <c r="E5" t="s">
        <v>17</v>
      </c>
      <c r="F5" t="s">
        <v>18</v>
      </c>
      <c r="G5" t="s">
        <v>19</v>
      </c>
      <c r="H5">
        <v>2010</v>
      </c>
      <c r="I5" s="7">
        <f>VLOOKUP(A5,'[1]Complete Fleet'!$A$5:$X$454,24,0)</f>
        <v>15</v>
      </c>
    </row>
    <row r="6" spans="1:9" x14ac:dyDescent="0.2">
      <c r="A6" t="s">
        <v>22</v>
      </c>
      <c r="B6" t="s">
        <v>9</v>
      </c>
      <c r="C6" t="s">
        <v>10</v>
      </c>
      <c r="D6" t="s">
        <v>23</v>
      </c>
      <c r="E6" t="s">
        <v>24</v>
      </c>
      <c r="F6" t="s">
        <v>25</v>
      </c>
      <c r="G6" t="s">
        <v>14</v>
      </c>
      <c r="H6">
        <v>2016</v>
      </c>
      <c r="I6" s="7">
        <f>VLOOKUP(A6,'[1]Complete Fleet'!$A$5:$X$454,24,0)</f>
        <v>4</v>
      </c>
    </row>
    <row r="7" spans="1:9" x14ac:dyDescent="0.2">
      <c r="A7" t="s">
        <v>505</v>
      </c>
      <c r="B7" t="s">
        <v>9</v>
      </c>
      <c r="C7" t="s">
        <v>10</v>
      </c>
      <c r="D7" t="s">
        <v>16</v>
      </c>
      <c r="E7" t="s">
        <v>367</v>
      </c>
      <c r="F7" t="s">
        <v>25</v>
      </c>
      <c r="G7" t="s">
        <v>96</v>
      </c>
      <c r="H7">
        <v>2018</v>
      </c>
      <c r="I7" s="7">
        <f>VLOOKUP(A7,'[1]Complete Fleet'!$A$5:$X$454,24,0)</f>
        <v>7</v>
      </c>
    </row>
    <row r="8" spans="1:9" x14ac:dyDescent="0.2">
      <c r="A8" t="s">
        <v>26</v>
      </c>
      <c r="B8" t="s">
        <v>27</v>
      </c>
      <c r="C8" t="s">
        <v>10</v>
      </c>
      <c r="D8" t="s">
        <v>28</v>
      </c>
      <c r="E8" t="s">
        <v>29</v>
      </c>
      <c r="F8" t="s">
        <v>30</v>
      </c>
      <c r="G8" t="s">
        <v>31</v>
      </c>
      <c r="H8">
        <v>2016</v>
      </c>
      <c r="I8" s="7">
        <f>VLOOKUP(A8,'[1]Complete Fleet'!$A$5:$X$454,24,0)</f>
        <v>5</v>
      </c>
    </row>
    <row r="9" spans="1:9" x14ac:dyDescent="0.2">
      <c r="A9" t="s">
        <v>32</v>
      </c>
      <c r="B9" t="s">
        <v>27</v>
      </c>
      <c r="C9" t="s">
        <v>10</v>
      </c>
      <c r="D9" t="s">
        <v>28</v>
      </c>
      <c r="E9" t="s">
        <v>29</v>
      </c>
      <c r="F9" t="s">
        <v>30</v>
      </c>
      <c r="G9" t="s">
        <v>31</v>
      </c>
      <c r="H9">
        <v>2016</v>
      </c>
      <c r="I9" s="7">
        <f>VLOOKUP(A9,'[1]Complete Fleet'!$A$5:$X$454,24,0)</f>
        <v>5</v>
      </c>
    </row>
    <row r="10" spans="1:9" x14ac:dyDescent="0.2">
      <c r="A10" t="s">
        <v>33</v>
      </c>
      <c r="B10" t="s">
        <v>9</v>
      </c>
      <c r="C10" t="s">
        <v>10</v>
      </c>
      <c r="D10" t="s">
        <v>34</v>
      </c>
      <c r="E10" t="s">
        <v>35</v>
      </c>
      <c r="F10" t="s">
        <v>36</v>
      </c>
      <c r="G10" t="s">
        <v>31</v>
      </c>
      <c r="H10">
        <v>2016</v>
      </c>
      <c r="I10" s="7">
        <f>VLOOKUP(A10,'[1]Complete Fleet'!$A$5:$X$454,24,0)</f>
        <v>5</v>
      </c>
    </row>
    <row r="11" spans="1:9" x14ac:dyDescent="0.2">
      <c r="A11" t="s">
        <v>37</v>
      </c>
      <c r="B11" t="s">
        <v>9</v>
      </c>
      <c r="C11" t="s">
        <v>10</v>
      </c>
      <c r="D11" t="s">
        <v>34</v>
      </c>
      <c r="E11" t="s">
        <v>35</v>
      </c>
      <c r="F11" t="s">
        <v>36</v>
      </c>
      <c r="G11" t="s">
        <v>31</v>
      </c>
      <c r="H11">
        <v>2016</v>
      </c>
      <c r="I11" s="7">
        <f>VLOOKUP(A11,'[1]Complete Fleet'!$A$5:$X$454,24,0)</f>
        <v>5</v>
      </c>
    </row>
    <row r="12" spans="1:9" x14ac:dyDescent="0.2">
      <c r="A12" t="s">
        <v>38</v>
      </c>
      <c r="B12" t="s">
        <v>9</v>
      </c>
      <c r="C12" t="s">
        <v>10</v>
      </c>
      <c r="D12" t="s">
        <v>34</v>
      </c>
      <c r="E12" t="s">
        <v>35</v>
      </c>
      <c r="F12" t="s">
        <v>36</v>
      </c>
      <c r="G12" t="s">
        <v>31</v>
      </c>
      <c r="H12">
        <v>2016</v>
      </c>
      <c r="I12" s="7">
        <f>VLOOKUP(A12,'[1]Complete Fleet'!$A$5:$X$454,24,0)</f>
        <v>5</v>
      </c>
    </row>
    <row r="13" spans="1:9" x14ac:dyDescent="0.2">
      <c r="A13" t="s">
        <v>39</v>
      </c>
      <c r="B13" t="s">
        <v>9</v>
      </c>
      <c r="C13" t="s">
        <v>10</v>
      </c>
      <c r="D13" t="s">
        <v>34</v>
      </c>
      <c r="E13" t="s">
        <v>35</v>
      </c>
      <c r="F13" t="s">
        <v>36</v>
      </c>
      <c r="G13" t="s">
        <v>31</v>
      </c>
      <c r="H13">
        <v>2016</v>
      </c>
      <c r="I13" s="7">
        <f>VLOOKUP(A13,'[1]Complete Fleet'!$A$5:$X$454,24,0)</f>
        <v>5</v>
      </c>
    </row>
    <row r="14" spans="1:9" x14ac:dyDescent="0.2">
      <c r="A14" t="s">
        <v>40</v>
      </c>
      <c r="B14" t="s">
        <v>9</v>
      </c>
      <c r="C14" t="s">
        <v>10</v>
      </c>
      <c r="D14" t="s">
        <v>34</v>
      </c>
      <c r="E14" t="s">
        <v>35</v>
      </c>
      <c r="F14" t="s">
        <v>36</v>
      </c>
      <c r="G14" t="s">
        <v>31</v>
      </c>
      <c r="H14">
        <v>2016</v>
      </c>
      <c r="I14" s="7">
        <f>VLOOKUP(A14,'[1]Complete Fleet'!$A$5:$X$454,24,0)</f>
        <v>5</v>
      </c>
    </row>
    <row r="15" spans="1:9" x14ac:dyDescent="0.2">
      <c r="A15" t="s">
        <v>41</v>
      </c>
      <c r="B15" t="s">
        <v>9</v>
      </c>
      <c r="C15" t="s">
        <v>10</v>
      </c>
      <c r="D15" t="s">
        <v>34</v>
      </c>
      <c r="E15" t="s">
        <v>35</v>
      </c>
      <c r="F15" t="s">
        <v>36</v>
      </c>
      <c r="G15" t="s">
        <v>31</v>
      </c>
      <c r="H15">
        <v>2016</v>
      </c>
      <c r="I15" s="7">
        <f>VLOOKUP(A15,'[1]Complete Fleet'!$A$5:$X$454,24,0)</f>
        <v>5</v>
      </c>
    </row>
    <row r="16" spans="1:9" x14ac:dyDescent="0.2">
      <c r="A16" t="s">
        <v>42</v>
      </c>
      <c r="B16" t="s">
        <v>9</v>
      </c>
      <c r="C16" t="s">
        <v>10</v>
      </c>
      <c r="D16" t="s">
        <v>34</v>
      </c>
      <c r="E16" t="s">
        <v>35</v>
      </c>
      <c r="F16" t="s">
        <v>36</v>
      </c>
      <c r="G16" t="s">
        <v>31</v>
      </c>
      <c r="H16">
        <v>2016</v>
      </c>
      <c r="I16" s="7">
        <f>VLOOKUP(A16,'[1]Complete Fleet'!$A$5:$X$454,24,0)</f>
        <v>5</v>
      </c>
    </row>
    <row r="17" spans="1:9" x14ac:dyDescent="0.2">
      <c r="A17" t="s">
        <v>43</v>
      </c>
      <c r="B17" t="s">
        <v>9</v>
      </c>
      <c r="C17" t="s">
        <v>10</v>
      </c>
      <c r="D17" t="s">
        <v>34</v>
      </c>
      <c r="E17" t="s">
        <v>35</v>
      </c>
      <c r="F17" t="s">
        <v>36</v>
      </c>
      <c r="G17" t="s">
        <v>31</v>
      </c>
      <c r="H17">
        <v>2016</v>
      </c>
      <c r="I17" s="7">
        <f>VLOOKUP(A17,'[1]Complete Fleet'!$A$5:$X$454,24,0)</f>
        <v>5</v>
      </c>
    </row>
    <row r="18" spans="1:9" x14ac:dyDescent="0.2">
      <c r="A18" t="s">
        <v>44</v>
      </c>
      <c r="B18" t="s">
        <v>9</v>
      </c>
      <c r="C18" t="s">
        <v>10</v>
      </c>
      <c r="D18" t="s">
        <v>34</v>
      </c>
      <c r="E18" t="s">
        <v>35</v>
      </c>
      <c r="F18" t="s">
        <v>36</v>
      </c>
      <c r="G18" t="s">
        <v>31</v>
      </c>
      <c r="H18">
        <v>2016</v>
      </c>
      <c r="I18" s="7">
        <f>VLOOKUP(A18,'[1]Complete Fleet'!$A$5:$X$454,24,0)</f>
        <v>5</v>
      </c>
    </row>
    <row r="19" spans="1:9" x14ac:dyDescent="0.2">
      <c r="A19" t="s">
        <v>45</v>
      </c>
      <c r="B19" t="s">
        <v>9</v>
      </c>
      <c r="C19" t="s">
        <v>10</v>
      </c>
      <c r="D19" t="s">
        <v>34</v>
      </c>
      <c r="E19" t="s">
        <v>35</v>
      </c>
      <c r="F19" t="s">
        <v>36</v>
      </c>
      <c r="G19" t="s">
        <v>31</v>
      </c>
      <c r="H19">
        <v>2016</v>
      </c>
      <c r="I19" s="7">
        <f>VLOOKUP(A19,'[1]Complete Fleet'!$A$5:$X$454,24,0)</f>
        <v>5</v>
      </c>
    </row>
    <row r="20" spans="1:9" x14ac:dyDescent="0.2">
      <c r="A20" t="s">
        <v>46</v>
      </c>
      <c r="B20" t="s">
        <v>9</v>
      </c>
      <c r="C20" t="s">
        <v>10</v>
      </c>
      <c r="D20" t="s">
        <v>34</v>
      </c>
      <c r="E20" t="s">
        <v>35</v>
      </c>
      <c r="F20" t="s">
        <v>36</v>
      </c>
      <c r="G20" t="s">
        <v>31</v>
      </c>
      <c r="H20">
        <v>2016</v>
      </c>
      <c r="I20" s="7">
        <f>VLOOKUP(A20,'[1]Complete Fleet'!$A$5:$X$454,24,0)</f>
        <v>5</v>
      </c>
    </row>
    <row r="21" spans="1:9" x14ac:dyDescent="0.2">
      <c r="A21" t="s">
        <v>47</v>
      </c>
      <c r="B21" t="s">
        <v>9</v>
      </c>
      <c r="C21" t="s">
        <v>10</v>
      </c>
      <c r="D21" t="s">
        <v>34</v>
      </c>
      <c r="E21" t="s">
        <v>35</v>
      </c>
      <c r="F21" t="s">
        <v>36</v>
      </c>
      <c r="G21" t="s">
        <v>31</v>
      </c>
      <c r="H21">
        <v>2016</v>
      </c>
      <c r="I21" s="7">
        <f>VLOOKUP(A21,'[1]Complete Fleet'!$A$5:$X$454,24,0)</f>
        <v>5</v>
      </c>
    </row>
    <row r="22" spans="1:9" x14ac:dyDescent="0.2">
      <c r="A22" t="s">
        <v>48</v>
      </c>
      <c r="B22" t="s">
        <v>9</v>
      </c>
      <c r="C22" t="s">
        <v>10</v>
      </c>
      <c r="D22" t="s">
        <v>34</v>
      </c>
      <c r="E22" t="s">
        <v>35</v>
      </c>
      <c r="F22" t="s">
        <v>36</v>
      </c>
      <c r="G22" t="s">
        <v>31</v>
      </c>
      <c r="H22">
        <v>2016</v>
      </c>
      <c r="I22" s="7">
        <f>VLOOKUP(A22,'[1]Complete Fleet'!$A$5:$X$454,24,0)</f>
        <v>5</v>
      </c>
    </row>
    <row r="23" spans="1:9" x14ac:dyDescent="0.2">
      <c r="A23" t="s">
        <v>49</v>
      </c>
      <c r="B23" t="s">
        <v>9</v>
      </c>
      <c r="C23" t="s">
        <v>10</v>
      </c>
      <c r="D23" t="s">
        <v>34</v>
      </c>
      <c r="E23" t="s">
        <v>35</v>
      </c>
      <c r="F23" t="s">
        <v>36</v>
      </c>
      <c r="G23" t="s">
        <v>31</v>
      </c>
      <c r="H23">
        <v>2016</v>
      </c>
      <c r="I23" s="7">
        <f>VLOOKUP(A23,'[1]Complete Fleet'!$A$5:$X$454,24,0)</f>
        <v>5</v>
      </c>
    </row>
    <row r="24" spans="1:9" x14ac:dyDescent="0.2">
      <c r="A24" t="s">
        <v>50</v>
      </c>
      <c r="B24" t="s">
        <v>9</v>
      </c>
      <c r="C24" t="s">
        <v>10</v>
      </c>
      <c r="D24" t="s">
        <v>34</v>
      </c>
      <c r="E24" t="s">
        <v>35</v>
      </c>
      <c r="F24" t="s">
        <v>36</v>
      </c>
      <c r="G24" t="s">
        <v>31</v>
      </c>
      <c r="H24">
        <v>2016</v>
      </c>
      <c r="I24" s="7">
        <f>VLOOKUP(A24,'[1]Complete Fleet'!$A$5:$X$454,24,0)</f>
        <v>5</v>
      </c>
    </row>
    <row r="25" spans="1:9" x14ac:dyDescent="0.2">
      <c r="A25" t="s">
        <v>51</v>
      </c>
      <c r="B25" t="s">
        <v>9</v>
      </c>
      <c r="C25" t="s">
        <v>10</v>
      </c>
      <c r="D25" t="s">
        <v>34</v>
      </c>
      <c r="E25" t="s">
        <v>35</v>
      </c>
      <c r="F25" t="s">
        <v>36</v>
      </c>
      <c r="G25" t="s">
        <v>31</v>
      </c>
      <c r="H25">
        <v>2016</v>
      </c>
      <c r="I25" s="7">
        <f>VLOOKUP(A25,'[1]Complete Fleet'!$A$5:$X$454,24,0)</f>
        <v>5</v>
      </c>
    </row>
    <row r="26" spans="1:9" x14ac:dyDescent="0.2">
      <c r="A26" t="s">
        <v>52</v>
      </c>
      <c r="B26" t="s">
        <v>9</v>
      </c>
      <c r="C26" t="s">
        <v>10</v>
      </c>
      <c r="D26" t="s">
        <v>34</v>
      </c>
      <c r="E26" t="s">
        <v>35</v>
      </c>
      <c r="F26" t="s">
        <v>36</v>
      </c>
      <c r="G26" t="s">
        <v>31</v>
      </c>
      <c r="H26">
        <v>2016</v>
      </c>
      <c r="I26" s="7">
        <f>VLOOKUP(A26,'[1]Complete Fleet'!$A$5:$X$454,24,0)</f>
        <v>5</v>
      </c>
    </row>
    <row r="27" spans="1:9" x14ac:dyDescent="0.2">
      <c r="A27" t="s">
        <v>53</v>
      </c>
      <c r="B27" t="s">
        <v>9</v>
      </c>
      <c r="C27" t="s">
        <v>10</v>
      </c>
      <c r="D27" t="s">
        <v>34</v>
      </c>
      <c r="E27" t="s">
        <v>35</v>
      </c>
      <c r="F27" t="s">
        <v>36</v>
      </c>
      <c r="G27" t="s">
        <v>31</v>
      </c>
      <c r="H27">
        <v>2016</v>
      </c>
      <c r="I27" s="7">
        <f>VLOOKUP(A27,'[1]Complete Fleet'!$A$5:$X$454,24,0)</f>
        <v>5</v>
      </c>
    </row>
    <row r="28" spans="1:9" x14ac:dyDescent="0.2">
      <c r="A28" t="s">
        <v>54</v>
      </c>
      <c r="B28" t="s">
        <v>9</v>
      </c>
      <c r="C28" t="s">
        <v>10</v>
      </c>
      <c r="D28" t="s">
        <v>34</v>
      </c>
      <c r="E28" t="s">
        <v>35</v>
      </c>
      <c r="F28" t="s">
        <v>36</v>
      </c>
      <c r="G28" t="s">
        <v>31</v>
      </c>
      <c r="H28">
        <v>2016</v>
      </c>
      <c r="I28" s="7">
        <f>VLOOKUP(A28,'[1]Complete Fleet'!$A$5:$X$454,24,0)</f>
        <v>5</v>
      </c>
    </row>
    <row r="29" spans="1:9" x14ac:dyDescent="0.2">
      <c r="A29" t="s">
        <v>55</v>
      </c>
      <c r="B29" t="s">
        <v>9</v>
      </c>
      <c r="C29" t="s">
        <v>10</v>
      </c>
      <c r="D29" t="s">
        <v>34</v>
      </c>
      <c r="E29" t="s">
        <v>35</v>
      </c>
      <c r="F29" t="s">
        <v>36</v>
      </c>
      <c r="G29" t="s">
        <v>31</v>
      </c>
      <c r="H29">
        <v>2016</v>
      </c>
      <c r="I29" s="7">
        <f>VLOOKUP(A29,'[1]Complete Fleet'!$A$5:$X$454,24,0)</f>
        <v>5</v>
      </c>
    </row>
    <row r="30" spans="1:9" x14ac:dyDescent="0.2">
      <c r="A30" t="s">
        <v>56</v>
      </c>
      <c r="B30" t="s">
        <v>9</v>
      </c>
      <c r="C30" t="s">
        <v>10</v>
      </c>
      <c r="D30" t="s">
        <v>34</v>
      </c>
      <c r="E30" t="s">
        <v>35</v>
      </c>
      <c r="F30" t="s">
        <v>36</v>
      </c>
      <c r="G30" t="s">
        <v>31</v>
      </c>
      <c r="H30">
        <v>2016</v>
      </c>
      <c r="I30" s="7">
        <f>VLOOKUP(A30,'[1]Complete Fleet'!$A$5:$X$454,24,0)</f>
        <v>5</v>
      </c>
    </row>
    <row r="31" spans="1:9" x14ac:dyDescent="0.2">
      <c r="A31" t="s">
        <v>57</v>
      </c>
      <c r="B31" t="s">
        <v>9</v>
      </c>
      <c r="C31" t="s">
        <v>10</v>
      </c>
      <c r="D31" t="s">
        <v>34</v>
      </c>
      <c r="E31" t="s">
        <v>35</v>
      </c>
      <c r="F31" t="s">
        <v>36</v>
      </c>
      <c r="G31" t="s">
        <v>31</v>
      </c>
      <c r="H31">
        <v>2016</v>
      </c>
      <c r="I31" s="7">
        <f>VLOOKUP(A31,'[1]Complete Fleet'!$A$5:$X$454,24,0)</f>
        <v>5</v>
      </c>
    </row>
    <row r="32" spans="1:9" x14ac:dyDescent="0.2">
      <c r="A32" t="s">
        <v>58</v>
      </c>
      <c r="B32" t="s">
        <v>9</v>
      </c>
      <c r="C32" t="s">
        <v>10</v>
      </c>
      <c r="D32" t="s">
        <v>34</v>
      </c>
      <c r="E32" t="s">
        <v>35</v>
      </c>
      <c r="F32" t="s">
        <v>36</v>
      </c>
      <c r="G32" t="s">
        <v>31</v>
      </c>
      <c r="H32">
        <v>2016</v>
      </c>
      <c r="I32" s="7">
        <f>VLOOKUP(A32,'[1]Complete Fleet'!$A$5:$X$454,24,0)</f>
        <v>5</v>
      </c>
    </row>
    <row r="33" spans="1:9" x14ac:dyDescent="0.2">
      <c r="A33" t="s">
        <v>59</v>
      </c>
      <c r="B33" t="s">
        <v>9</v>
      </c>
      <c r="C33" t="s">
        <v>10</v>
      </c>
      <c r="D33" t="s">
        <v>34</v>
      </c>
      <c r="E33" t="s">
        <v>35</v>
      </c>
      <c r="F33" t="s">
        <v>36</v>
      </c>
      <c r="G33" t="s">
        <v>31</v>
      </c>
      <c r="H33">
        <v>2016</v>
      </c>
      <c r="I33" s="7">
        <f>VLOOKUP(A33,'[1]Complete Fleet'!$A$5:$X$454,24,0)</f>
        <v>5</v>
      </c>
    </row>
    <row r="34" spans="1:9" x14ac:dyDescent="0.2">
      <c r="A34" t="s">
        <v>60</v>
      </c>
      <c r="B34" t="s">
        <v>9</v>
      </c>
      <c r="C34" t="s">
        <v>10</v>
      </c>
      <c r="D34" t="s">
        <v>34</v>
      </c>
      <c r="E34" t="s">
        <v>35</v>
      </c>
      <c r="F34" t="s">
        <v>36</v>
      </c>
      <c r="G34" t="s">
        <v>31</v>
      </c>
      <c r="H34">
        <v>2016</v>
      </c>
      <c r="I34" s="7">
        <f>VLOOKUP(A34,'[1]Complete Fleet'!$A$5:$X$454,24,0)</f>
        <v>5</v>
      </c>
    </row>
    <row r="35" spans="1:9" x14ac:dyDescent="0.2">
      <c r="A35" t="s">
        <v>61</v>
      </c>
      <c r="B35" t="s">
        <v>9</v>
      </c>
      <c r="C35" t="s">
        <v>10</v>
      </c>
      <c r="D35" t="s">
        <v>34</v>
      </c>
      <c r="E35" t="s">
        <v>35</v>
      </c>
      <c r="F35" t="s">
        <v>36</v>
      </c>
      <c r="G35" t="s">
        <v>31</v>
      </c>
      <c r="H35">
        <v>2016</v>
      </c>
      <c r="I35" s="7">
        <f>VLOOKUP(A35,'[1]Complete Fleet'!$A$5:$X$454,24,0)</f>
        <v>5</v>
      </c>
    </row>
    <row r="36" spans="1:9" x14ac:dyDescent="0.2">
      <c r="A36" t="s">
        <v>62</v>
      </c>
      <c r="B36" t="s">
        <v>9</v>
      </c>
      <c r="C36" t="s">
        <v>10</v>
      </c>
      <c r="D36" t="s">
        <v>34</v>
      </c>
      <c r="E36" t="s">
        <v>35</v>
      </c>
      <c r="F36" t="s">
        <v>36</v>
      </c>
      <c r="G36" t="s">
        <v>31</v>
      </c>
      <c r="H36">
        <v>2016</v>
      </c>
      <c r="I36" s="7">
        <f>VLOOKUP(A36,'[1]Complete Fleet'!$A$5:$X$454,24,0)</f>
        <v>5</v>
      </c>
    </row>
    <row r="37" spans="1:9" x14ac:dyDescent="0.2">
      <c r="A37" t="s">
        <v>63</v>
      </c>
      <c r="B37" t="s">
        <v>9</v>
      </c>
      <c r="C37" t="s">
        <v>10</v>
      </c>
      <c r="D37" t="s">
        <v>34</v>
      </c>
      <c r="E37" t="s">
        <v>35</v>
      </c>
      <c r="F37" t="s">
        <v>36</v>
      </c>
      <c r="G37" t="s">
        <v>31</v>
      </c>
      <c r="H37">
        <v>2016</v>
      </c>
      <c r="I37" s="7">
        <f>VLOOKUP(A37,'[1]Complete Fleet'!$A$5:$X$454,24,0)</f>
        <v>5</v>
      </c>
    </row>
    <row r="38" spans="1:9" x14ac:dyDescent="0.2">
      <c r="A38" t="s">
        <v>64</v>
      </c>
      <c r="B38" t="s">
        <v>9</v>
      </c>
      <c r="C38" t="s">
        <v>10</v>
      </c>
      <c r="D38" t="s">
        <v>34</v>
      </c>
      <c r="E38" t="s">
        <v>35</v>
      </c>
      <c r="F38" t="s">
        <v>36</v>
      </c>
      <c r="G38" t="s">
        <v>31</v>
      </c>
      <c r="H38">
        <v>2016</v>
      </c>
      <c r="I38" s="7">
        <f>VLOOKUP(A38,'[1]Complete Fleet'!$A$5:$X$454,24,0)</f>
        <v>5</v>
      </c>
    </row>
    <row r="39" spans="1:9" x14ac:dyDescent="0.2">
      <c r="A39" t="s">
        <v>65</v>
      </c>
      <c r="B39" t="s">
        <v>9</v>
      </c>
      <c r="C39" t="s">
        <v>10</v>
      </c>
      <c r="D39" t="s">
        <v>34</v>
      </c>
      <c r="E39" t="s">
        <v>35</v>
      </c>
      <c r="F39" t="s">
        <v>36</v>
      </c>
      <c r="G39" t="s">
        <v>31</v>
      </c>
      <c r="H39">
        <v>2016</v>
      </c>
      <c r="I39" s="7">
        <f>VLOOKUP(A39,'[1]Complete Fleet'!$A$5:$X$454,24,0)</f>
        <v>5</v>
      </c>
    </row>
    <row r="40" spans="1:9" x14ac:dyDescent="0.2">
      <c r="A40" t="s">
        <v>66</v>
      </c>
      <c r="B40" t="s">
        <v>9</v>
      </c>
      <c r="C40" t="s">
        <v>10</v>
      </c>
      <c r="D40" t="s">
        <v>34</v>
      </c>
      <c r="E40" t="s">
        <v>35</v>
      </c>
      <c r="F40" t="s">
        <v>36</v>
      </c>
      <c r="G40" t="s">
        <v>31</v>
      </c>
      <c r="H40">
        <v>2016</v>
      </c>
      <c r="I40" s="7">
        <f>VLOOKUP(A40,'[1]Complete Fleet'!$A$5:$X$454,24,0)</f>
        <v>5</v>
      </c>
    </row>
    <row r="41" spans="1:9" x14ac:dyDescent="0.2">
      <c r="A41" t="s">
        <v>67</v>
      </c>
      <c r="B41" t="s">
        <v>9</v>
      </c>
      <c r="C41" t="s">
        <v>10</v>
      </c>
      <c r="D41" t="s">
        <v>34</v>
      </c>
      <c r="E41" t="s">
        <v>35</v>
      </c>
      <c r="F41" t="s">
        <v>36</v>
      </c>
      <c r="G41" t="s">
        <v>31</v>
      </c>
      <c r="H41">
        <v>2016</v>
      </c>
      <c r="I41" s="7">
        <f>VLOOKUP(A41,'[1]Complete Fleet'!$A$5:$X$454,24,0)</f>
        <v>5</v>
      </c>
    </row>
    <row r="42" spans="1:9" x14ac:dyDescent="0.2">
      <c r="A42" t="s">
        <v>68</v>
      </c>
      <c r="B42" t="s">
        <v>9</v>
      </c>
      <c r="C42" t="s">
        <v>10</v>
      </c>
      <c r="D42" t="s">
        <v>34</v>
      </c>
      <c r="E42" t="s">
        <v>35</v>
      </c>
      <c r="F42" t="s">
        <v>36</v>
      </c>
      <c r="G42" t="s">
        <v>31</v>
      </c>
      <c r="H42">
        <v>2016</v>
      </c>
      <c r="I42" s="7">
        <f>VLOOKUP(A42,'[1]Complete Fleet'!$A$5:$X$454,24,0)</f>
        <v>5</v>
      </c>
    </row>
    <row r="43" spans="1:9" x14ac:dyDescent="0.2">
      <c r="A43" t="s">
        <v>69</v>
      </c>
      <c r="B43" t="s">
        <v>9</v>
      </c>
      <c r="C43" t="s">
        <v>10</v>
      </c>
      <c r="D43" t="s">
        <v>34</v>
      </c>
      <c r="E43" t="s">
        <v>35</v>
      </c>
      <c r="F43" t="s">
        <v>36</v>
      </c>
      <c r="G43" t="s">
        <v>31</v>
      </c>
      <c r="H43">
        <v>2016</v>
      </c>
      <c r="I43" s="7">
        <f>VLOOKUP(A43,'[1]Complete Fleet'!$A$5:$X$454,24,0)</f>
        <v>5</v>
      </c>
    </row>
    <row r="44" spans="1:9" x14ac:dyDescent="0.2">
      <c r="A44" t="s">
        <v>70</v>
      </c>
      <c r="B44" t="s">
        <v>9</v>
      </c>
      <c r="C44" t="s">
        <v>10</v>
      </c>
      <c r="D44" t="s">
        <v>34</v>
      </c>
      <c r="E44" t="s">
        <v>35</v>
      </c>
      <c r="F44" t="s">
        <v>36</v>
      </c>
      <c r="G44" t="s">
        <v>31</v>
      </c>
      <c r="H44">
        <v>2016</v>
      </c>
      <c r="I44" s="7">
        <f>VLOOKUP(A44,'[1]Complete Fleet'!$A$5:$X$454,24,0)</f>
        <v>5</v>
      </c>
    </row>
    <row r="45" spans="1:9" x14ac:dyDescent="0.2">
      <c r="A45" t="s">
        <v>71</v>
      </c>
      <c r="B45" t="s">
        <v>9</v>
      </c>
      <c r="C45" t="s">
        <v>10</v>
      </c>
      <c r="D45" t="s">
        <v>34</v>
      </c>
      <c r="E45" t="s">
        <v>35</v>
      </c>
      <c r="F45" t="s">
        <v>36</v>
      </c>
      <c r="G45" t="s">
        <v>31</v>
      </c>
      <c r="H45">
        <v>2016</v>
      </c>
      <c r="I45" s="7">
        <f>VLOOKUP(A45,'[1]Complete Fleet'!$A$5:$X$454,24,0)</f>
        <v>5</v>
      </c>
    </row>
    <row r="46" spans="1:9" x14ac:dyDescent="0.2">
      <c r="A46" t="s">
        <v>72</v>
      </c>
      <c r="B46" t="s">
        <v>9</v>
      </c>
      <c r="C46" t="s">
        <v>10</v>
      </c>
      <c r="D46" t="s">
        <v>34</v>
      </c>
      <c r="E46" t="s">
        <v>35</v>
      </c>
      <c r="F46" t="s">
        <v>36</v>
      </c>
      <c r="G46" t="s">
        <v>31</v>
      </c>
      <c r="H46">
        <v>2016</v>
      </c>
      <c r="I46" s="7">
        <f>VLOOKUP(A46,'[1]Complete Fleet'!$A$5:$X$454,24,0)</f>
        <v>5</v>
      </c>
    </row>
    <row r="47" spans="1:9" x14ac:dyDescent="0.2">
      <c r="A47" t="s">
        <v>73</v>
      </c>
      <c r="B47" t="s">
        <v>9</v>
      </c>
      <c r="C47" t="s">
        <v>10</v>
      </c>
      <c r="D47" t="s">
        <v>34</v>
      </c>
      <c r="E47" t="s">
        <v>35</v>
      </c>
      <c r="F47" t="s">
        <v>36</v>
      </c>
      <c r="G47" t="s">
        <v>31</v>
      </c>
      <c r="H47">
        <v>2016</v>
      </c>
      <c r="I47" s="7">
        <f>VLOOKUP(A47,'[1]Complete Fleet'!$A$5:$X$454,24,0)</f>
        <v>5</v>
      </c>
    </row>
    <row r="48" spans="1:9" x14ac:dyDescent="0.2">
      <c r="A48" t="s">
        <v>74</v>
      </c>
      <c r="B48" t="s">
        <v>9</v>
      </c>
      <c r="C48" t="s">
        <v>10</v>
      </c>
      <c r="D48" t="s">
        <v>34</v>
      </c>
      <c r="E48" t="s">
        <v>35</v>
      </c>
      <c r="F48" t="s">
        <v>36</v>
      </c>
      <c r="G48" t="s">
        <v>31</v>
      </c>
      <c r="H48">
        <v>2016</v>
      </c>
      <c r="I48" s="7">
        <f>VLOOKUP(A48,'[1]Complete Fleet'!$A$5:$X$454,24,0)</f>
        <v>5</v>
      </c>
    </row>
    <row r="49" spans="1:9" x14ac:dyDescent="0.2">
      <c r="A49" t="s">
        <v>75</v>
      </c>
      <c r="B49" t="s">
        <v>9</v>
      </c>
      <c r="C49" t="s">
        <v>10</v>
      </c>
      <c r="D49" t="s">
        <v>34</v>
      </c>
      <c r="E49" t="s">
        <v>35</v>
      </c>
      <c r="F49" t="s">
        <v>36</v>
      </c>
      <c r="G49" t="s">
        <v>31</v>
      </c>
      <c r="H49">
        <v>2016</v>
      </c>
      <c r="I49" s="7">
        <f>VLOOKUP(A49,'[1]Complete Fleet'!$A$5:$X$454,24,0)</f>
        <v>5</v>
      </c>
    </row>
    <row r="50" spans="1:9" x14ac:dyDescent="0.2">
      <c r="A50" t="s">
        <v>76</v>
      </c>
      <c r="B50" t="s">
        <v>9</v>
      </c>
      <c r="C50" t="s">
        <v>10</v>
      </c>
      <c r="D50" t="s">
        <v>34</v>
      </c>
      <c r="E50" t="s">
        <v>35</v>
      </c>
      <c r="F50" t="s">
        <v>36</v>
      </c>
      <c r="G50" t="s">
        <v>31</v>
      </c>
      <c r="H50">
        <v>2016</v>
      </c>
      <c r="I50" s="7">
        <f>VLOOKUP(A50,'[1]Complete Fleet'!$A$5:$X$454,24,0)</f>
        <v>5</v>
      </c>
    </row>
    <row r="51" spans="1:9" x14ac:dyDescent="0.2">
      <c r="A51" t="s">
        <v>77</v>
      </c>
      <c r="B51" t="s">
        <v>9</v>
      </c>
      <c r="C51" t="s">
        <v>10</v>
      </c>
      <c r="D51" t="s">
        <v>34</v>
      </c>
      <c r="E51" t="s">
        <v>35</v>
      </c>
      <c r="F51" t="s">
        <v>36</v>
      </c>
      <c r="G51" t="s">
        <v>31</v>
      </c>
      <c r="H51">
        <v>2016</v>
      </c>
      <c r="I51" s="7">
        <f>VLOOKUP(A51,'[1]Complete Fleet'!$A$5:$X$454,24,0)</f>
        <v>5</v>
      </c>
    </row>
    <row r="52" spans="1:9" x14ac:dyDescent="0.2">
      <c r="A52" t="s">
        <v>78</v>
      </c>
      <c r="B52" t="s">
        <v>9</v>
      </c>
      <c r="C52" t="s">
        <v>10</v>
      </c>
      <c r="D52" t="s">
        <v>34</v>
      </c>
      <c r="E52" t="s">
        <v>35</v>
      </c>
      <c r="F52" t="s">
        <v>36</v>
      </c>
      <c r="G52" t="s">
        <v>31</v>
      </c>
      <c r="H52">
        <v>2016</v>
      </c>
      <c r="I52" s="7">
        <f>VLOOKUP(A52,'[1]Complete Fleet'!$A$5:$X$454,24,0)</f>
        <v>5</v>
      </c>
    </row>
    <row r="53" spans="1:9" x14ac:dyDescent="0.2">
      <c r="A53" t="s">
        <v>79</v>
      </c>
      <c r="B53" t="s">
        <v>9</v>
      </c>
      <c r="C53" t="s">
        <v>10</v>
      </c>
      <c r="D53" t="s">
        <v>34</v>
      </c>
      <c r="E53" t="s">
        <v>35</v>
      </c>
      <c r="F53" t="s">
        <v>36</v>
      </c>
      <c r="G53" t="s">
        <v>31</v>
      </c>
      <c r="H53">
        <v>2016</v>
      </c>
      <c r="I53" s="7">
        <f>VLOOKUP(A53,'[1]Complete Fleet'!$A$5:$X$454,24,0)</f>
        <v>5</v>
      </c>
    </row>
    <row r="54" spans="1:9" x14ac:dyDescent="0.2">
      <c r="A54" t="s">
        <v>80</v>
      </c>
      <c r="B54" t="s">
        <v>9</v>
      </c>
      <c r="C54" t="s">
        <v>10</v>
      </c>
      <c r="D54" t="s">
        <v>34</v>
      </c>
      <c r="E54" t="s">
        <v>35</v>
      </c>
      <c r="F54" t="s">
        <v>36</v>
      </c>
      <c r="G54" t="s">
        <v>31</v>
      </c>
      <c r="H54">
        <v>2016</v>
      </c>
      <c r="I54" s="7">
        <f>VLOOKUP(A54,'[1]Complete Fleet'!$A$5:$X$454,24,0)</f>
        <v>5</v>
      </c>
    </row>
    <row r="55" spans="1:9" x14ac:dyDescent="0.2">
      <c r="A55" t="s">
        <v>81</v>
      </c>
      <c r="B55" t="s">
        <v>9</v>
      </c>
      <c r="C55" t="s">
        <v>10</v>
      </c>
      <c r="D55" t="s">
        <v>82</v>
      </c>
      <c r="E55" t="s">
        <v>83</v>
      </c>
      <c r="F55" t="s">
        <v>36</v>
      </c>
      <c r="G55" t="s">
        <v>31</v>
      </c>
      <c r="H55">
        <v>2019</v>
      </c>
      <c r="I55" s="7">
        <f>VLOOKUP(A55,'[1]Complete Fleet'!$A$5:$X$454,24,0)</f>
        <v>5</v>
      </c>
    </row>
    <row r="56" spans="1:9" x14ac:dyDescent="0.2">
      <c r="A56" t="s">
        <v>84</v>
      </c>
      <c r="B56" t="s">
        <v>9</v>
      </c>
      <c r="C56" t="s">
        <v>10</v>
      </c>
      <c r="D56" t="s">
        <v>82</v>
      </c>
      <c r="E56" t="s">
        <v>83</v>
      </c>
      <c r="F56" t="s">
        <v>36</v>
      </c>
      <c r="G56" t="s">
        <v>31</v>
      </c>
      <c r="H56">
        <v>2019</v>
      </c>
      <c r="I56" s="7">
        <f>VLOOKUP(A56,'[1]Complete Fleet'!$A$5:$X$454,24,0)</f>
        <v>5</v>
      </c>
    </row>
    <row r="57" spans="1:9" x14ac:dyDescent="0.2">
      <c r="A57" t="s">
        <v>85</v>
      </c>
      <c r="B57" t="s">
        <v>9</v>
      </c>
      <c r="C57" t="s">
        <v>10</v>
      </c>
      <c r="D57" t="s">
        <v>82</v>
      </c>
      <c r="E57" t="s">
        <v>83</v>
      </c>
      <c r="F57" t="s">
        <v>36</v>
      </c>
      <c r="G57" t="s">
        <v>31</v>
      </c>
      <c r="H57">
        <v>2019</v>
      </c>
      <c r="I57" s="7">
        <f>VLOOKUP(A57,'[1]Complete Fleet'!$A$5:$X$454,24,0)</f>
        <v>5</v>
      </c>
    </row>
    <row r="58" spans="1:9" x14ac:dyDescent="0.2">
      <c r="A58" t="s">
        <v>86</v>
      </c>
      <c r="B58" t="s">
        <v>9</v>
      </c>
      <c r="C58" t="s">
        <v>10</v>
      </c>
      <c r="D58" t="s">
        <v>82</v>
      </c>
      <c r="E58" t="s">
        <v>87</v>
      </c>
      <c r="F58" t="s">
        <v>36</v>
      </c>
      <c r="G58" t="s">
        <v>31</v>
      </c>
      <c r="H58">
        <v>2019</v>
      </c>
      <c r="I58" s="7">
        <f>VLOOKUP(A58,'[1]Complete Fleet'!$A$5:$X$454,24,0)</f>
        <v>5</v>
      </c>
    </row>
    <row r="59" spans="1:9" x14ac:dyDescent="0.2">
      <c r="A59" t="s">
        <v>89</v>
      </c>
      <c r="B59" t="s">
        <v>9</v>
      </c>
      <c r="C59" t="s">
        <v>10</v>
      </c>
      <c r="D59" t="s">
        <v>82</v>
      </c>
      <c r="E59" t="s">
        <v>87</v>
      </c>
      <c r="F59" t="s">
        <v>36</v>
      </c>
      <c r="G59" t="s">
        <v>31</v>
      </c>
      <c r="H59">
        <v>2019</v>
      </c>
      <c r="I59" s="7">
        <f>VLOOKUP(A59,'[1]Complete Fleet'!$A$5:$X$454,24,0)</f>
        <v>5</v>
      </c>
    </row>
    <row r="60" spans="1:9" x14ac:dyDescent="0.2">
      <c r="A60" t="s">
        <v>90</v>
      </c>
      <c r="B60" t="s">
        <v>9</v>
      </c>
      <c r="C60" t="s">
        <v>10</v>
      </c>
      <c r="D60" t="s">
        <v>82</v>
      </c>
      <c r="E60" t="s">
        <v>87</v>
      </c>
      <c r="F60" t="s">
        <v>36</v>
      </c>
      <c r="G60" t="s">
        <v>31</v>
      </c>
      <c r="H60">
        <v>2019</v>
      </c>
      <c r="I60" s="7">
        <f>VLOOKUP(A60,'[1]Complete Fleet'!$A$5:$X$454,24,0)</f>
        <v>5</v>
      </c>
    </row>
    <row r="61" spans="1:9" x14ac:dyDescent="0.2">
      <c r="A61" t="s">
        <v>91</v>
      </c>
      <c r="B61" t="s">
        <v>9</v>
      </c>
      <c r="C61" t="s">
        <v>10</v>
      </c>
      <c r="D61" t="s">
        <v>82</v>
      </c>
      <c r="E61" t="s">
        <v>87</v>
      </c>
      <c r="F61" t="s">
        <v>36</v>
      </c>
      <c r="G61" t="s">
        <v>31</v>
      </c>
      <c r="H61">
        <v>2019</v>
      </c>
      <c r="I61" s="7">
        <f>VLOOKUP(A61,'[1]Complete Fleet'!$A$5:$X$454,24,0)</f>
        <v>5</v>
      </c>
    </row>
    <row r="62" spans="1:9" x14ac:dyDescent="0.2">
      <c r="A62" t="s">
        <v>92</v>
      </c>
      <c r="B62" t="s">
        <v>9</v>
      </c>
      <c r="C62" t="s">
        <v>10</v>
      </c>
      <c r="D62" t="s">
        <v>82</v>
      </c>
      <c r="E62" t="s">
        <v>87</v>
      </c>
      <c r="F62" t="s">
        <v>36</v>
      </c>
      <c r="G62" t="s">
        <v>31</v>
      </c>
      <c r="H62">
        <v>2019</v>
      </c>
      <c r="I62" s="7">
        <f>VLOOKUP(A62,'[1]Complete Fleet'!$A$5:$X$454,24,0)</f>
        <v>5</v>
      </c>
    </row>
    <row r="63" spans="1:9" x14ac:dyDescent="0.2">
      <c r="A63" t="s">
        <v>93</v>
      </c>
      <c r="B63" t="s">
        <v>9</v>
      </c>
      <c r="C63" t="s">
        <v>10</v>
      </c>
      <c r="D63" t="s">
        <v>16</v>
      </c>
      <c r="E63" t="s">
        <v>94</v>
      </c>
      <c r="F63" t="s">
        <v>95</v>
      </c>
      <c r="G63" t="s">
        <v>96</v>
      </c>
      <c r="H63">
        <v>2006</v>
      </c>
      <c r="I63" s="7">
        <f>VLOOKUP(A63,'[1]Complete Fleet'!$A$5:$X$454,24,0)</f>
        <v>12</v>
      </c>
    </row>
    <row r="64" spans="1:9" x14ac:dyDescent="0.2">
      <c r="A64" t="s">
        <v>97</v>
      </c>
      <c r="B64" t="s">
        <v>9</v>
      </c>
      <c r="C64" t="s">
        <v>10</v>
      </c>
      <c r="D64" t="s">
        <v>16</v>
      </c>
      <c r="E64" t="s">
        <v>94</v>
      </c>
      <c r="F64" t="s">
        <v>95</v>
      </c>
      <c r="G64" t="s">
        <v>96</v>
      </c>
      <c r="H64">
        <v>2006</v>
      </c>
      <c r="I64" s="7">
        <f>VLOOKUP(A64,'[1]Complete Fleet'!$A$5:$X$454,24,0)</f>
        <v>12</v>
      </c>
    </row>
    <row r="65" spans="1:9" x14ac:dyDescent="0.2">
      <c r="A65" t="s">
        <v>98</v>
      </c>
      <c r="B65" t="s">
        <v>9</v>
      </c>
      <c r="C65" t="s">
        <v>10</v>
      </c>
      <c r="D65" t="s">
        <v>16</v>
      </c>
      <c r="E65" t="s">
        <v>94</v>
      </c>
      <c r="F65" t="s">
        <v>95</v>
      </c>
      <c r="G65" t="s">
        <v>96</v>
      </c>
      <c r="H65">
        <v>2007</v>
      </c>
      <c r="I65" s="7">
        <f>VLOOKUP(A65,'[1]Complete Fleet'!$A$5:$X$454,24,0)</f>
        <v>12</v>
      </c>
    </row>
    <row r="66" spans="1:9" x14ac:dyDescent="0.2">
      <c r="A66" t="s">
        <v>99</v>
      </c>
      <c r="B66" t="s">
        <v>9</v>
      </c>
      <c r="C66" t="s">
        <v>10</v>
      </c>
      <c r="D66" t="s">
        <v>16</v>
      </c>
      <c r="E66" t="s">
        <v>94</v>
      </c>
      <c r="F66" t="s">
        <v>95</v>
      </c>
      <c r="G66" t="s">
        <v>96</v>
      </c>
      <c r="H66">
        <v>2007</v>
      </c>
      <c r="I66" s="7">
        <f>VLOOKUP(A66,'[1]Complete Fleet'!$A$5:$X$454,24,0)</f>
        <v>12</v>
      </c>
    </row>
    <row r="67" spans="1:9" x14ac:dyDescent="0.2">
      <c r="A67" t="s">
        <v>100</v>
      </c>
      <c r="B67" t="s">
        <v>9</v>
      </c>
      <c r="C67" t="s">
        <v>10</v>
      </c>
      <c r="D67" t="s">
        <v>16</v>
      </c>
      <c r="E67" t="s">
        <v>94</v>
      </c>
      <c r="F67" t="s">
        <v>95</v>
      </c>
      <c r="G67" t="s">
        <v>96</v>
      </c>
      <c r="H67">
        <v>2007</v>
      </c>
      <c r="I67" s="7">
        <f>VLOOKUP(A67,'[1]Complete Fleet'!$A$5:$X$454,24,0)</f>
        <v>12</v>
      </c>
    </row>
    <row r="68" spans="1:9" x14ac:dyDescent="0.2">
      <c r="A68" t="s">
        <v>101</v>
      </c>
      <c r="B68" t="s">
        <v>9</v>
      </c>
      <c r="C68" t="s">
        <v>10</v>
      </c>
      <c r="D68" t="s">
        <v>16</v>
      </c>
      <c r="E68" t="s">
        <v>94</v>
      </c>
      <c r="F68" t="s">
        <v>95</v>
      </c>
      <c r="G68" t="s">
        <v>96</v>
      </c>
      <c r="H68">
        <v>2007</v>
      </c>
      <c r="I68" s="7">
        <f>VLOOKUP(A68,'[1]Complete Fleet'!$A$5:$X$454,24,0)</f>
        <v>12</v>
      </c>
    </row>
    <row r="69" spans="1:9" x14ac:dyDescent="0.2">
      <c r="A69" t="s">
        <v>102</v>
      </c>
      <c r="B69" t="s">
        <v>9</v>
      </c>
      <c r="C69" t="s">
        <v>10</v>
      </c>
      <c r="D69" t="s">
        <v>16</v>
      </c>
      <c r="E69" t="s">
        <v>94</v>
      </c>
      <c r="F69" t="s">
        <v>95</v>
      </c>
      <c r="G69" t="s">
        <v>96</v>
      </c>
      <c r="H69">
        <v>2007</v>
      </c>
      <c r="I69" s="7">
        <f>VLOOKUP(A69,'[1]Complete Fleet'!$A$5:$X$454,24,0)</f>
        <v>12</v>
      </c>
    </row>
    <row r="70" spans="1:9" x14ac:dyDescent="0.2">
      <c r="A70" t="s">
        <v>103</v>
      </c>
      <c r="B70" t="s">
        <v>9</v>
      </c>
      <c r="C70" t="s">
        <v>10</v>
      </c>
      <c r="D70" t="s">
        <v>16</v>
      </c>
      <c r="E70" t="s">
        <v>94</v>
      </c>
      <c r="F70" t="s">
        <v>95</v>
      </c>
      <c r="G70" t="s">
        <v>96</v>
      </c>
      <c r="H70">
        <v>2007</v>
      </c>
      <c r="I70" s="7">
        <f>VLOOKUP(A70,'[1]Complete Fleet'!$A$5:$X$454,24,0)</f>
        <v>12</v>
      </c>
    </row>
    <row r="71" spans="1:9" x14ac:dyDescent="0.2">
      <c r="A71" t="s">
        <v>104</v>
      </c>
      <c r="B71" t="s">
        <v>105</v>
      </c>
      <c r="C71" t="s">
        <v>10</v>
      </c>
      <c r="D71" t="s">
        <v>16</v>
      </c>
      <c r="E71" t="s">
        <v>94</v>
      </c>
      <c r="F71" t="s">
        <v>95</v>
      </c>
      <c r="G71" t="s">
        <v>96</v>
      </c>
      <c r="H71">
        <v>2007</v>
      </c>
      <c r="I71" s="7">
        <f>VLOOKUP(A71,'[1]Complete Fleet'!$A$5:$X$454,24,0)</f>
        <v>12</v>
      </c>
    </row>
    <row r="72" spans="1:9" x14ac:dyDescent="0.2">
      <c r="A72" s="7" t="s">
        <v>109</v>
      </c>
      <c r="B72" t="s">
        <v>9</v>
      </c>
      <c r="C72" t="s">
        <v>10</v>
      </c>
      <c r="D72" t="s">
        <v>106</v>
      </c>
      <c r="E72" t="s">
        <v>107</v>
      </c>
      <c r="F72" t="s">
        <v>108</v>
      </c>
      <c r="G72" t="s">
        <v>96</v>
      </c>
      <c r="H72">
        <v>2009</v>
      </c>
      <c r="I72" s="7">
        <f>VLOOKUP(A72,'[1]Complete Fleet'!$A$5:$X$454,24,0)</f>
        <v>10</v>
      </c>
    </row>
    <row r="73" spans="1:9" x14ac:dyDescent="0.2">
      <c r="A73" t="s">
        <v>110</v>
      </c>
      <c r="B73" t="s">
        <v>9</v>
      </c>
      <c r="C73" t="s">
        <v>10</v>
      </c>
      <c r="D73" t="s">
        <v>16</v>
      </c>
      <c r="E73" t="s">
        <v>111</v>
      </c>
      <c r="F73" t="s">
        <v>112</v>
      </c>
      <c r="G73" t="s">
        <v>19</v>
      </c>
      <c r="H73">
        <v>2007</v>
      </c>
      <c r="I73" s="7">
        <f>VLOOKUP(A73,'[1]Complete Fleet'!$A$5:$X$454,24,0)</f>
        <v>12</v>
      </c>
    </row>
    <row r="74" spans="1:9" x14ac:dyDescent="0.2">
      <c r="A74" t="s">
        <v>496</v>
      </c>
      <c r="B74" t="s">
        <v>27</v>
      </c>
      <c r="C74" t="s">
        <v>10</v>
      </c>
      <c r="D74" t="s">
        <v>16</v>
      </c>
      <c r="E74" t="s">
        <v>111</v>
      </c>
      <c r="F74" t="s">
        <v>112</v>
      </c>
      <c r="G74" t="s">
        <v>19</v>
      </c>
      <c r="H74">
        <v>2007</v>
      </c>
      <c r="I74" s="7">
        <f>VLOOKUP(A74,'[1]Complete Fleet'!$A$5:$X$454,24,0)</f>
        <v>12</v>
      </c>
    </row>
    <row r="75" spans="1:9" x14ac:dyDescent="0.2">
      <c r="A75" t="s">
        <v>113</v>
      </c>
      <c r="B75" t="s">
        <v>27</v>
      </c>
      <c r="C75" t="s">
        <v>10</v>
      </c>
      <c r="D75" t="s">
        <v>16</v>
      </c>
      <c r="E75" t="s">
        <v>111</v>
      </c>
      <c r="F75" t="s">
        <v>112</v>
      </c>
      <c r="G75" t="s">
        <v>19</v>
      </c>
      <c r="H75">
        <v>2007</v>
      </c>
      <c r="I75" s="7">
        <f>VLOOKUP(A75,'[1]Complete Fleet'!$A$5:$X$454,24,0)</f>
        <v>12</v>
      </c>
    </row>
    <row r="76" spans="1:9" x14ac:dyDescent="0.2">
      <c r="A76" t="s">
        <v>114</v>
      </c>
      <c r="B76" t="s">
        <v>27</v>
      </c>
      <c r="C76" t="s">
        <v>10</v>
      </c>
      <c r="D76" t="s">
        <v>16</v>
      </c>
      <c r="E76" t="s">
        <v>111</v>
      </c>
      <c r="F76" t="s">
        <v>112</v>
      </c>
      <c r="G76" t="s">
        <v>19</v>
      </c>
      <c r="H76">
        <v>2007</v>
      </c>
      <c r="I76" s="7">
        <f>VLOOKUP(A76,'[1]Complete Fleet'!$A$5:$X$454,24,0)</f>
        <v>12</v>
      </c>
    </row>
    <row r="77" spans="1:9" x14ac:dyDescent="0.2">
      <c r="A77" t="s">
        <v>115</v>
      </c>
      <c r="B77" t="s">
        <v>27</v>
      </c>
      <c r="C77" t="s">
        <v>10</v>
      </c>
      <c r="D77" t="s">
        <v>16</v>
      </c>
      <c r="E77" t="s">
        <v>111</v>
      </c>
      <c r="F77" t="s">
        <v>112</v>
      </c>
      <c r="G77" t="s">
        <v>19</v>
      </c>
      <c r="H77">
        <v>2007</v>
      </c>
      <c r="I77" s="7">
        <f>VLOOKUP(A77,'[1]Complete Fleet'!$A$5:$X$454,24,0)</f>
        <v>12</v>
      </c>
    </row>
    <row r="78" spans="1:9" x14ac:dyDescent="0.2">
      <c r="A78" t="s">
        <v>494</v>
      </c>
      <c r="B78" t="s">
        <v>27</v>
      </c>
      <c r="C78" t="s">
        <v>10</v>
      </c>
      <c r="D78" t="s">
        <v>16</v>
      </c>
      <c r="E78" t="s">
        <v>111</v>
      </c>
      <c r="F78" t="s">
        <v>112</v>
      </c>
      <c r="G78" t="s">
        <v>19</v>
      </c>
      <c r="H78">
        <v>2007</v>
      </c>
      <c r="I78" s="7">
        <f>VLOOKUP(A78,'[1]Complete Fleet'!$A$5:$X$454,24,0)</f>
        <v>12</v>
      </c>
    </row>
    <row r="79" spans="1:9" x14ac:dyDescent="0.2">
      <c r="A79" t="s">
        <v>493</v>
      </c>
      <c r="B79" t="s">
        <v>27</v>
      </c>
      <c r="C79" t="s">
        <v>10</v>
      </c>
      <c r="D79" t="s">
        <v>16</v>
      </c>
      <c r="E79" t="s">
        <v>111</v>
      </c>
      <c r="F79" t="s">
        <v>112</v>
      </c>
      <c r="G79" t="s">
        <v>19</v>
      </c>
      <c r="H79">
        <v>2007</v>
      </c>
      <c r="I79" s="7">
        <f>VLOOKUP(A79,'[1]Complete Fleet'!$A$5:$X$454,24,0)</f>
        <v>12</v>
      </c>
    </row>
    <row r="80" spans="1:9" x14ac:dyDescent="0.2">
      <c r="A80" t="s">
        <v>116</v>
      </c>
      <c r="B80" t="s">
        <v>27</v>
      </c>
      <c r="C80" t="s">
        <v>10</v>
      </c>
      <c r="D80" t="s">
        <v>23</v>
      </c>
      <c r="E80" t="s">
        <v>117</v>
      </c>
      <c r="F80" t="s">
        <v>112</v>
      </c>
      <c r="G80" t="s">
        <v>19</v>
      </c>
      <c r="H80">
        <v>2016</v>
      </c>
      <c r="I80" s="7">
        <f>VLOOKUP(A80,'[1]Complete Fleet'!$A$5:$X$454,24,0)</f>
        <v>12</v>
      </c>
    </row>
    <row r="81" spans="1:9" x14ac:dyDescent="0.2">
      <c r="A81" t="s">
        <v>118</v>
      </c>
      <c r="B81" t="s">
        <v>9</v>
      </c>
      <c r="C81" t="s">
        <v>10</v>
      </c>
      <c r="D81" t="s">
        <v>23</v>
      </c>
      <c r="E81" t="s">
        <v>117</v>
      </c>
      <c r="F81" t="s">
        <v>112</v>
      </c>
      <c r="G81" t="s">
        <v>19</v>
      </c>
      <c r="H81">
        <v>2017</v>
      </c>
      <c r="I81" s="7">
        <f>VLOOKUP(A81,'[1]Complete Fleet'!$A$5:$X$454,24,0)</f>
        <v>12</v>
      </c>
    </row>
    <row r="82" spans="1:9" x14ac:dyDescent="0.2">
      <c r="A82" t="s">
        <v>119</v>
      </c>
      <c r="B82" t="s">
        <v>27</v>
      </c>
      <c r="C82" t="s">
        <v>10</v>
      </c>
      <c r="D82" t="s">
        <v>23</v>
      </c>
      <c r="E82" t="s">
        <v>117</v>
      </c>
      <c r="F82" t="s">
        <v>112</v>
      </c>
      <c r="G82" t="s">
        <v>19</v>
      </c>
      <c r="H82">
        <v>2017</v>
      </c>
      <c r="I82" s="7">
        <f>VLOOKUP(A82,'[1]Complete Fleet'!$A$5:$X$454,24,0)</f>
        <v>12</v>
      </c>
    </row>
    <row r="83" spans="1:9" x14ac:dyDescent="0.2">
      <c r="A83" t="s">
        <v>120</v>
      </c>
      <c r="B83" t="s">
        <v>27</v>
      </c>
      <c r="C83" t="s">
        <v>10</v>
      </c>
      <c r="D83" t="s">
        <v>23</v>
      </c>
      <c r="E83" t="s">
        <v>117</v>
      </c>
      <c r="F83" t="s">
        <v>112</v>
      </c>
      <c r="G83" t="s">
        <v>19</v>
      </c>
      <c r="H83">
        <v>2017</v>
      </c>
      <c r="I83" s="7">
        <f>VLOOKUP(A83,'[1]Complete Fleet'!$A$5:$X$454,24,0)</f>
        <v>12</v>
      </c>
    </row>
    <row r="84" spans="1:9" x14ac:dyDescent="0.2">
      <c r="A84" t="s">
        <v>121</v>
      </c>
      <c r="B84" t="s">
        <v>27</v>
      </c>
      <c r="C84" t="s">
        <v>10</v>
      </c>
      <c r="D84" t="s">
        <v>23</v>
      </c>
      <c r="E84" t="s">
        <v>117</v>
      </c>
      <c r="F84" t="s">
        <v>112</v>
      </c>
      <c r="G84" t="s">
        <v>19</v>
      </c>
      <c r="H84">
        <v>2017</v>
      </c>
      <c r="I84" s="7">
        <f>VLOOKUP(A84,'[1]Complete Fleet'!$A$5:$X$454,24,0)</f>
        <v>12</v>
      </c>
    </row>
    <row r="85" spans="1:9" x14ac:dyDescent="0.2">
      <c r="A85" t="s">
        <v>122</v>
      </c>
      <c r="B85" t="s">
        <v>27</v>
      </c>
      <c r="C85" t="s">
        <v>10</v>
      </c>
      <c r="D85" t="s">
        <v>23</v>
      </c>
      <c r="E85" t="s">
        <v>117</v>
      </c>
      <c r="F85" t="s">
        <v>112</v>
      </c>
      <c r="G85" t="s">
        <v>19</v>
      </c>
      <c r="H85">
        <v>2017</v>
      </c>
      <c r="I85" s="7">
        <f>VLOOKUP(A85,'[1]Complete Fleet'!$A$5:$X$454,24,0)</f>
        <v>12</v>
      </c>
    </row>
    <row r="86" spans="1:9" x14ac:dyDescent="0.2">
      <c r="A86" t="s">
        <v>123</v>
      </c>
      <c r="B86" t="s">
        <v>27</v>
      </c>
      <c r="C86" t="s">
        <v>10</v>
      </c>
      <c r="D86" t="s">
        <v>23</v>
      </c>
      <c r="E86" t="s">
        <v>117</v>
      </c>
      <c r="F86" t="s">
        <v>112</v>
      </c>
      <c r="G86" t="s">
        <v>19</v>
      </c>
      <c r="H86">
        <v>2017</v>
      </c>
      <c r="I86" s="7">
        <f>VLOOKUP(A86,'[1]Complete Fleet'!$A$5:$X$454,24,0)</f>
        <v>12</v>
      </c>
    </row>
    <row r="87" spans="1:9" x14ac:dyDescent="0.2">
      <c r="A87" t="s">
        <v>124</v>
      </c>
      <c r="B87" t="s">
        <v>27</v>
      </c>
      <c r="C87" t="s">
        <v>10</v>
      </c>
      <c r="D87" t="s">
        <v>23</v>
      </c>
      <c r="E87" t="s">
        <v>117</v>
      </c>
      <c r="F87" t="s">
        <v>112</v>
      </c>
      <c r="G87" t="s">
        <v>19</v>
      </c>
      <c r="H87">
        <v>2017</v>
      </c>
      <c r="I87" s="7">
        <f>VLOOKUP(A87,'[1]Complete Fleet'!$A$5:$X$454,24,0)</f>
        <v>12</v>
      </c>
    </row>
    <row r="88" spans="1:9" x14ac:dyDescent="0.2">
      <c r="A88" t="s">
        <v>125</v>
      </c>
      <c r="B88" t="s">
        <v>27</v>
      </c>
      <c r="C88" t="s">
        <v>10</v>
      </c>
      <c r="D88" t="s">
        <v>23</v>
      </c>
      <c r="E88" t="s">
        <v>117</v>
      </c>
      <c r="F88" t="s">
        <v>112</v>
      </c>
      <c r="G88" t="s">
        <v>19</v>
      </c>
      <c r="H88">
        <v>2017</v>
      </c>
      <c r="I88" s="7">
        <f>VLOOKUP(A88,'[1]Complete Fleet'!$A$5:$X$454,24,0)</f>
        <v>12</v>
      </c>
    </row>
    <row r="89" spans="1:9" x14ac:dyDescent="0.2">
      <c r="A89" t="s">
        <v>126</v>
      </c>
      <c r="B89" t="s">
        <v>27</v>
      </c>
      <c r="C89" t="s">
        <v>10</v>
      </c>
      <c r="D89" t="s">
        <v>23</v>
      </c>
      <c r="E89" t="s">
        <v>117</v>
      </c>
      <c r="F89" t="s">
        <v>112</v>
      </c>
      <c r="G89" t="s">
        <v>19</v>
      </c>
      <c r="H89">
        <v>2017</v>
      </c>
      <c r="I89" s="7">
        <f>VLOOKUP(A89,'[1]Complete Fleet'!$A$5:$X$454,24,0)</f>
        <v>12</v>
      </c>
    </row>
    <row r="90" spans="1:9" x14ac:dyDescent="0.2">
      <c r="A90" t="s">
        <v>127</v>
      </c>
      <c r="B90" t="s">
        <v>105</v>
      </c>
      <c r="C90" t="s">
        <v>10</v>
      </c>
      <c r="D90" t="s">
        <v>23</v>
      </c>
      <c r="E90" t="s">
        <v>117</v>
      </c>
      <c r="F90" t="s">
        <v>112</v>
      </c>
      <c r="G90" t="s">
        <v>19</v>
      </c>
      <c r="H90">
        <v>2017</v>
      </c>
      <c r="I90" s="7">
        <f>VLOOKUP(A90,'[1]Complete Fleet'!$A$5:$X$454,24,0)</f>
        <v>12</v>
      </c>
    </row>
    <row r="91" spans="1:9" x14ac:dyDescent="0.2">
      <c r="A91" t="s">
        <v>128</v>
      </c>
      <c r="B91" t="s">
        <v>105</v>
      </c>
      <c r="C91" t="s">
        <v>10</v>
      </c>
      <c r="D91" t="s">
        <v>23</v>
      </c>
      <c r="E91" t="s">
        <v>117</v>
      </c>
      <c r="F91" t="s">
        <v>112</v>
      </c>
      <c r="G91" t="s">
        <v>19</v>
      </c>
      <c r="H91">
        <v>2017</v>
      </c>
      <c r="I91" s="7">
        <f>VLOOKUP(A91,'[1]Complete Fleet'!$A$5:$X$454,24,0)</f>
        <v>12</v>
      </c>
    </row>
    <row r="92" spans="1:9" x14ac:dyDescent="0.2">
      <c r="A92" t="s">
        <v>129</v>
      </c>
      <c r="B92" t="s">
        <v>105</v>
      </c>
      <c r="C92" t="s">
        <v>10</v>
      </c>
      <c r="D92" t="s">
        <v>23</v>
      </c>
      <c r="E92" t="s">
        <v>117</v>
      </c>
      <c r="F92" t="s">
        <v>112</v>
      </c>
      <c r="G92" t="s">
        <v>19</v>
      </c>
      <c r="H92">
        <v>2017</v>
      </c>
      <c r="I92" s="7">
        <f>VLOOKUP(A92,'[1]Complete Fleet'!$A$5:$X$454,24,0)</f>
        <v>12</v>
      </c>
    </row>
    <row r="93" spans="1:9" x14ac:dyDescent="0.2">
      <c r="A93" t="s">
        <v>130</v>
      </c>
      <c r="B93" t="s">
        <v>105</v>
      </c>
      <c r="C93" t="s">
        <v>10</v>
      </c>
      <c r="D93" t="s">
        <v>23</v>
      </c>
      <c r="E93" t="s">
        <v>117</v>
      </c>
      <c r="F93" t="s">
        <v>112</v>
      </c>
      <c r="G93" t="s">
        <v>19</v>
      </c>
      <c r="H93">
        <v>2017</v>
      </c>
      <c r="I93" s="7">
        <f>VLOOKUP(A93,'[1]Complete Fleet'!$A$5:$X$454,24,0)</f>
        <v>12</v>
      </c>
    </row>
    <row r="94" spans="1:9" x14ac:dyDescent="0.2">
      <c r="A94" t="s">
        <v>131</v>
      </c>
      <c r="B94" t="s">
        <v>105</v>
      </c>
      <c r="C94" t="s">
        <v>10</v>
      </c>
      <c r="D94" t="s">
        <v>23</v>
      </c>
      <c r="E94" t="s">
        <v>117</v>
      </c>
      <c r="F94" t="s">
        <v>112</v>
      </c>
      <c r="G94" t="s">
        <v>19</v>
      </c>
      <c r="H94">
        <v>2017</v>
      </c>
      <c r="I94" s="7">
        <f>VLOOKUP(A94,'[1]Complete Fleet'!$A$5:$X$454,24,0)</f>
        <v>12</v>
      </c>
    </row>
    <row r="95" spans="1:9" x14ac:dyDescent="0.2">
      <c r="A95" t="s">
        <v>132</v>
      </c>
      <c r="B95" t="s">
        <v>105</v>
      </c>
      <c r="C95" t="s">
        <v>10</v>
      </c>
      <c r="D95" t="s">
        <v>23</v>
      </c>
      <c r="E95" t="s">
        <v>117</v>
      </c>
      <c r="F95" t="s">
        <v>112</v>
      </c>
      <c r="G95" t="s">
        <v>19</v>
      </c>
      <c r="H95">
        <v>2017</v>
      </c>
      <c r="I95" s="7">
        <f>VLOOKUP(A95,'[1]Complete Fleet'!$A$5:$X$454,24,0)</f>
        <v>12</v>
      </c>
    </row>
    <row r="96" spans="1:9" x14ac:dyDescent="0.2">
      <c r="A96" t="s">
        <v>133</v>
      </c>
      <c r="B96" t="s">
        <v>105</v>
      </c>
      <c r="C96" t="s">
        <v>10</v>
      </c>
      <c r="D96" t="s">
        <v>23</v>
      </c>
      <c r="E96" t="s">
        <v>117</v>
      </c>
      <c r="F96" t="s">
        <v>112</v>
      </c>
      <c r="G96" t="s">
        <v>19</v>
      </c>
      <c r="H96">
        <v>2017</v>
      </c>
      <c r="I96" s="7">
        <f>VLOOKUP(A96,'[1]Complete Fleet'!$A$5:$X$454,24,0)</f>
        <v>12</v>
      </c>
    </row>
    <row r="97" spans="1:9" x14ac:dyDescent="0.2">
      <c r="A97" t="s">
        <v>134</v>
      </c>
      <c r="B97" t="s">
        <v>105</v>
      </c>
      <c r="C97" t="s">
        <v>10</v>
      </c>
      <c r="D97" t="s">
        <v>23</v>
      </c>
      <c r="E97" t="s">
        <v>117</v>
      </c>
      <c r="F97" t="s">
        <v>112</v>
      </c>
      <c r="G97" t="s">
        <v>19</v>
      </c>
      <c r="H97">
        <v>2017</v>
      </c>
      <c r="I97" s="7">
        <f>VLOOKUP(A97,'[1]Complete Fleet'!$A$5:$X$454,24,0)</f>
        <v>12</v>
      </c>
    </row>
    <row r="98" spans="1:9" x14ac:dyDescent="0.2">
      <c r="A98" t="s">
        <v>135</v>
      </c>
      <c r="B98" t="s">
        <v>105</v>
      </c>
      <c r="C98" t="s">
        <v>10</v>
      </c>
      <c r="D98" t="s">
        <v>23</v>
      </c>
      <c r="E98" t="s">
        <v>117</v>
      </c>
      <c r="F98" t="s">
        <v>112</v>
      </c>
      <c r="G98" t="s">
        <v>19</v>
      </c>
      <c r="H98">
        <v>2017</v>
      </c>
      <c r="I98" s="7">
        <f>VLOOKUP(A98,'[1]Complete Fleet'!$A$5:$X$454,24,0)</f>
        <v>12</v>
      </c>
    </row>
    <row r="99" spans="1:9" x14ac:dyDescent="0.2">
      <c r="A99" t="s">
        <v>136</v>
      </c>
      <c r="B99" t="s">
        <v>105</v>
      </c>
      <c r="C99" t="s">
        <v>10</v>
      </c>
      <c r="D99" t="s">
        <v>23</v>
      </c>
      <c r="E99" t="s">
        <v>117</v>
      </c>
      <c r="F99" t="s">
        <v>112</v>
      </c>
      <c r="G99" t="s">
        <v>19</v>
      </c>
      <c r="H99">
        <v>2017</v>
      </c>
      <c r="I99" s="7">
        <f>VLOOKUP(A99,'[1]Complete Fleet'!$A$5:$X$454,24,0)</f>
        <v>12</v>
      </c>
    </row>
    <row r="100" spans="1:9" x14ac:dyDescent="0.2">
      <c r="A100" t="s">
        <v>137</v>
      </c>
      <c r="B100" t="s">
        <v>105</v>
      </c>
      <c r="C100" t="s">
        <v>10</v>
      </c>
      <c r="D100" t="s">
        <v>23</v>
      </c>
      <c r="E100" t="s">
        <v>117</v>
      </c>
      <c r="F100" t="s">
        <v>112</v>
      </c>
      <c r="G100" t="s">
        <v>19</v>
      </c>
      <c r="H100">
        <v>2017</v>
      </c>
      <c r="I100" s="7">
        <f>VLOOKUP(A100,'[1]Complete Fleet'!$A$5:$X$454,24,0)</f>
        <v>12</v>
      </c>
    </row>
    <row r="101" spans="1:9" x14ac:dyDescent="0.2">
      <c r="A101" t="s">
        <v>138</v>
      </c>
      <c r="B101" t="s">
        <v>105</v>
      </c>
      <c r="C101" t="s">
        <v>10</v>
      </c>
      <c r="D101" t="s">
        <v>23</v>
      </c>
      <c r="E101" t="s">
        <v>139</v>
      </c>
      <c r="F101" t="s">
        <v>112</v>
      </c>
      <c r="G101" t="s">
        <v>19</v>
      </c>
      <c r="H101">
        <v>2017</v>
      </c>
      <c r="I101" s="7">
        <f>VLOOKUP(A101,'[1]Complete Fleet'!$A$5:$X$454,24,0)</f>
        <v>12</v>
      </c>
    </row>
    <row r="102" spans="1:9" x14ac:dyDescent="0.2">
      <c r="A102" t="s">
        <v>140</v>
      </c>
      <c r="B102" t="s">
        <v>105</v>
      </c>
      <c r="C102" t="s">
        <v>10</v>
      </c>
      <c r="D102" t="s">
        <v>23</v>
      </c>
      <c r="E102" t="s">
        <v>139</v>
      </c>
      <c r="F102" t="s">
        <v>112</v>
      </c>
      <c r="G102" t="s">
        <v>19</v>
      </c>
      <c r="H102">
        <v>2017</v>
      </c>
      <c r="I102" s="7">
        <f>VLOOKUP(A102,'[1]Complete Fleet'!$A$5:$X$454,24,0)</f>
        <v>12</v>
      </c>
    </row>
    <row r="103" spans="1:9" x14ac:dyDescent="0.2">
      <c r="A103" t="s">
        <v>141</v>
      </c>
      <c r="B103" t="s">
        <v>105</v>
      </c>
      <c r="C103" t="s">
        <v>10</v>
      </c>
      <c r="D103" t="s">
        <v>23</v>
      </c>
      <c r="E103" t="s">
        <v>139</v>
      </c>
      <c r="F103" t="s">
        <v>112</v>
      </c>
      <c r="G103" t="s">
        <v>19</v>
      </c>
      <c r="H103">
        <v>2017</v>
      </c>
      <c r="I103" s="7">
        <f>VLOOKUP(A103,'[1]Complete Fleet'!$A$5:$X$454,24,0)</f>
        <v>12</v>
      </c>
    </row>
    <row r="104" spans="1:9" x14ac:dyDescent="0.2">
      <c r="A104" t="s">
        <v>142</v>
      </c>
      <c r="B104" t="s">
        <v>105</v>
      </c>
      <c r="C104" t="s">
        <v>10</v>
      </c>
      <c r="D104" t="s">
        <v>23</v>
      </c>
      <c r="E104" t="s">
        <v>143</v>
      </c>
      <c r="F104" t="s">
        <v>112</v>
      </c>
      <c r="G104" t="s">
        <v>19</v>
      </c>
      <c r="H104">
        <v>2017</v>
      </c>
      <c r="I104" s="7">
        <f>VLOOKUP(A104,'[1]Complete Fleet'!$A$5:$X$454,24,0)</f>
        <v>12</v>
      </c>
    </row>
    <row r="105" spans="1:9" x14ac:dyDescent="0.2">
      <c r="A105" t="s">
        <v>144</v>
      </c>
      <c r="B105" t="s">
        <v>105</v>
      </c>
      <c r="C105" t="s">
        <v>10</v>
      </c>
      <c r="D105" t="s">
        <v>23</v>
      </c>
      <c r="E105" t="s">
        <v>139</v>
      </c>
      <c r="F105" t="s">
        <v>112</v>
      </c>
      <c r="G105" t="s">
        <v>19</v>
      </c>
      <c r="H105">
        <v>2017</v>
      </c>
      <c r="I105" s="7">
        <f>VLOOKUP(A105,'[1]Complete Fleet'!$A$5:$X$454,24,0)</f>
        <v>12</v>
      </c>
    </row>
    <row r="106" spans="1:9" x14ac:dyDescent="0.2">
      <c r="A106" t="s">
        <v>145</v>
      </c>
      <c r="B106" t="s">
        <v>105</v>
      </c>
      <c r="C106" t="s">
        <v>10</v>
      </c>
      <c r="D106" t="s">
        <v>23</v>
      </c>
      <c r="E106" t="s">
        <v>139</v>
      </c>
      <c r="F106" t="s">
        <v>112</v>
      </c>
      <c r="G106" t="s">
        <v>19</v>
      </c>
      <c r="H106">
        <v>2017</v>
      </c>
      <c r="I106" s="7">
        <f>VLOOKUP(A106,'[1]Complete Fleet'!$A$5:$X$454,24,0)</f>
        <v>12</v>
      </c>
    </row>
    <row r="107" spans="1:9" x14ac:dyDescent="0.2">
      <c r="A107" t="s">
        <v>146</v>
      </c>
      <c r="B107" t="s">
        <v>105</v>
      </c>
      <c r="C107" t="s">
        <v>10</v>
      </c>
      <c r="D107" t="s">
        <v>23</v>
      </c>
      <c r="E107" t="s">
        <v>139</v>
      </c>
      <c r="F107" t="s">
        <v>112</v>
      </c>
      <c r="G107" t="s">
        <v>19</v>
      </c>
      <c r="H107">
        <v>2017</v>
      </c>
      <c r="I107" s="7">
        <f>VLOOKUP(A107,'[1]Complete Fleet'!$A$5:$X$454,24,0)</f>
        <v>12</v>
      </c>
    </row>
    <row r="108" spans="1:9" x14ac:dyDescent="0.2">
      <c r="A108" t="s">
        <v>147</v>
      </c>
      <c r="B108" t="s">
        <v>105</v>
      </c>
      <c r="C108" t="s">
        <v>10</v>
      </c>
      <c r="D108" t="s">
        <v>23</v>
      </c>
      <c r="E108" t="s">
        <v>139</v>
      </c>
      <c r="F108" t="s">
        <v>112</v>
      </c>
      <c r="G108" t="s">
        <v>19</v>
      </c>
      <c r="H108">
        <v>2017</v>
      </c>
      <c r="I108" s="7">
        <f>VLOOKUP(A108,'[1]Complete Fleet'!$A$5:$X$454,24,0)</f>
        <v>12</v>
      </c>
    </row>
    <row r="109" spans="1:9" x14ac:dyDescent="0.2">
      <c r="A109" t="s">
        <v>148</v>
      </c>
      <c r="B109" t="s">
        <v>105</v>
      </c>
      <c r="C109" t="s">
        <v>10</v>
      </c>
      <c r="D109" t="s">
        <v>23</v>
      </c>
      <c r="E109" t="s">
        <v>139</v>
      </c>
      <c r="F109" t="s">
        <v>112</v>
      </c>
      <c r="G109" t="s">
        <v>19</v>
      </c>
      <c r="H109">
        <v>2017</v>
      </c>
      <c r="I109" s="7">
        <f>VLOOKUP(A109,'[1]Complete Fleet'!$A$5:$X$454,24,0)</f>
        <v>12</v>
      </c>
    </row>
    <row r="110" spans="1:9" x14ac:dyDescent="0.2">
      <c r="A110" t="s">
        <v>149</v>
      </c>
      <c r="B110" t="s">
        <v>105</v>
      </c>
      <c r="C110" t="s">
        <v>10</v>
      </c>
      <c r="D110" t="s">
        <v>23</v>
      </c>
      <c r="E110" t="s">
        <v>139</v>
      </c>
      <c r="F110" t="s">
        <v>112</v>
      </c>
      <c r="G110" t="s">
        <v>19</v>
      </c>
      <c r="H110">
        <v>2017</v>
      </c>
      <c r="I110" s="7">
        <f>VLOOKUP(A110,'[1]Complete Fleet'!$A$5:$X$454,24,0)</f>
        <v>12</v>
      </c>
    </row>
    <row r="111" spans="1:9" x14ac:dyDescent="0.2">
      <c r="A111" t="s">
        <v>150</v>
      </c>
      <c r="B111" t="s">
        <v>105</v>
      </c>
      <c r="C111" t="s">
        <v>10</v>
      </c>
      <c r="D111" t="s">
        <v>23</v>
      </c>
      <c r="E111" t="s">
        <v>139</v>
      </c>
      <c r="F111" t="s">
        <v>112</v>
      </c>
      <c r="G111" t="s">
        <v>19</v>
      </c>
      <c r="H111">
        <v>2017</v>
      </c>
      <c r="I111" s="7">
        <f>VLOOKUP(A111,'[1]Complete Fleet'!$A$5:$X$454,24,0)</f>
        <v>12</v>
      </c>
    </row>
    <row r="112" spans="1:9" x14ac:dyDescent="0.2">
      <c r="A112" t="s">
        <v>151</v>
      </c>
      <c r="B112" t="s">
        <v>105</v>
      </c>
      <c r="C112" t="s">
        <v>10</v>
      </c>
      <c r="D112" t="s">
        <v>23</v>
      </c>
      <c r="E112" t="s">
        <v>139</v>
      </c>
      <c r="F112" t="s">
        <v>112</v>
      </c>
      <c r="G112" t="s">
        <v>19</v>
      </c>
      <c r="H112">
        <v>2017</v>
      </c>
      <c r="I112" s="7">
        <f>VLOOKUP(A112,'[1]Complete Fleet'!$A$5:$X$454,24,0)</f>
        <v>12</v>
      </c>
    </row>
    <row r="113" spans="1:9" x14ac:dyDescent="0.2">
      <c r="A113" t="s">
        <v>152</v>
      </c>
      <c r="B113" t="s">
        <v>105</v>
      </c>
      <c r="C113" t="s">
        <v>10</v>
      </c>
      <c r="D113" t="s">
        <v>23</v>
      </c>
      <c r="E113" t="s">
        <v>139</v>
      </c>
      <c r="F113" t="s">
        <v>112</v>
      </c>
      <c r="G113" t="s">
        <v>19</v>
      </c>
      <c r="H113">
        <v>2017</v>
      </c>
      <c r="I113" s="7">
        <f>VLOOKUP(A113,'[1]Complete Fleet'!$A$5:$X$454,24,0)</f>
        <v>12</v>
      </c>
    </row>
    <row r="114" spans="1:9" x14ac:dyDescent="0.2">
      <c r="A114" t="s">
        <v>153</v>
      </c>
      <c r="B114" t="s">
        <v>105</v>
      </c>
      <c r="C114" t="s">
        <v>10</v>
      </c>
      <c r="D114" t="s">
        <v>23</v>
      </c>
      <c r="E114" t="s">
        <v>139</v>
      </c>
      <c r="F114" t="s">
        <v>112</v>
      </c>
      <c r="G114" t="s">
        <v>19</v>
      </c>
      <c r="H114">
        <v>2017</v>
      </c>
      <c r="I114" s="7">
        <f>VLOOKUP(A114,'[1]Complete Fleet'!$A$5:$X$454,24,0)</f>
        <v>12</v>
      </c>
    </row>
    <row r="115" spans="1:9" x14ac:dyDescent="0.2">
      <c r="A115" t="s">
        <v>154</v>
      </c>
      <c r="B115" t="s">
        <v>105</v>
      </c>
      <c r="C115" t="s">
        <v>10</v>
      </c>
      <c r="D115" t="s">
        <v>23</v>
      </c>
      <c r="E115" t="s">
        <v>139</v>
      </c>
      <c r="F115" t="s">
        <v>112</v>
      </c>
      <c r="G115" t="s">
        <v>19</v>
      </c>
      <c r="H115">
        <v>2017</v>
      </c>
      <c r="I115" s="7">
        <f>VLOOKUP(A115,'[1]Complete Fleet'!$A$5:$X$454,24,0)</f>
        <v>12</v>
      </c>
    </row>
    <row r="116" spans="1:9" x14ac:dyDescent="0.2">
      <c r="A116" t="s">
        <v>155</v>
      </c>
      <c r="B116" t="s">
        <v>105</v>
      </c>
      <c r="C116" t="s">
        <v>10</v>
      </c>
      <c r="D116" t="s">
        <v>23</v>
      </c>
      <c r="E116" t="s">
        <v>139</v>
      </c>
      <c r="F116" t="s">
        <v>112</v>
      </c>
      <c r="G116" t="s">
        <v>19</v>
      </c>
      <c r="H116">
        <v>2017</v>
      </c>
      <c r="I116" s="7">
        <f>VLOOKUP(A116,'[1]Complete Fleet'!$A$5:$X$454,24,0)</f>
        <v>12</v>
      </c>
    </row>
    <row r="117" spans="1:9" x14ac:dyDescent="0.2">
      <c r="A117" t="s">
        <v>156</v>
      </c>
      <c r="B117" t="s">
        <v>105</v>
      </c>
      <c r="C117" t="s">
        <v>10</v>
      </c>
      <c r="D117" t="s">
        <v>23</v>
      </c>
      <c r="E117" t="s">
        <v>139</v>
      </c>
      <c r="F117" t="s">
        <v>112</v>
      </c>
      <c r="G117" t="s">
        <v>19</v>
      </c>
      <c r="H117">
        <v>2017</v>
      </c>
      <c r="I117" s="7">
        <f>VLOOKUP(A117,'[1]Complete Fleet'!$A$5:$X$454,24,0)</f>
        <v>12</v>
      </c>
    </row>
    <row r="118" spans="1:9" x14ac:dyDescent="0.2">
      <c r="A118" t="s">
        <v>157</v>
      </c>
      <c r="B118" t="s">
        <v>105</v>
      </c>
      <c r="C118" t="s">
        <v>10</v>
      </c>
      <c r="D118" t="s">
        <v>23</v>
      </c>
      <c r="E118" t="s">
        <v>139</v>
      </c>
      <c r="F118" t="s">
        <v>112</v>
      </c>
      <c r="G118" t="s">
        <v>19</v>
      </c>
      <c r="H118">
        <v>2017</v>
      </c>
      <c r="I118" s="7">
        <f>VLOOKUP(A118,'[1]Complete Fleet'!$A$5:$X$454,24,0)</f>
        <v>12</v>
      </c>
    </row>
    <row r="119" spans="1:9" x14ac:dyDescent="0.2">
      <c r="A119" t="s">
        <v>158</v>
      </c>
      <c r="B119" t="s">
        <v>105</v>
      </c>
      <c r="C119" t="s">
        <v>10</v>
      </c>
      <c r="D119" t="s">
        <v>23</v>
      </c>
      <c r="E119" t="s">
        <v>139</v>
      </c>
      <c r="F119" t="s">
        <v>112</v>
      </c>
      <c r="G119" t="s">
        <v>19</v>
      </c>
      <c r="H119">
        <v>2017</v>
      </c>
      <c r="I119" s="7">
        <f>VLOOKUP(A119,'[1]Complete Fleet'!$A$5:$X$454,24,0)</f>
        <v>12</v>
      </c>
    </row>
    <row r="120" spans="1:9" x14ac:dyDescent="0.2">
      <c r="A120" t="s">
        <v>159</v>
      </c>
      <c r="B120" t="s">
        <v>9</v>
      </c>
      <c r="C120" t="s">
        <v>10</v>
      </c>
      <c r="D120" t="s">
        <v>23</v>
      </c>
      <c r="E120" t="s">
        <v>139</v>
      </c>
      <c r="F120" t="s">
        <v>112</v>
      </c>
      <c r="G120" t="s">
        <v>160</v>
      </c>
      <c r="H120">
        <v>2017</v>
      </c>
      <c r="I120" s="7">
        <f>VLOOKUP(A120,'[1]Complete Fleet'!$A$5:$X$454,24,0)</f>
        <v>12</v>
      </c>
    </row>
    <row r="121" spans="1:9" x14ac:dyDescent="0.2">
      <c r="A121" t="s">
        <v>161</v>
      </c>
      <c r="B121" t="s">
        <v>9</v>
      </c>
      <c r="C121" t="s">
        <v>10</v>
      </c>
      <c r="D121" t="s">
        <v>23</v>
      </c>
      <c r="E121" t="s">
        <v>139</v>
      </c>
      <c r="F121" t="s">
        <v>112</v>
      </c>
      <c r="G121" t="s">
        <v>19</v>
      </c>
      <c r="H121">
        <v>2017</v>
      </c>
      <c r="I121" s="7">
        <f>VLOOKUP(A121,'[1]Complete Fleet'!$A$5:$X$454,24,0)</f>
        <v>12</v>
      </c>
    </row>
    <row r="122" spans="1:9" x14ac:dyDescent="0.2">
      <c r="A122" t="s">
        <v>162</v>
      </c>
      <c r="B122" t="s">
        <v>9</v>
      </c>
      <c r="C122" t="s">
        <v>10</v>
      </c>
      <c r="D122" t="s">
        <v>23</v>
      </c>
      <c r="E122" t="s">
        <v>139</v>
      </c>
      <c r="F122" t="s">
        <v>112</v>
      </c>
      <c r="G122" t="s">
        <v>19</v>
      </c>
      <c r="H122">
        <v>2017</v>
      </c>
      <c r="I122" s="7">
        <f>VLOOKUP(A122,'[1]Complete Fleet'!$A$5:$X$454,24,0)</f>
        <v>12</v>
      </c>
    </row>
    <row r="123" spans="1:9" x14ac:dyDescent="0.2">
      <c r="A123" t="s">
        <v>163</v>
      </c>
      <c r="B123" t="s">
        <v>9</v>
      </c>
      <c r="C123" t="s">
        <v>10</v>
      </c>
      <c r="D123" t="s">
        <v>23</v>
      </c>
      <c r="E123" t="s">
        <v>139</v>
      </c>
      <c r="F123" t="s">
        <v>112</v>
      </c>
      <c r="G123" t="s">
        <v>19</v>
      </c>
      <c r="H123">
        <v>2017</v>
      </c>
      <c r="I123" s="7">
        <f>VLOOKUP(A123,'[1]Complete Fleet'!$A$5:$X$454,24,0)</f>
        <v>12</v>
      </c>
    </row>
    <row r="124" spans="1:9" x14ac:dyDescent="0.2">
      <c r="A124" t="s">
        <v>164</v>
      </c>
      <c r="B124" t="s">
        <v>9</v>
      </c>
      <c r="C124" t="s">
        <v>10</v>
      </c>
      <c r="D124" t="s">
        <v>23</v>
      </c>
      <c r="E124" t="s">
        <v>139</v>
      </c>
      <c r="F124" t="s">
        <v>112</v>
      </c>
      <c r="G124" t="s">
        <v>19</v>
      </c>
      <c r="H124">
        <v>2017</v>
      </c>
      <c r="I124" s="7">
        <f>VLOOKUP(A124,'[1]Complete Fleet'!$A$5:$X$454,24,0)</f>
        <v>12</v>
      </c>
    </row>
    <row r="125" spans="1:9" x14ac:dyDescent="0.2">
      <c r="A125" t="s">
        <v>165</v>
      </c>
      <c r="B125" t="s">
        <v>9</v>
      </c>
      <c r="C125" t="s">
        <v>10</v>
      </c>
      <c r="D125" t="s">
        <v>23</v>
      </c>
      <c r="E125" t="s">
        <v>139</v>
      </c>
      <c r="F125" t="s">
        <v>112</v>
      </c>
      <c r="G125" t="s">
        <v>19</v>
      </c>
      <c r="H125">
        <v>2017</v>
      </c>
      <c r="I125" s="7">
        <f>VLOOKUP(A125,'[1]Complete Fleet'!$A$5:$X$454,24,0)</f>
        <v>12</v>
      </c>
    </row>
    <row r="126" spans="1:9" x14ac:dyDescent="0.2">
      <c r="A126" t="s">
        <v>166</v>
      </c>
      <c r="B126" t="s">
        <v>9</v>
      </c>
      <c r="C126" t="s">
        <v>10</v>
      </c>
      <c r="D126" t="s">
        <v>23</v>
      </c>
      <c r="E126" t="s">
        <v>139</v>
      </c>
      <c r="F126" t="s">
        <v>112</v>
      </c>
      <c r="G126" t="s">
        <v>19</v>
      </c>
      <c r="H126">
        <v>2017</v>
      </c>
      <c r="I126" s="7">
        <f>VLOOKUP(A126,'[1]Complete Fleet'!$A$5:$X$454,24,0)</f>
        <v>12</v>
      </c>
    </row>
    <row r="127" spans="1:9" x14ac:dyDescent="0.2">
      <c r="A127" t="s">
        <v>167</v>
      </c>
      <c r="B127" t="s">
        <v>9</v>
      </c>
      <c r="C127" t="s">
        <v>10</v>
      </c>
      <c r="D127" t="s">
        <v>23</v>
      </c>
      <c r="E127" t="s">
        <v>139</v>
      </c>
      <c r="F127" t="s">
        <v>112</v>
      </c>
      <c r="G127" t="s">
        <v>19</v>
      </c>
      <c r="H127">
        <v>2017</v>
      </c>
      <c r="I127" s="7">
        <f>VLOOKUP(A127,'[1]Complete Fleet'!$A$5:$X$454,24,0)</f>
        <v>12</v>
      </c>
    </row>
    <row r="128" spans="1:9" x14ac:dyDescent="0.2">
      <c r="A128" t="s">
        <v>168</v>
      </c>
      <c r="B128" t="s">
        <v>9</v>
      </c>
      <c r="C128" t="s">
        <v>10</v>
      </c>
      <c r="D128" t="s">
        <v>23</v>
      </c>
      <c r="E128" t="s">
        <v>139</v>
      </c>
      <c r="F128" t="s">
        <v>112</v>
      </c>
      <c r="G128" t="s">
        <v>19</v>
      </c>
      <c r="H128">
        <v>2017</v>
      </c>
      <c r="I128" s="7">
        <f>VLOOKUP(A128,'[1]Complete Fleet'!$A$5:$X$454,24,0)</f>
        <v>12</v>
      </c>
    </row>
    <row r="129" spans="1:9" x14ac:dyDescent="0.2">
      <c r="A129" t="s">
        <v>169</v>
      </c>
      <c r="B129" t="s">
        <v>9</v>
      </c>
      <c r="C129" t="s">
        <v>10</v>
      </c>
      <c r="D129" t="s">
        <v>23</v>
      </c>
      <c r="E129" t="s">
        <v>139</v>
      </c>
      <c r="F129" t="s">
        <v>112</v>
      </c>
      <c r="G129" t="s">
        <v>19</v>
      </c>
      <c r="H129">
        <v>2017</v>
      </c>
      <c r="I129" s="7">
        <f>VLOOKUP(A129,'[1]Complete Fleet'!$A$5:$X$454,24,0)</f>
        <v>12</v>
      </c>
    </row>
    <row r="130" spans="1:9" x14ac:dyDescent="0.2">
      <c r="A130" t="s">
        <v>170</v>
      </c>
      <c r="B130" t="s">
        <v>9</v>
      </c>
      <c r="C130" t="s">
        <v>10</v>
      </c>
      <c r="D130" t="s">
        <v>23</v>
      </c>
      <c r="E130" t="s">
        <v>139</v>
      </c>
      <c r="F130" t="s">
        <v>112</v>
      </c>
      <c r="G130" t="s">
        <v>19</v>
      </c>
      <c r="H130">
        <v>2017</v>
      </c>
      <c r="I130" s="7">
        <f>VLOOKUP(A130,'[1]Complete Fleet'!$A$5:$X$454,24,0)</f>
        <v>12</v>
      </c>
    </row>
    <row r="131" spans="1:9" x14ac:dyDescent="0.2">
      <c r="A131" t="s">
        <v>171</v>
      </c>
      <c r="B131" t="s">
        <v>9</v>
      </c>
      <c r="C131" t="s">
        <v>10</v>
      </c>
      <c r="D131" t="s">
        <v>23</v>
      </c>
      <c r="E131" t="s">
        <v>139</v>
      </c>
      <c r="F131" t="s">
        <v>112</v>
      </c>
      <c r="G131" t="s">
        <v>19</v>
      </c>
      <c r="H131">
        <v>2017</v>
      </c>
      <c r="I131" s="7">
        <f>VLOOKUP(A131,'[1]Complete Fleet'!$A$5:$X$454,24,0)</f>
        <v>12</v>
      </c>
    </row>
    <row r="132" spans="1:9" x14ac:dyDescent="0.2">
      <c r="A132" t="s">
        <v>172</v>
      </c>
      <c r="B132" t="s">
        <v>9</v>
      </c>
      <c r="C132" t="s">
        <v>10</v>
      </c>
      <c r="D132" t="s">
        <v>23</v>
      </c>
      <c r="E132" t="s">
        <v>139</v>
      </c>
      <c r="F132" t="s">
        <v>112</v>
      </c>
      <c r="G132" t="s">
        <v>19</v>
      </c>
      <c r="H132">
        <v>2017</v>
      </c>
      <c r="I132" s="7">
        <f>VLOOKUP(A132,'[1]Complete Fleet'!$A$5:$X$454,24,0)</f>
        <v>12</v>
      </c>
    </row>
    <row r="133" spans="1:9" x14ac:dyDescent="0.2">
      <c r="A133" t="s">
        <v>173</v>
      </c>
      <c r="B133" t="s">
        <v>9</v>
      </c>
      <c r="C133" t="s">
        <v>10</v>
      </c>
      <c r="D133" t="s">
        <v>23</v>
      </c>
      <c r="E133" t="s">
        <v>139</v>
      </c>
      <c r="F133" t="s">
        <v>112</v>
      </c>
      <c r="G133" t="s">
        <v>19</v>
      </c>
      <c r="H133">
        <v>2018</v>
      </c>
      <c r="I133" s="7">
        <f>VLOOKUP(A133,'[1]Complete Fleet'!$A$5:$X$454,24,0)</f>
        <v>12</v>
      </c>
    </row>
    <row r="134" spans="1:9" x14ac:dyDescent="0.2">
      <c r="A134" t="s">
        <v>174</v>
      </c>
      <c r="B134" t="s">
        <v>9</v>
      </c>
      <c r="C134" t="s">
        <v>10</v>
      </c>
      <c r="D134" t="s">
        <v>23</v>
      </c>
      <c r="E134" t="s">
        <v>139</v>
      </c>
      <c r="F134" t="s">
        <v>112</v>
      </c>
      <c r="G134" t="s">
        <v>19</v>
      </c>
      <c r="H134">
        <v>2018</v>
      </c>
      <c r="I134" s="7">
        <f>VLOOKUP(A134,'[1]Complete Fleet'!$A$5:$X$454,24,0)</f>
        <v>12</v>
      </c>
    </row>
    <row r="135" spans="1:9" x14ac:dyDescent="0.2">
      <c r="A135" t="s">
        <v>175</v>
      </c>
      <c r="B135" t="s">
        <v>9</v>
      </c>
      <c r="C135" t="s">
        <v>10</v>
      </c>
      <c r="D135" t="s">
        <v>23</v>
      </c>
      <c r="E135" t="s">
        <v>139</v>
      </c>
      <c r="F135" t="s">
        <v>112</v>
      </c>
      <c r="G135" t="s">
        <v>19</v>
      </c>
      <c r="H135">
        <v>2018</v>
      </c>
      <c r="I135" s="7">
        <f>VLOOKUP(A135,'[1]Complete Fleet'!$A$5:$X$454,24,0)</f>
        <v>12</v>
      </c>
    </row>
    <row r="136" spans="1:9" x14ac:dyDescent="0.2">
      <c r="A136" t="s">
        <v>176</v>
      </c>
      <c r="B136" t="s">
        <v>27</v>
      </c>
      <c r="C136" t="s">
        <v>10</v>
      </c>
      <c r="D136" t="s">
        <v>23</v>
      </c>
      <c r="E136" t="s">
        <v>139</v>
      </c>
      <c r="F136" t="s">
        <v>112</v>
      </c>
      <c r="G136" t="s">
        <v>19</v>
      </c>
      <c r="H136">
        <v>2018</v>
      </c>
      <c r="I136" s="7">
        <f>VLOOKUP(A136,'[1]Complete Fleet'!$A$5:$X$454,24,0)</f>
        <v>12</v>
      </c>
    </row>
    <row r="137" spans="1:9" x14ac:dyDescent="0.2">
      <c r="A137" t="s">
        <v>177</v>
      </c>
      <c r="B137" t="s">
        <v>9</v>
      </c>
      <c r="C137" t="s">
        <v>10</v>
      </c>
      <c r="D137" t="s">
        <v>23</v>
      </c>
      <c r="E137" t="s">
        <v>139</v>
      </c>
      <c r="F137" t="s">
        <v>112</v>
      </c>
      <c r="G137" t="s">
        <v>19</v>
      </c>
      <c r="H137">
        <v>2018</v>
      </c>
      <c r="I137" s="7">
        <f>VLOOKUP(A137,'[1]Complete Fleet'!$A$5:$X$454,24,0)</f>
        <v>12</v>
      </c>
    </row>
    <row r="138" spans="1:9" x14ac:dyDescent="0.2">
      <c r="A138" t="s">
        <v>178</v>
      </c>
      <c r="B138" t="s">
        <v>9</v>
      </c>
      <c r="C138" t="s">
        <v>10</v>
      </c>
      <c r="D138" t="s">
        <v>23</v>
      </c>
      <c r="E138" t="s">
        <v>139</v>
      </c>
      <c r="F138" t="s">
        <v>112</v>
      </c>
      <c r="G138" t="s">
        <v>19</v>
      </c>
      <c r="H138">
        <v>2018</v>
      </c>
      <c r="I138" s="7">
        <f>VLOOKUP(A138,'[1]Complete Fleet'!$A$5:$X$454,24,0)</f>
        <v>12</v>
      </c>
    </row>
    <row r="139" spans="1:9" x14ac:dyDescent="0.2">
      <c r="A139" t="s">
        <v>179</v>
      </c>
      <c r="B139" t="s">
        <v>9</v>
      </c>
      <c r="C139" t="s">
        <v>10</v>
      </c>
      <c r="D139" t="s">
        <v>23</v>
      </c>
      <c r="E139" t="s">
        <v>139</v>
      </c>
      <c r="F139" t="s">
        <v>112</v>
      </c>
      <c r="G139" t="s">
        <v>19</v>
      </c>
      <c r="H139">
        <v>2018</v>
      </c>
      <c r="I139" s="7">
        <f>VLOOKUP(A139,'[1]Complete Fleet'!$A$5:$X$454,24,0)</f>
        <v>12</v>
      </c>
    </row>
    <row r="140" spans="1:9" x14ac:dyDescent="0.2">
      <c r="A140" t="s">
        <v>180</v>
      </c>
      <c r="B140" t="s">
        <v>9</v>
      </c>
      <c r="C140" t="s">
        <v>10</v>
      </c>
      <c r="D140" t="s">
        <v>23</v>
      </c>
      <c r="E140" t="s">
        <v>139</v>
      </c>
      <c r="F140" t="s">
        <v>112</v>
      </c>
      <c r="G140" t="s">
        <v>19</v>
      </c>
      <c r="H140">
        <v>2018</v>
      </c>
      <c r="I140" s="7">
        <f>VLOOKUP(A140,'[1]Complete Fleet'!$A$5:$X$454,24,0)</f>
        <v>12</v>
      </c>
    </row>
    <row r="141" spans="1:9" x14ac:dyDescent="0.2">
      <c r="A141" t="s">
        <v>181</v>
      </c>
      <c r="B141" t="s">
        <v>9</v>
      </c>
      <c r="C141" t="s">
        <v>10</v>
      </c>
      <c r="D141" t="s">
        <v>23</v>
      </c>
      <c r="E141" t="s">
        <v>139</v>
      </c>
      <c r="F141" t="s">
        <v>112</v>
      </c>
      <c r="G141" t="s">
        <v>19</v>
      </c>
      <c r="H141">
        <v>2018</v>
      </c>
      <c r="I141" s="7">
        <f>VLOOKUP(A141,'[1]Complete Fleet'!$A$5:$X$454,24,0)</f>
        <v>12</v>
      </c>
    </row>
    <row r="142" spans="1:9" x14ac:dyDescent="0.2">
      <c r="A142" t="s">
        <v>182</v>
      </c>
      <c r="B142" t="s">
        <v>9</v>
      </c>
      <c r="C142" t="s">
        <v>10</v>
      </c>
      <c r="D142" t="s">
        <v>23</v>
      </c>
      <c r="E142" t="s">
        <v>139</v>
      </c>
      <c r="F142" t="s">
        <v>112</v>
      </c>
      <c r="G142" t="s">
        <v>19</v>
      </c>
      <c r="H142">
        <v>2018</v>
      </c>
      <c r="I142" s="7">
        <f>VLOOKUP(A142,'[1]Complete Fleet'!$A$5:$X$454,24,0)</f>
        <v>12</v>
      </c>
    </row>
    <row r="143" spans="1:9" x14ac:dyDescent="0.2">
      <c r="A143" t="s">
        <v>183</v>
      </c>
      <c r="B143" t="s">
        <v>9</v>
      </c>
      <c r="C143" t="s">
        <v>10</v>
      </c>
      <c r="D143" t="s">
        <v>23</v>
      </c>
      <c r="E143" t="s">
        <v>139</v>
      </c>
      <c r="F143" t="s">
        <v>112</v>
      </c>
      <c r="G143" t="s">
        <v>19</v>
      </c>
      <c r="H143">
        <v>2018</v>
      </c>
      <c r="I143" s="7">
        <f>VLOOKUP(A143,'[1]Complete Fleet'!$A$5:$X$454,24,0)</f>
        <v>12</v>
      </c>
    </row>
    <row r="144" spans="1:9" x14ac:dyDescent="0.2">
      <c r="A144" t="s">
        <v>184</v>
      </c>
      <c r="B144" t="s">
        <v>9</v>
      </c>
      <c r="C144" t="s">
        <v>10</v>
      </c>
      <c r="D144" t="s">
        <v>23</v>
      </c>
      <c r="E144" t="s">
        <v>139</v>
      </c>
      <c r="F144" t="s">
        <v>112</v>
      </c>
      <c r="G144" t="s">
        <v>19</v>
      </c>
      <c r="H144">
        <v>2018</v>
      </c>
      <c r="I144" s="7">
        <f>VLOOKUP(A144,'[1]Complete Fleet'!$A$5:$X$454,24,0)</f>
        <v>12</v>
      </c>
    </row>
    <row r="145" spans="1:9" x14ac:dyDescent="0.2">
      <c r="A145" t="s">
        <v>185</v>
      </c>
      <c r="B145" t="s">
        <v>9</v>
      </c>
      <c r="C145" t="s">
        <v>10</v>
      </c>
      <c r="D145" t="s">
        <v>23</v>
      </c>
      <c r="E145" t="s">
        <v>139</v>
      </c>
      <c r="F145" t="s">
        <v>112</v>
      </c>
      <c r="G145" t="s">
        <v>19</v>
      </c>
      <c r="H145">
        <v>2018</v>
      </c>
      <c r="I145" s="7">
        <f>VLOOKUP(A145,'[1]Complete Fleet'!$A$5:$X$454,24,0)</f>
        <v>12</v>
      </c>
    </row>
    <row r="146" spans="1:9" x14ac:dyDescent="0.2">
      <c r="A146" t="s">
        <v>186</v>
      </c>
      <c r="B146" t="s">
        <v>9</v>
      </c>
      <c r="C146" t="s">
        <v>10</v>
      </c>
      <c r="D146" t="s">
        <v>23</v>
      </c>
      <c r="E146" t="s">
        <v>139</v>
      </c>
      <c r="F146" t="s">
        <v>112</v>
      </c>
      <c r="G146" t="s">
        <v>19</v>
      </c>
      <c r="H146">
        <v>2018</v>
      </c>
      <c r="I146" s="7">
        <f>VLOOKUP(A146,'[1]Complete Fleet'!$A$5:$X$454,24,0)</f>
        <v>12</v>
      </c>
    </row>
    <row r="147" spans="1:9" x14ac:dyDescent="0.2">
      <c r="A147" t="s">
        <v>187</v>
      </c>
      <c r="B147" t="s">
        <v>9</v>
      </c>
      <c r="C147" t="s">
        <v>10</v>
      </c>
      <c r="D147" t="s">
        <v>23</v>
      </c>
      <c r="E147" t="s">
        <v>139</v>
      </c>
      <c r="F147" t="s">
        <v>112</v>
      </c>
      <c r="G147" t="s">
        <v>19</v>
      </c>
      <c r="H147">
        <v>2018</v>
      </c>
      <c r="I147" s="7">
        <f>VLOOKUP(A147,'[1]Complete Fleet'!$A$5:$X$454,24,0)</f>
        <v>12</v>
      </c>
    </row>
    <row r="148" spans="1:9" x14ac:dyDescent="0.2">
      <c r="A148" t="s">
        <v>188</v>
      </c>
      <c r="B148" t="s">
        <v>9</v>
      </c>
      <c r="C148" t="s">
        <v>10</v>
      </c>
      <c r="D148" t="s">
        <v>23</v>
      </c>
      <c r="E148" t="s">
        <v>139</v>
      </c>
      <c r="F148" t="s">
        <v>112</v>
      </c>
      <c r="G148" t="s">
        <v>19</v>
      </c>
      <c r="H148">
        <v>2018</v>
      </c>
      <c r="I148" s="7">
        <f>VLOOKUP(A148,'[1]Complete Fleet'!$A$5:$X$454,24,0)</f>
        <v>12</v>
      </c>
    </row>
    <row r="149" spans="1:9" x14ac:dyDescent="0.2">
      <c r="A149" t="s">
        <v>189</v>
      </c>
      <c r="B149" t="s">
        <v>9</v>
      </c>
      <c r="C149" t="s">
        <v>10</v>
      </c>
      <c r="D149" t="s">
        <v>23</v>
      </c>
      <c r="E149" t="s">
        <v>139</v>
      </c>
      <c r="F149" t="s">
        <v>112</v>
      </c>
      <c r="G149" t="s">
        <v>19</v>
      </c>
      <c r="H149">
        <v>2018</v>
      </c>
      <c r="I149" s="7">
        <f>VLOOKUP(A149,'[1]Complete Fleet'!$A$5:$X$454,24,0)</f>
        <v>12</v>
      </c>
    </row>
    <row r="150" spans="1:9" x14ac:dyDescent="0.2">
      <c r="A150" t="s">
        <v>190</v>
      </c>
      <c r="B150" t="s">
        <v>9</v>
      </c>
      <c r="C150" t="s">
        <v>10</v>
      </c>
      <c r="D150" t="s">
        <v>23</v>
      </c>
      <c r="E150" t="s">
        <v>139</v>
      </c>
      <c r="F150" t="s">
        <v>112</v>
      </c>
      <c r="G150" t="s">
        <v>19</v>
      </c>
      <c r="H150">
        <v>2018</v>
      </c>
      <c r="I150" s="7">
        <f>VLOOKUP(A150,'[1]Complete Fleet'!$A$5:$X$454,24,0)</f>
        <v>12</v>
      </c>
    </row>
    <row r="151" spans="1:9" x14ac:dyDescent="0.2">
      <c r="A151" t="s">
        <v>191</v>
      </c>
      <c r="B151" t="s">
        <v>9</v>
      </c>
      <c r="C151" t="s">
        <v>10</v>
      </c>
      <c r="D151" t="s">
        <v>23</v>
      </c>
      <c r="E151" t="s">
        <v>139</v>
      </c>
      <c r="F151" t="s">
        <v>112</v>
      </c>
      <c r="G151" t="s">
        <v>19</v>
      </c>
      <c r="H151">
        <v>2018</v>
      </c>
      <c r="I151" s="7">
        <f>VLOOKUP(A151,'[1]Complete Fleet'!$A$5:$X$454,24,0)</f>
        <v>12</v>
      </c>
    </row>
    <row r="152" spans="1:9" x14ac:dyDescent="0.2">
      <c r="A152" t="s">
        <v>192</v>
      </c>
      <c r="B152" t="s">
        <v>9</v>
      </c>
      <c r="C152" t="s">
        <v>10</v>
      </c>
      <c r="D152" t="s">
        <v>23</v>
      </c>
      <c r="E152" t="s">
        <v>139</v>
      </c>
      <c r="F152" t="s">
        <v>112</v>
      </c>
      <c r="G152" t="s">
        <v>19</v>
      </c>
      <c r="H152">
        <v>2018</v>
      </c>
      <c r="I152" s="7">
        <f>VLOOKUP(A152,'[1]Complete Fleet'!$A$5:$X$454,24,0)</f>
        <v>12</v>
      </c>
    </row>
    <row r="153" spans="1:9" x14ac:dyDescent="0.2">
      <c r="A153" t="s">
        <v>193</v>
      </c>
      <c r="B153" t="s">
        <v>9</v>
      </c>
      <c r="C153" t="s">
        <v>10</v>
      </c>
      <c r="D153" t="s">
        <v>23</v>
      </c>
      <c r="E153" t="s">
        <v>139</v>
      </c>
      <c r="F153" t="s">
        <v>112</v>
      </c>
      <c r="G153" t="s">
        <v>19</v>
      </c>
      <c r="H153">
        <v>2018</v>
      </c>
      <c r="I153" s="7">
        <f>VLOOKUP(A153,'[1]Complete Fleet'!$A$5:$X$454,24,0)</f>
        <v>12</v>
      </c>
    </row>
    <row r="154" spans="1:9" x14ac:dyDescent="0.2">
      <c r="A154" t="s">
        <v>194</v>
      </c>
      <c r="B154" t="s">
        <v>9</v>
      </c>
      <c r="C154" t="s">
        <v>10</v>
      </c>
      <c r="D154" t="s">
        <v>23</v>
      </c>
      <c r="E154" t="s">
        <v>139</v>
      </c>
      <c r="F154" t="s">
        <v>112</v>
      </c>
      <c r="G154" t="s">
        <v>19</v>
      </c>
      <c r="H154">
        <v>2019</v>
      </c>
      <c r="I154" s="7">
        <f>VLOOKUP(A154,'[1]Complete Fleet'!$A$5:$X$454,24,0)</f>
        <v>12</v>
      </c>
    </row>
    <row r="155" spans="1:9" x14ac:dyDescent="0.2">
      <c r="A155" t="s">
        <v>195</v>
      </c>
      <c r="B155" t="s">
        <v>9</v>
      </c>
      <c r="C155" t="s">
        <v>10</v>
      </c>
      <c r="D155" t="s">
        <v>23</v>
      </c>
      <c r="E155" t="s">
        <v>139</v>
      </c>
      <c r="F155" t="s">
        <v>112</v>
      </c>
      <c r="G155" t="s">
        <v>19</v>
      </c>
      <c r="H155">
        <v>2018</v>
      </c>
      <c r="I155" s="7">
        <f>VLOOKUP(A155,'[1]Complete Fleet'!$A$5:$X$454,24,0)</f>
        <v>12</v>
      </c>
    </row>
    <row r="156" spans="1:9" x14ac:dyDescent="0.2">
      <c r="A156" t="s">
        <v>196</v>
      </c>
      <c r="B156" t="s">
        <v>9</v>
      </c>
      <c r="C156" t="s">
        <v>10</v>
      </c>
      <c r="D156" t="s">
        <v>23</v>
      </c>
      <c r="E156" t="s">
        <v>139</v>
      </c>
      <c r="F156" t="s">
        <v>112</v>
      </c>
      <c r="G156" t="s">
        <v>19</v>
      </c>
      <c r="H156">
        <v>2018</v>
      </c>
      <c r="I156" s="7">
        <f>VLOOKUP(A156,'[1]Complete Fleet'!$A$5:$X$454,24,0)</f>
        <v>12</v>
      </c>
    </row>
    <row r="157" spans="1:9" x14ac:dyDescent="0.2">
      <c r="A157" t="s">
        <v>197</v>
      </c>
      <c r="B157" t="s">
        <v>9</v>
      </c>
      <c r="C157" t="s">
        <v>10</v>
      </c>
      <c r="D157" t="s">
        <v>23</v>
      </c>
      <c r="E157" t="s">
        <v>139</v>
      </c>
      <c r="F157" t="s">
        <v>112</v>
      </c>
      <c r="G157" t="s">
        <v>19</v>
      </c>
      <c r="H157">
        <v>2018</v>
      </c>
      <c r="I157" s="7">
        <f>VLOOKUP(A157,'[1]Complete Fleet'!$A$5:$X$454,24,0)</f>
        <v>12</v>
      </c>
    </row>
    <row r="158" spans="1:9" x14ac:dyDescent="0.2">
      <c r="A158" t="s">
        <v>198</v>
      </c>
      <c r="B158" t="s">
        <v>9</v>
      </c>
      <c r="C158" t="s">
        <v>10</v>
      </c>
      <c r="D158" t="s">
        <v>23</v>
      </c>
      <c r="E158" t="s">
        <v>139</v>
      </c>
      <c r="F158" t="s">
        <v>112</v>
      </c>
      <c r="G158" t="s">
        <v>19</v>
      </c>
      <c r="H158">
        <v>2018</v>
      </c>
      <c r="I158" s="7">
        <f>VLOOKUP(A158,'[1]Complete Fleet'!$A$5:$X$454,24,0)</f>
        <v>12</v>
      </c>
    </row>
    <row r="159" spans="1:9" x14ac:dyDescent="0.2">
      <c r="A159" t="s">
        <v>199</v>
      </c>
      <c r="B159" t="s">
        <v>9</v>
      </c>
      <c r="C159" t="s">
        <v>10</v>
      </c>
      <c r="D159" t="s">
        <v>23</v>
      </c>
      <c r="E159" t="s">
        <v>139</v>
      </c>
      <c r="F159" t="s">
        <v>112</v>
      </c>
      <c r="G159" t="s">
        <v>19</v>
      </c>
      <c r="H159">
        <v>2018</v>
      </c>
      <c r="I159" s="7">
        <f>VLOOKUP(A159,'[1]Complete Fleet'!$A$5:$X$454,24,0)</f>
        <v>12</v>
      </c>
    </row>
    <row r="160" spans="1:9" x14ac:dyDescent="0.2">
      <c r="A160" t="s">
        <v>200</v>
      </c>
      <c r="B160" t="s">
        <v>9</v>
      </c>
      <c r="C160" t="s">
        <v>10</v>
      </c>
      <c r="D160" t="s">
        <v>23</v>
      </c>
      <c r="E160" t="s">
        <v>139</v>
      </c>
      <c r="F160" t="s">
        <v>112</v>
      </c>
      <c r="G160" t="s">
        <v>19</v>
      </c>
      <c r="H160">
        <v>2018</v>
      </c>
      <c r="I160" s="7">
        <f>VLOOKUP(A160,'[1]Complete Fleet'!$A$5:$X$454,24,0)</f>
        <v>12</v>
      </c>
    </row>
    <row r="161" spans="1:9" x14ac:dyDescent="0.2">
      <c r="A161" t="s">
        <v>201</v>
      </c>
      <c r="B161" t="s">
        <v>9</v>
      </c>
      <c r="C161" t="s">
        <v>10</v>
      </c>
      <c r="D161" t="s">
        <v>23</v>
      </c>
      <c r="E161" t="s">
        <v>139</v>
      </c>
      <c r="F161" t="s">
        <v>112</v>
      </c>
      <c r="G161" t="s">
        <v>19</v>
      </c>
      <c r="H161">
        <v>2018</v>
      </c>
      <c r="I161" s="7">
        <f>VLOOKUP(A161,'[1]Complete Fleet'!$A$5:$X$454,24,0)</f>
        <v>12</v>
      </c>
    </row>
    <row r="162" spans="1:9" x14ac:dyDescent="0.2">
      <c r="A162" t="s">
        <v>202</v>
      </c>
      <c r="B162" t="s">
        <v>9</v>
      </c>
      <c r="C162" t="s">
        <v>10</v>
      </c>
      <c r="D162" t="s">
        <v>23</v>
      </c>
      <c r="E162" t="s">
        <v>139</v>
      </c>
      <c r="F162" t="s">
        <v>112</v>
      </c>
      <c r="G162" t="s">
        <v>19</v>
      </c>
      <c r="H162">
        <v>2018</v>
      </c>
      <c r="I162" s="7">
        <f>VLOOKUP(A162,'[1]Complete Fleet'!$A$5:$X$454,24,0)</f>
        <v>12</v>
      </c>
    </row>
    <row r="163" spans="1:9" x14ac:dyDescent="0.2">
      <c r="A163" t="s">
        <v>203</v>
      </c>
      <c r="B163" t="s">
        <v>9</v>
      </c>
      <c r="C163" t="s">
        <v>10</v>
      </c>
      <c r="D163" t="s">
        <v>23</v>
      </c>
      <c r="E163" t="s">
        <v>139</v>
      </c>
      <c r="F163" t="s">
        <v>112</v>
      </c>
      <c r="G163" t="s">
        <v>19</v>
      </c>
      <c r="H163">
        <v>2018</v>
      </c>
      <c r="I163" s="7">
        <f>VLOOKUP(A163,'[1]Complete Fleet'!$A$5:$X$454,24,0)</f>
        <v>12</v>
      </c>
    </row>
    <row r="164" spans="1:9" x14ac:dyDescent="0.2">
      <c r="A164" t="s">
        <v>204</v>
      </c>
      <c r="B164" t="s">
        <v>9</v>
      </c>
      <c r="C164" t="s">
        <v>10</v>
      </c>
      <c r="D164" t="s">
        <v>23</v>
      </c>
      <c r="E164" t="s">
        <v>139</v>
      </c>
      <c r="F164" t="s">
        <v>112</v>
      </c>
      <c r="G164" t="s">
        <v>19</v>
      </c>
      <c r="H164">
        <v>2018</v>
      </c>
      <c r="I164" s="7">
        <f>VLOOKUP(A164,'[1]Complete Fleet'!$A$5:$X$454,24,0)</f>
        <v>12</v>
      </c>
    </row>
    <row r="165" spans="1:9" x14ac:dyDescent="0.2">
      <c r="A165" t="s">
        <v>205</v>
      </c>
      <c r="B165" t="s">
        <v>9</v>
      </c>
      <c r="C165" t="s">
        <v>10</v>
      </c>
      <c r="D165" t="s">
        <v>23</v>
      </c>
      <c r="E165" t="s">
        <v>139</v>
      </c>
      <c r="F165" t="s">
        <v>112</v>
      </c>
      <c r="G165" t="s">
        <v>19</v>
      </c>
      <c r="H165">
        <v>2018</v>
      </c>
      <c r="I165" s="7">
        <f>VLOOKUP(A165,'[1]Complete Fleet'!$A$5:$X$454,24,0)</f>
        <v>12</v>
      </c>
    </row>
    <row r="166" spans="1:9" x14ac:dyDescent="0.2">
      <c r="A166" t="s">
        <v>206</v>
      </c>
      <c r="B166" t="s">
        <v>9</v>
      </c>
      <c r="C166" t="s">
        <v>10</v>
      </c>
      <c r="D166" t="s">
        <v>23</v>
      </c>
      <c r="E166" t="s">
        <v>139</v>
      </c>
      <c r="F166" t="s">
        <v>112</v>
      </c>
      <c r="G166" t="s">
        <v>19</v>
      </c>
      <c r="H166">
        <v>2018</v>
      </c>
      <c r="I166" s="7">
        <f>VLOOKUP(A166,'[1]Complete Fleet'!$A$5:$X$454,24,0)</f>
        <v>12</v>
      </c>
    </row>
    <row r="167" spans="1:9" x14ac:dyDescent="0.2">
      <c r="A167" t="s">
        <v>207</v>
      </c>
      <c r="B167" t="s">
        <v>9</v>
      </c>
      <c r="C167" t="s">
        <v>10</v>
      </c>
      <c r="D167" t="s">
        <v>23</v>
      </c>
      <c r="E167" t="s">
        <v>139</v>
      </c>
      <c r="F167" t="s">
        <v>112</v>
      </c>
      <c r="G167" t="s">
        <v>19</v>
      </c>
      <c r="H167">
        <v>2018</v>
      </c>
      <c r="I167" s="7">
        <f>VLOOKUP(A167,'[1]Complete Fleet'!$A$5:$X$454,24,0)</f>
        <v>12</v>
      </c>
    </row>
    <row r="168" spans="1:9" x14ac:dyDescent="0.2">
      <c r="A168" t="s">
        <v>208</v>
      </c>
      <c r="B168" t="s">
        <v>9</v>
      </c>
      <c r="C168" t="s">
        <v>10</v>
      </c>
      <c r="D168" t="s">
        <v>23</v>
      </c>
      <c r="E168" t="s">
        <v>139</v>
      </c>
      <c r="F168" t="s">
        <v>112</v>
      </c>
      <c r="G168" t="s">
        <v>19</v>
      </c>
      <c r="H168">
        <v>2018</v>
      </c>
      <c r="I168" s="7">
        <f>VLOOKUP(A168,'[1]Complete Fleet'!$A$5:$X$454,24,0)</f>
        <v>12</v>
      </c>
    </row>
    <row r="169" spans="1:9" x14ac:dyDescent="0.2">
      <c r="A169" t="s">
        <v>209</v>
      </c>
      <c r="B169" t="s">
        <v>9</v>
      </c>
      <c r="C169" t="s">
        <v>10</v>
      </c>
      <c r="D169" t="s">
        <v>23</v>
      </c>
      <c r="E169" t="s">
        <v>139</v>
      </c>
      <c r="F169" t="s">
        <v>112</v>
      </c>
      <c r="G169" t="s">
        <v>19</v>
      </c>
      <c r="H169">
        <v>2018</v>
      </c>
      <c r="I169" s="7">
        <f>VLOOKUP(A169,'[1]Complete Fleet'!$A$5:$X$454,24,0)</f>
        <v>12</v>
      </c>
    </row>
    <row r="170" spans="1:9" x14ac:dyDescent="0.2">
      <c r="A170" t="s">
        <v>210</v>
      </c>
      <c r="B170" t="s">
        <v>9</v>
      </c>
      <c r="C170" t="s">
        <v>10</v>
      </c>
      <c r="D170" t="s">
        <v>23</v>
      </c>
      <c r="E170" t="s">
        <v>139</v>
      </c>
      <c r="F170" t="s">
        <v>112</v>
      </c>
      <c r="G170" t="s">
        <v>19</v>
      </c>
      <c r="H170">
        <v>2018</v>
      </c>
      <c r="I170" s="7">
        <f>VLOOKUP(A170,'[1]Complete Fleet'!$A$5:$X$454,24,0)</f>
        <v>12</v>
      </c>
    </row>
    <row r="171" spans="1:9" x14ac:dyDescent="0.2">
      <c r="A171" t="s">
        <v>211</v>
      </c>
      <c r="B171" t="s">
        <v>9</v>
      </c>
      <c r="C171" t="s">
        <v>10</v>
      </c>
      <c r="D171" t="s">
        <v>23</v>
      </c>
      <c r="E171" t="s">
        <v>139</v>
      </c>
      <c r="F171" t="s">
        <v>112</v>
      </c>
      <c r="G171" t="s">
        <v>19</v>
      </c>
      <c r="H171">
        <v>2018</v>
      </c>
      <c r="I171" s="7">
        <f>VLOOKUP(A171,'[1]Complete Fleet'!$A$5:$X$454,24,0)</f>
        <v>12</v>
      </c>
    </row>
    <row r="172" spans="1:9" x14ac:dyDescent="0.2">
      <c r="A172" t="s">
        <v>212</v>
      </c>
      <c r="B172" t="s">
        <v>9</v>
      </c>
      <c r="C172" t="s">
        <v>10</v>
      </c>
      <c r="D172" t="s">
        <v>23</v>
      </c>
      <c r="E172" t="s">
        <v>139</v>
      </c>
      <c r="F172" t="s">
        <v>112</v>
      </c>
      <c r="G172" t="s">
        <v>19</v>
      </c>
      <c r="H172">
        <v>2018</v>
      </c>
      <c r="I172" s="7">
        <f>VLOOKUP(A172,'[1]Complete Fleet'!$A$5:$X$454,24,0)</f>
        <v>12</v>
      </c>
    </row>
    <row r="173" spans="1:9" x14ac:dyDescent="0.2">
      <c r="A173" t="s">
        <v>213</v>
      </c>
      <c r="B173" t="s">
        <v>9</v>
      </c>
      <c r="C173" t="s">
        <v>10</v>
      </c>
      <c r="D173" t="s">
        <v>23</v>
      </c>
      <c r="E173" t="s">
        <v>139</v>
      </c>
      <c r="F173" t="s">
        <v>112</v>
      </c>
      <c r="G173" t="s">
        <v>19</v>
      </c>
      <c r="H173">
        <v>2018</v>
      </c>
      <c r="I173" s="7">
        <f>VLOOKUP(A173,'[1]Complete Fleet'!$A$5:$X$454,24,0)</f>
        <v>12</v>
      </c>
    </row>
    <row r="174" spans="1:9" x14ac:dyDescent="0.2">
      <c r="A174" t="s">
        <v>214</v>
      </c>
      <c r="B174" t="s">
        <v>9</v>
      </c>
      <c r="C174" t="s">
        <v>10</v>
      </c>
      <c r="D174" t="s">
        <v>23</v>
      </c>
      <c r="E174" t="s">
        <v>139</v>
      </c>
      <c r="F174" t="s">
        <v>112</v>
      </c>
      <c r="G174" t="s">
        <v>19</v>
      </c>
      <c r="H174">
        <v>2018</v>
      </c>
      <c r="I174" s="7">
        <f>VLOOKUP(A174,'[1]Complete Fleet'!$A$5:$X$454,24,0)</f>
        <v>12</v>
      </c>
    </row>
    <row r="175" spans="1:9" x14ac:dyDescent="0.2">
      <c r="A175" t="s">
        <v>215</v>
      </c>
      <c r="B175" t="s">
        <v>9</v>
      </c>
      <c r="C175" t="s">
        <v>10</v>
      </c>
      <c r="D175" t="s">
        <v>23</v>
      </c>
      <c r="E175" t="s">
        <v>139</v>
      </c>
      <c r="F175" t="s">
        <v>112</v>
      </c>
      <c r="G175" t="s">
        <v>19</v>
      </c>
      <c r="H175">
        <v>2018</v>
      </c>
      <c r="I175" s="7">
        <f>VLOOKUP(A175,'[1]Complete Fleet'!$A$5:$X$454,24,0)</f>
        <v>12</v>
      </c>
    </row>
    <row r="176" spans="1:9" x14ac:dyDescent="0.2">
      <c r="A176" t="s">
        <v>216</v>
      </c>
      <c r="B176" t="s">
        <v>9</v>
      </c>
      <c r="C176" t="s">
        <v>10</v>
      </c>
      <c r="D176" t="s">
        <v>23</v>
      </c>
      <c r="E176" t="s">
        <v>139</v>
      </c>
      <c r="F176" t="s">
        <v>112</v>
      </c>
      <c r="G176" t="s">
        <v>19</v>
      </c>
      <c r="H176">
        <v>2018</v>
      </c>
      <c r="I176" s="7">
        <f>VLOOKUP(A176,'[1]Complete Fleet'!$A$5:$X$454,24,0)</f>
        <v>12</v>
      </c>
    </row>
    <row r="177" spans="1:9" x14ac:dyDescent="0.2">
      <c r="A177" t="s">
        <v>217</v>
      </c>
      <c r="B177" t="s">
        <v>9</v>
      </c>
      <c r="C177" t="s">
        <v>10</v>
      </c>
      <c r="D177" t="s">
        <v>23</v>
      </c>
      <c r="E177" t="s">
        <v>139</v>
      </c>
      <c r="F177" t="s">
        <v>112</v>
      </c>
      <c r="G177" t="s">
        <v>19</v>
      </c>
      <c r="H177">
        <v>2018</v>
      </c>
      <c r="I177" s="7">
        <f>VLOOKUP(A177,'[1]Complete Fleet'!$A$5:$X$454,24,0)</f>
        <v>12</v>
      </c>
    </row>
    <row r="178" spans="1:9" x14ac:dyDescent="0.2">
      <c r="A178" t="s">
        <v>218</v>
      </c>
      <c r="B178" t="s">
        <v>9</v>
      </c>
      <c r="C178" t="s">
        <v>10</v>
      </c>
      <c r="D178" t="s">
        <v>23</v>
      </c>
      <c r="E178" t="s">
        <v>139</v>
      </c>
      <c r="F178" t="s">
        <v>112</v>
      </c>
      <c r="G178" t="s">
        <v>19</v>
      </c>
      <c r="H178">
        <v>2018</v>
      </c>
      <c r="I178" s="7">
        <f>VLOOKUP(A178,'[1]Complete Fleet'!$A$5:$X$454,24,0)</f>
        <v>12</v>
      </c>
    </row>
    <row r="179" spans="1:9" x14ac:dyDescent="0.2">
      <c r="A179" t="s">
        <v>219</v>
      </c>
      <c r="B179" t="s">
        <v>9</v>
      </c>
      <c r="C179" t="s">
        <v>10</v>
      </c>
      <c r="D179" t="s">
        <v>23</v>
      </c>
      <c r="E179" t="s">
        <v>139</v>
      </c>
      <c r="F179" t="s">
        <v>112</v>
      </c>
      <c r="G179" t="s">
        <v>19</v>
      </c>
      <c r="H179">
        <v>2019</v>
      </c>
      <c r="I179" s="7">
        <f>VLOOKUP(A179,'[1]Complete Fleet'!$A$5:$X$454,24,0)</f>
        <v>12</v>
      </c>
    </row>
    <row r="180" spans="1:9" x14ac:dyDescent="0.2">
      <c r="A180" t="s">
        <v>220</v>
      </c>
      <c r="B180" t="s">
        <v>9</v>
      </c>
      <c r="C180" t="s">
        <v>10</v>
      </c>
      <c r="D180" t="s">
        <v>23</v>
      </c>
      <c r="E180" t="s">
        <v>139</v>
      </c>
      <c r="F180" t="s">
        <v>112</v>
      </c>
      <c r="G180" t="s">
        <v>19</v>
      </c>
      <c r="H180">
        <v>2019</v>
      </c>
      <c r="I180" s="7">
        <f>VLOOKUP(A180,'[1]Complete Fleet'!$A$5:$X$454,24,0)</f>
        <v>12</v>
      </c>
    </row>
    <row r="181" spans="1:9" x14ac:dyDescent="0.2">
      <c r="A181" t="s">
        <v>221</v>
      </c>
      <c r="B181" t="s">
        <v>9</v>
      </c>
      <c r="C181" t="s">
        <v>10</v>
      </c>
      <c r="D181" t="s">
        <v>23</v>
      </c>
      <c r="E181" t="s">
        <v>139</v>
      </c>
      <c r="F181" t="s">
        <v>112</v>
      </c>
      <c r="G181" t="s">
        <v>19</v>
      </c>
      <c r="H181">
        <v>2019</v>
      </c>
      <c r="I181" s="7">
        <f>VLOOKUP(A181,'[1]Complete Fleet'!$A$5:$X$454,24,0)</f>
        <v>12</v>
      </c>
    </row>
    <row r="182" spans="1:9" x14ac:dyDescent="0.2">
      <c r="A182" t="s">
        <v>222</v>
      </c>
      <c r="B182" t="s">
        <v>9</v>
      </c>
      <c r="C182" t="s">
        <v>10</v>
      </c>
      <c r="D182" t="s">
        <v>23</v>
      </c>
      <c r="E182" t="s">
        <v>139</v>
      </c>
      <c r="F182" t="s">
        <v>112</v>
      </c>
      <c r="G182" t="s">
        <v>19</v>
      </c>
      <c r="H182">
        <v>2019</v>
      </c>
      <c r="I182" s="7">
        <f>VLOOKUP(A182,'[1]Complete Fleet'!$A$5:$X$454,24,0)</f>
        <v>12</v>
      </c>
    </row>
    <row r="183" spans="1:9" x14ac:dyDescent="0.2">
      <c r="A183" t="s">
        <v>223</v>
      </c>
      <c r="B183" t="s">
        <v>9</v>
      </c>
      <c r="C183" t="s">
        <v>10</v>
      </c>
      <c r="D183" t="s">
        <v>23</v>
      </c>
      <c r="E183" t="s">
        <v>139</v>
      </c>
      <c r="F183" t="s">
        <v>112</v>
      </c>
      <c r="G183" t="s">
        <v>19</v>
      </c>
      <c r="H183">
        <v>2019</v>
      </c>
      <c r="I183" s="7">
        <f>VLOOKUP(A183,'[1]Complete Fleet'!$A$5:$X$454,24,0)</f>
        <v>12</v>
      </c>
    </row>
    <row r="184" spans="1:9" x14ac:dyDescent="0.2">
      <c r="A184" t="s">
        <v>224</v>
      </c>
      <c r="B184" t="s">
        <v>9</v>
      </c>
      <c r="C184" t="s">
        <v>10</v>
      </c>
      <c r="D184" t="s">
        <v>23</v>
      </c>
      <c r="E184" t="s">
        <v>139</v>
      </c>
      <c r="F184" t="s">
        <v>112</v>
      </c>
      <c r="G184" t="s">
        <v>19</v>
      </c>
      <c r="H184">
        <v>2019</v>
      </c>
      <c r="I184" s="7">
        <f>VLOOKUP(A184,'[1]Complete Fleet'!$A$5:$X$454,24,0)</f>
        <v>12</v>
      </c>
    </row>
    <row r="185" spans="1:9" x14ac:dyDescent="0.2">
      <c r="A185" t="s">
        <v>225</v>
      </c>
      <c r="B185" t="s">
        <v>9</v>
      </c>
      <c r="C185" t="s">
        <v>10</v>
      </c>
      <c r="D185" t="s">
        <v>23</v>
      </c>
      <c r="E185" t="s">
        <v>139</v>
      </c>
      <c r="F185" t="s">
        <v>112</v>
      </c>
      <c r="G185" t="s">
        <v>19</v>
      </c>
      <c r="H185">
        <v>2019</v>
      </c>
      <c r="I185" s="7">
        <f>VLOOKUP(A185,'[1]Complete Fleet'!$A$5:$X$454,24,0)</f>
        <v>12</v>
      </c>
    </row>
    <row r="186" spans="1:9" x14ac:dyDescent="0.2">
      <c r="A186" t="s">
        <v>226</v>
      </c>
      <c r="B186" t="s">
        <v>9</v>
      </c>
      <c r="C186" t="s">
        <v>10</v>
      </c>
      <c r="D186" t="s">
        <v>23</v>
      </c>
      <c r="E186" t="s">
        <v>139</v>
      </c>
      <c r="F186" t="s">
        <v>112</v>
      </c>
      <c r="G186" t="s">
        <v>19</v>
      </c>
      <c r="H186">
        <v>2019</v>
      </c>
      <c r="I186" s="7">
        <f>VLOOKUP(A186,'[1]Complete Fleet'!$A$5:$X$454,24,0)</f>
        <v>12</v>
      </c>
    </row>
    <row r="187" spans="1:9" x14ac:dyDescent="0.2">
      <c r="A187" t="s">
        <v>227</v>
      </c>
      <c r="B187" t="s">
        <v>9</v>
      </c>
      <c r="C187" t="s">
        <v>10</v>
      </c>
      <c r="D187" t="s">
        <v>23</v>
      </c>
      <c r="E187" t="s">
        <v>139</v>
      </c>
      <c r="F187" t="s">
        <v>112</v>
      </c>
      <c r="G187" t="s">
        <v>19</v>
      </c>
      <c r="H187">
        <v>2019</v>
      </c>
      <c r="I187" s="7">
        <f>VLOOKUP(A187,'[1]Complete Fleet'!$A$5:$X$454,24,0)</f>
        <v>12</v>
      </c>
    </row>
    <row r="188" spans="1:9" x14ac:dyDescent="0.2">
      <c r="A188" t="s">
        <v>228</v>
      </c>
      <c r="B188" t="s">
        <v>9</v>
      </c>
      <c r="C188" t="s">
        <v>10</v>
      </c>
      <c r="D188" t="s">
        <v>23</v>
      </c>
      <c r="E188" t="s">
        <v>139</v>
      </c>
      <c r="F188" t="s">
        <v>112</v>
      </c>
      <c r="G188" t="s">
        <v>19</v>
      </c>
      <c r="H188">
        <v>2019</v>
      </c>
      <c r="I188" s="7">
        <f>VLOOKUP(A188,'[1]Complete Fleet'!$A$5:$X$454,24,0)</f>
        <v>12</v>
      </c>
    </row>
    <row r="189" spans="1:9" x14ac:dyDescent="0.2">
      <c r="A189" t="s">
        <v>229</v>
      </c>
      <c r="B189" t="s">
        <v>9</v>
      </c>
      <c r="C189" t="s">
        <v>10</v>
      </c>
      <c r="D189" t="s">
        <v>23</v>
      </c>
      <c r="E189" t="s">
        <v>139</v>
      </c>
      <c r="F189" t="s">
        <v>112</v>
      </c>
      <c r="G189" t="s">
        <v>19</v>
      </c>
      <c r="H189">
        <v>2019</v>
      </c>
      <c r="I189" s="7">
        <f>VLOOKUP(A189,'[1]Complete Fleet'!$A$5:$X$454,24,0)</f>
        <v>12</v>
      </c>
    </row>
    <row r="190" spans="1:9" x14ac:dyDescent="0.2">
      <c r="A190" t="s">
        <v>230</v>
      </c>
      <c r="B190" t="s">
        <v>9</v>
      </c>
      <c r="C190" t="s">
        <v>10</v>
      </c>
      <c r="D190" t="s">
        <v>23</v>
      </c>
      <c r="E190" t="s">
        <v>139</v>
      </c>
      <c r="F190" t="s">
        <v>112</v>
      </c>
      <c r="G190" t="s">
        <v>19</v>
      </c>
      <c r="H190">
        <v>2019</v>
      </c>
      <c r="I190" s="7">
        <f>VLOOKUP(A190,'[1]Complete Fleet'!$A$5:$X$454,24,0)</f>
        <v>12</v>
      </c>
    </row>
    <row r="191" spans="1:9" x14ac:dyDescent="0.2">
      <c r="A191" t="s">
        <v>231</v>
      </c>
      <c r="B191" t="s">
        <v>9</v>
      </c>
      <c r="C191" t="s">
        <v>10</v>
      </c>
      <c r="D191" t="s">
        <v>23</v>
      </c>
      <c r="E191" t="s">
        <v>139</v>
      </c>
      <c r="F191" t="s">
        <v>112</v>
      </c>
      <c r="G191" t="s">
        <v>19</v>
      </c>
      <c r="H191">
        <v>2019</v>
      </c>
      <c r="I191" s="7">
        <f>VLOOKUP(A191,'[1]Complete Fleet'!$A$5:$X$454,24,0)</f>
        <v>12</v>
      </c>
    </row>
    <row r="192" spans="1:9" x14ac:dyDescent="0.2">
      <c r="A192" t="s">
        <v>232</v>
      </c>
      <c r="B192" t="s">
        <v>9</v>
      </c>
      <c r="C192" t="s">
        <v>10</v>
      </c>
      <c r="D192" t="s">
        <v>23</v>
      </c>
      <c r="E192" t="s">
        <v>139</v>
      </c>
      <c r="F192" t="s">
        <v>112</v>
      </c>
      <c r="G192" t="s">
        <v>19</v>
      </c>
      <c r="H192">
        <v>2019</v>
      </c>
      <c r="I192" s="7">
        <f>VLOOKUP(A192,'[1]Complete Fleet'!$A$5:$X$454,24,0)</f>
        <v>12</v>
      </c>
    </row>
    <row r="193" spans="1:9" x14ac:dyDescent="0.2">
      <c r="A193" t="s">
        <v>233</v>
      </c>
      <c r="B193" t="s">
        <v>9</v>
      </c>
      <c r="C193" t="s">
        <v>10</v>
      </c>
      <c r="D193" t="s">
        <v>23</v>
      </c>
      <c r="E193" t="s">
        <v>139</v>
      </c>
      <c r="F193" t="s">
        <v>112</v>
      </c>
      <c r="G193" t="s">
        <v>19</v>
      </c>
      <c r="H193">
        <v>2019</v>
      </c>
      <c r="I193" s="7">
        <f>VLOOKUP(A193,'[1]Complete Fleet'!$A$5:$X$454,24,0)</f>
        <v>12</v>
      </c>
    </row>
    <row r="194" spans="1:9" x14ac:dyDescent="0.2">
      <c r="A194" t="s">
        <v>234</v>
      </c>
      <c r="B194" t="s">
        <v>9</v>
      </c>
      <c r="C194" t="s">
        <v>10</v>
      </c>
      <c r="D194" t="s">
        <v>23</v>
      </c>
      <c r="E194" t="s">
        <v>139</v>
      </c>
      <c r="F194" t="s">
        <v>112</v>
      </c>
      <c r="G194" t="s">
        <v>19</v>
      </c>
      <c r="H194">
        <v>2019</v>
      </c>
      <c r="I194" s="7">
        <f>VLOOKUP(A194,'[1]Complete Fleet'!$A$5:$X$454,24,0)</f>
        <v>12</v>
      </c>
    </row>
    <row r="195" spans="1:9" x14ac:dyDescent="0.2">
      <c r="A195" t="s">
        <v>235</v>
      </c>
      <c r="B195" t="s">
        <v>9</v>
      </c>
      <c r="C195" t="s">
        <v>10</v>
      </c>
      <c r="D195" t="s">
        <v>23</v>
      </c>
      <c r="E195" t="s">
        <v>139</v>
      </c>
      <c r="F195" t="s">
        <v>112</v>
      </c>
      <c r="G195" t="s">
        <v>19</v>
      </c>
      <c r="H195">
        <v>2019</v>
      </c>
      <c r="I195" s="7">
        <f>VLOOKUP(A195,'[1]Complete Fleet'!$A$5:$X$454,24,0)</f>
        <v>12</v>
      </c>
    </row>
    <row r="196" spans="1:9" x14ac:dyDescent="0.2">
      <c r="A196" t="s">
        <v>236</v>
      </c>
      <c r="B196" t="s">
        <v>9</v>
      </c>
      <c r="C196" t="s">
        <v>10</v>
      </c>
      <c r="D196" t="s">
        <v>23</v>
      </c>
      <c r="E196" t="s">
        <v>139</v>
      </c>
      <c r="F196" t="s">
        <v>112</v>
      </c>
      <c r="G196" t="s">
        <v>19</v>
      </c>
      <c r="H196">
        <v>2019</v>
      </c>
      <c r="I196" s="7">
        <f>VLOOKUP(A196,'[1]Complete Fleet'!$A$5:$X$454,24,0)</f>
        <v>12</v>
      </c>
    </row>
    <row r="197" spans="1:9" x14ac:dyDescent="0.2">
      <c r="A197" t="s">
        <v>237</v>
      </c>
      <c r="B197" t="s">
        <v>9</v>
      </c>
      <c r="C197" t="s">
        <v>10</v>
      </c>
      <c r="D197" t="s">
        <v>23</v>
      </c>
      <c r="E197" t="s">
        <v>139</v>
      </c>
      <c r="F197" t="s">
        <v>112</v>
      </c>
      <c r="G197" t="s">
        <v>19</v>
      </c>
      <c r="H197">
        <v>2019</v>
      </c>
      <c r="I197" s="7">
        <f>VLOOKUP(A197,'[1]Complete Fleet'!$A$5:$X$454,24,0)</f>
        <v>12</v>
      </c>
    </row>
    <row r="198" spans="1:9" x14ac:dyDescent="0.2">
      <c r="A198" t="s">
        <v>238</v>
      </c>
      <c r="B198" t="s">
        <v>9</v>
      </c>
      <c r="C198" t="s">
        <v>10</v>
      </c>
      <c r="D198" t="s">
        <v>23</v>
      </c>
      <c r="E198" t="s">
        <v>139</v>
      </c>
      <c r="F198" t="s">
        <v>112</v>
      </c>
      <c r="G198" t="s">
        <v>19</v>
      </c>
      <c r="H198">
        <v>2019</v>
      </c>
      <c r="I198" s="7">
        <f>VLOOKUP(A198,'[1]Complete Fleet'!$A$5:$X$454,24,0)</f>
        <v>12</v>
      </c>
    </row>
    <row r="199" spans="1:9" x14ac:dyDescent="0.2">
      <c r="A199" t="s">
        <v>239</v>
      </c>
      <c r="B199" t="s">
        <v>9</v>
      </c>
      <c r="C199" t="s">
        <v>10</v>
      </c>
      <c r="D199" t="s">
        <v>23</v>
      </c>
      <c r="E199" t="s">
        <v>139</v>
      </c>
      <c r="F199" t="s">
        <v>112</v>
      </c>
      <c r="G199" t="s">
        <v>19</v>
      </c>
      <c r="H199">
        <v>2019</v>
      </c>
      <c r="I199" s="7">
        <f>VLOOKUP(A199,'[1]Complete Fleet'!$A$5:$X$454,24,0)</f>
        <v>12</v>
      </c>
    </row>
    <row r="200" spans="1:9" x14ac:dyDescent="0.2">
      <c r="A200" t="s">
        <v>240</v>
      </c>
      <c r="B200" t="s">
        <v>9</v>
      </c>
      <c r="C200" t="s">
        <v>10</v>
      </c>
      <c r="D200" t="s">
        <v>23</v>
      </c>
      <c r="E200" t="s">
        <v>139</v>
      </c>
      <c r="F200" t="s">
        <v>112</v>
      </c>
      <c r="G200" t="s">
        <v>19</v>
      </c>
      <c r="H200">
        <v>2019</v>
      </c>
      <c r="I200" s="7">
        <f>VLOOKUP(A200,'[1]Complete Fleet'!$A$5:$X$454,24,0)</f>
        <v>12</v>
      </c>
    </row>
    <row r="201" spans="1:9" x14ac:dyDescent="0.2">
      <c r="A201" t="s">
        <v>241</v>
      </c>
      <c r="B201" t="s">
        <v>9</v>
      </c>
      <c r="C201" t="s">
        <v>10</v>
      </c>
      <c r="D201" t="s">
        <v>23</v>
      </c>
      <c r="E201" t="s">
        <v>139</v>
      </c>
      <c r="F201" t="s">
        <v>112</v>
      </c>
      <c r="G201" t="s">
        <v>19</v>
      </c>
      <c r="H201">
        <v>2019</v>
      </c>
      <c r="I201" s="7">
        <f>VLOOKUP(A201,'[1]Complete Fleet'!$A$5:$X$454,24,0)</f>
        <v>12</v>
      </c>
    </row>
    <row r="202" spans="1:9" x14ac:dyDescent="0.2">
      <c r="A202" t="s">
        <v>242</v>
      </c>
      <c r="B202" t="s">
        <v>9</v>
      </c>
      <c r="C202" t="s">
        <v>10</v>
      </c>
      <c r="D202" t="s">
        <v>23</v>
      </c>
      <c r="E202" t="s">
        <v>139</v>
      </c>
      <c r="F202" t="s">
        <v>112</v>
      </c>
      <c r="G202" t="s">
        <v>19</v>
      </c>
      <c r="H202">
        <v>2019</v>
      </c>
      <c r="I202" s="7">
        <f>VLOOKUP(A202,'[1]Complete Fleet'!$A$5:$X$454,24,0)</f>
        <v>12</v>
      </c>
    </row>
    <row r="203" spans="1:9" x14ac:dyDescent="0.2">
      <c r="A203" t="s">
        <v>243</v>
      </c>
      <c r="B203" t="s">
        <v>9</v>
      </c>
      <c r="C203" t="s">
        <v>10</v>
      </c>
      <c r="D203" t="s">
        <v>23</v>
      </c>
      <c r="E203" t="s">
        <v>139</v>
      </c>
      <c r="F203" t="s">
        <v>112</v>
      </c>
      <c r="G203" t="s">
        <v>19</v>
      </c>
      <c r="H203">
        <v>2019</v>
      </c>
      <c r="I203" s="7">
        <f>VLOOKUP(A203,'[1]Complete Fleet'!$A$5:$X$454,24,0)</f>
        <v>12</v>
      </c>
    </row>
    <row r="204" spans="1:9" x14ac:dyDescent="0.2">
      <c r="A204" t="s">
        <v>244</v>
      </c>
      <c r="B204" t="s">
        <v>9</v>
      </c>
      <c r="C204" t="s">
        <v>10</v>
      </c>
      <c r="D204" t="s">
        <v>23</v>
      </c>
      <c r="E204" t="s">
        <v>139</v>
      </c>
      <c r="F204" t="s">
        <v>112</v>
      </c>
      <c r="G204" t="s">
        <v>19</v>
      </c>
      <c r="H204">
        <v>2019</v>
      </c>
      <c r="I204" s="7">
        <f>VLOOKUP(A204,'[1]Complete Fleet'!$A$5:$X$454,24,0)</f>
        <v>12</v>
      </c>
    </row>
    <row r="205" spans="1:9" x14ac:dyDescent="0.2">
      <c r="A205" t="s">
        <v>245</v>
      </c>
      <c r="B205" t="s">
        <v>9</v>
      </c>
      <c r="C205" t="s">
        <v>10</v>
      </c>
      <c r="D205" t="s">
        <v>23</v>
      </c>
      <c r="E205" t="s">
        <v>139</v>
      </c>
      <c r="F205" t="s">
        <v>112</v>
      </c>
      <c r="G205" t="s">
        <v>19</v>
      </c>
      <c r="H205">
        <v>2019</v>
      </c>
      <c r="I205" s="7">
        <f>VLOOKUP(A205,'[1]Complete Fleet'!$A$5:$X$454,24,0)</f>
        <v>12</v>
      </c>
    </row>
    <row r="206" spans="1:9" x14ac:dyDescent="0.2">
      <c r="A206" t="s">
        <v>246</v>
      </c>
      <c r="B206" t="s">
        <v>9</v>
      </c>
      <c r="C206" t="s">
        <v>10</v>
      </c>
      <c r="D206" t="s">
        <v>23</v>
      </c>
      <c r="E206" t="s">
        <v>139</v>
      </c>
      <c r="F206" t="s">
        <v>112</v>
      </c>
      <c r="G206" t="s">
        <v>19</v>
      </c>
      <c r="H206">
        <v>2019</v>
      </c>
      <c r="I206" s="7">
        <f>VLOOKUP(A206,'[1]Complete Fleet'!$A$5:$X$454,24,0)</f>
        <v>12</v>
      </c>
    </row>
    <row r="207" spans="1:9" x14ac:dyDescent="0.2">
      <c r="A207" t="s">
        <v>247</v>
      </c>
      <c r="B207" t="s">
        <v>9</v>
      </c>
      <c r="C207" t="s">
        <v>10</v>
      </c>
      <c r="D207" t="s">
        <v>23</v>
      </c>
      <c r="E207" t="s">
        <v>139</v>
      </c>
      <c r="F207" t="s">
        <v>112</v>
      </c>
      <c r="G207" t="s">
        <v>19</v>
      </c>
      <c r="H207">
        <v>2019</v>
      </c>
      <c r="I207" s="7">
        <f>VLOOKUP(A207,'[1]Complete Fleet'!$A$5:$X$454,24,0)</f>
        <v>12</v>
      </c>
    </row>
    <row r="208" spans="1:9" x14ac:dyDescent="0.2">
      <c r="A208" t="s">
        <v>248</v>
      </c>
      <c r="B208" t="s">
        <v>9</v>
      </c>
      <c r="C208" t="s">
        <v>10</v>
      </c>
      <c r="D208" t="s">
        <v>23</v>
      </c>
      <c r="E208" t="s">
        <v>139</v>
      </c>
      <c r="F208" t="s">
        <v>112</v>
      </c>
      <c r="G208" t="s">
        <v>19</v>
      </c>
      <c r="H208">
        <v>2019</v>
      </c>
      <c r="I208" s="7">
        <f>VLOOKUP(A208,'[1]Complete Fleet'!$A$5:$X$454,24,0)</f>
        <v>12</v>
      </c>
    </row>
    <row r="209" spans="1:9" x14ac:dyDescent="0.2">
      <c r="A209" t="s">
        <v>249</v>
      </c>
      <c r="B209" t="s">
        <v>9</v>
      </c>
      <c r="C209" t="s">
        <v>10</v>
      </c>
      <c r="D209" t="s">
        <v>23</v>
      </c>
      <c r="E209" t="s">
        <v>139</v>
      </c>
      <c r="F209" t="s">
        <v>112</v>
      </c>
      <c r="G209" t="s">
        <v>19</v>
      </c>
      <c r="H209">
        <v>2019</v>
      </c>
      <c r="I209" s="7">
        <f>VLOOKUP(A209,'[1]Complete Fleet'!$A$5:$X$454,24,0)</f>
        <v>12</v>
      </c>
    </row>
    <row r="210" spans="1:9" x14ac:dyDescent="0.2">
      <c r="A210" t="s">
        <v>250</v>
      </c>
      <c r="B210" t="s">
        <v>9</v>
      </c>
      <c r="C210" t="s">
        <v>10</v>
      </c>
      <c r="D210" t="s">
        <v>23</v>
      </c>
      <c r="E210" t="s">
        <v>139</v>
      </c>
      <c r="F210" t="s">
        <v>112</v>
      </c>
      <c r="G210" t="s">
        <v>19</v>
      </c>
      <c r="H210">
        <v>2019</v>
      </c>
      <c r="I210" s="7">
        <f>VLOOKUP(A210,'[1]Complete Fleet'!$A$5:$X$454,24,0)</f>
        <v>12</v>
      </c>
    </row>
    <row r="211" spans="1:9" x14ac:dyDescent="0.2">
      <c r="A211" t="s">
        <v>251</v>
      </c>
      <c r="B211" t="s">
        <v>9</v>
      </c>
      <c r="C211" t="s">
        <v>10</v>
      </c>
      <c r="D211" t="s">
        <v>23</v>
      </c>
      <c r="E211" t="s">
        <v>139</v>
      </c>
      <c r="F211" t="s">
        <v>112</v>
      </c>
      <c r="G211" t="s">
        <v>19</v>
      </c>
      <c r="H211">
        <v>2019</v>
      </c>
      <c r="I211" s="7">
        <f>VLOOKUP(A211,'[1]Complete Fleet'!$A$5:$X$454,24,0)</f>
        <v>12</v>
      </c>
    </row>
    <row r="212" spans="1:9" x14ac:dyDescent="0.2">
      <c r="A212" t="s">
        <v>252</v>
      </c>
      <c r="B212" t="s">
        <v>9</v>
      </c>
      <c r="C212" t="s">
        <v>10</v>
      </c>
      <c r="D212" t="s">
        <v>23</v>
      </c>
      <c r="E212" t="s">
        <v>139</v>
      </c>
      <c r="F212" t="s">
        <v>112</v>
      </c>
      <c r="G212" t="s">
        <v>19</v>
      </c>
      <c r="H212">
        <v>2019</v>
      </c>
      <c r="I212" s="7">
        <f>VLOOKUP(A212,'[1]Complete Fleet'!$A$5:$X$454,24,0)</f>
        <v>12</v>
      </c>
    </row>
    <row r="213" spans="1:9" x14ac:dyDescent="0.2">
      <c r="A213" t="s">
        <v>253</v>
      </c>
      <c r="B213" t="s">
        <v>9</v>
      </c>
      <c r="C213" t="s">
        <v>10</v>
      </c>
      <c r="D213" t="s">
        <v>23</v>
      </c>
      <c r="E213" t="s">
        <v>139</v>
      </c>
      <c r="F213" t="s">
        <v>112</v>
      </c>
      <c r="G213" t="s">
        <v>19</v>
      </c>
      <c r="H213">
        <v>2019</v>
      </c>
      <c r="I213" s="7">
        <f>VLOOKUP(A213,'[1]Complete Fleet'!$A$5:$X$454,24,0)</f>
        <v>12</v>
      </c>
    </row>
    <row r="214" spans="1:9" x14ac:dyDescent="0.2">
      <c r="A214" t="s">
        <v>254</v>
      </c>
      <c r="B214" t="s">
        <v>9</v>
      </c>
      <c r="C214" t="s">
        <v>10</v>
      </c>
      <c r="D214" t="s">
        <v>23</v>
      </c>
      <c r="E214" t="s">
        <v>139</v>
      </c>
      <c r="F214" t="s">
        <v>112</v>
      </c>
      <c r="G214" t="s">
        <v>19</v>
      </c>
      <c r="H214">
        <v>2019</v>
      </c>
      <c r="I214" s="7">
        <f>VLOOKUP(A214,'[1]Complete Fleet'!$A$5:$X$454,24,0)</f>
        <v>12</v>
      </c>
    </row>
    <row r="215" spans="1:9" x14ac:dyDescent="0.2">
      <c r="A215" t="s">
        <v>255</v>
      </c>
      <c r="B215" t="s">
        <v>9</v>
      </c>
      <c r="C215" t="s">
        <v>10</v>
      </c>
      <c r="D215" t="s">
        <v>23</v>
      </c>
      <c r="E215" t="s">
        <v>139</v>
      </c>
      <c r="F215" t="s">
        <v>112</v>
      </c>
      <c r="G215" t="s">
        <v>19</v>
      </c>
      <c r="H215">
        <v>2019</v>
      </c>
      <c r="I215" s="7">
        <f>VLOOKUP(A215,'[1]Complete Fleet'!$A$5:$X$454,24,0)</f>
        <v>12</v>
      </c>
    </row>
    <row r="216" spans="1:9" x14ac:dyDescent="0.2">
      <c r="A216" t="s">
        <v>256</v>
      </c>
      <c r="B216" t="s">
        <v>9</v>
      </c>
      <c r="C216" t="s">
        <v>10</v>
      </c>
      <c r="D216" t="s">
        <v>23</v>
      </c>
      <c r="E216" t="s">
        <v>139</v>
      </c>
      <c r="F216" t="s">
        <v>112</v>
      </c>
      <c r="G216" t="s">
        <v>19</v>
      </c>
      <c r="H216">
        <v>2019</v>
      </c>
      <c r="I216" s="7">
        <f>VLOOKUP(A216,'[1]Complete Fleet'!$A$5:$X$454,24,0)</f>
        <v>12</v>
      </c>
    </row>
    <row r="217" spans="1:9" x14ac:dyDescent="0.2">
      <c r="A217" t="s">
        <v>257</v>
      </c>
      <c r="B217" t="s">
        <v>9</v>
      </c>
      <c r="C217" t="s">
        <v>10</v>
      </c>
      <c r="D217" t="s">
        <v>23</v>
      </c>
      <c r="E217" t="s">
        <v>139</v>
      </c>
      <c r="F217" t="s">
        <v>112</v>
      </c>
      <c r="G217" t="s">
        <v>19</v>
      </c>
      <c r="H217">
        <v>2019</v>
      </c>
      <c r="I217" s="7">
        <f>VLOOKUP(A217,'[1]Complete Fleet'!$A$5:$X$454,24,0)</f>
        <v>12</v>
      </c>
    </row>
    <row r="218" spans="1:9" x14ac:dyDescent="0.2">
      <c r="A218" t="s">
        <v>258</v>
      </c>
      <c r="B218" t="s">
        <v>9</v>
      </c>
      <c r="C218" t="s">
        <v>10</v>
      </c>
      <c r="D218" t="s">
        <v>23</v>
      </c>
      <c r="E218" t="s">
        <v>139</v>
      </c>
      <c r="F218" t="s">
        <v>112</v>
      </c>
      <c r="G218" t="s">
        <v>19</v>
      </c>
      <c r="H218">
        <v>2019</v>
      </c>
      <c r="I218" s="7">
        <f>VLOOKUP(A218,'[1]Complete Fleet'!$A$5:$X$454,24,0)</f>
        <v>12</v>
      </c>
    </row>
    <row r="219" spans="1:9" x14ac:dyDescent="0.2">
      <c r="A219" t="s">
        <v>259</v>
      </c>
      <c r="B219" t="s">
        <v>9</v>
      </c>
      <c r="C219" t="s">
        <v>10</v>
      </c>
      <c r="D219" t="s">
        <v>23</v>
      </c>
      <c r="E219" t="s">
        <v>139</v>
      </c>
      <c r="F219" t="s">
        <v>112</v>
      </c>
      <c r="G219" t="s">
        <v>19</v>
      </c>
      <c r="H219">
        <v>2019</v>
      </c>
      <c r="I219" s="7">
        <f>VLOOKUP(A219,'[1]Complete Fleet'!$A$5:$X$454,24,0)</f>
        <v>12</v>
      </c>
    </row>
    <row r="220" spans="1:9" x14ac:dyDescent="0.2">
      <c r="A220" t="s">
        <v>260</v>
      </c>
      <c r="B220" t="s">
        <v>9</v>
      </c>
      <c r="C220" t="s">
        <v>10</v>
      </c>
      <c r="D220" t="s">
        <v>23</v>
      </c>
      <c r="E220" t="s">
        <v>139</v>
      </c>
      <c r="F220" t="s">
        <v>112</v>
      </c>
      <c r="G220" t="s">
        <v>19</v>
      </c>
      <c r="H220">
        <v>2019</v>
      </c>
      <c r="I220" s="7">
        <f>VLOOKUP(A220,'[1]Complete Fleet'!$A$5:$X$454,24,0)</f>
        <v>12</v>
      </c>
    </row>
    <row r="221" spans="1:9" x14ac:dyDescent="0.2">
      <c r="A221" t="s">
        <v>261</v>
      </c>
      <c r="B221" t="s">
        <v>9</v>
      </c>
      <c r="C221" t="s">
        <v>10</v>
      </c>
      <c r="D221" t="s">
        <v>23</v>
      </c>
      <c r="E221" t="s">
        <v>139</v>
      </c>
      <c r="F221" t="s">
        <v>112</v>
      </c>
      <c r="G221" t="s">
        <v>19</v>
      </c>
      <c r="H221">
        <v>2019</v>
      </c>
      <c r="I221" s="7">
        <f>VLOOKUP(A221,'[1]Complete Fleet'!$A$5:$X$454,24,0)</f>
        <v>12</v>
      </c>
    </row>
    <row r="222" spans="1:9" x14ac:dyDescent="0.2">
      <c r="A222" t="s">
        <v>262</v>
      </c>
      <c r="B222" t="s">
        <v>9</v>
      </c>
      <c r="C222" t="s">
        <v>10</v>
      </c>
      <c r="D222" t="s">
        <v>23</v>
      </c>
      <c r="E222" t="s">
        <v>139</v>
      </c>
      <c r="F222" t="s">
        <v>112</v>
      </c>
      <c r="G222" t="s">
        <v>19</v>
      </c>
      <c r="H222">
        <v>2019</v>
      </c>
      <c r="I222" s="7">
        <f>VLOOKUP(A222,'[1]Complete Fleet'!$A$5:$X$454,24,0)</f>
        <v>12</v>
      </c>
    </row>
    <row r="223" spans="1:9" x14ac:dyDescent="0.2">
      <c r="A223" t="s">
        <v>263</v>
      </c>
      <c r="B223" t="s">
        <v>9</v>
      </c>
      <c r="C223" t="s">
        <v>10</v>
      </c>
      <c r="D223" t="s">
        <v>23</v>
      </c>
      <c r="E223" t="s">
        <v>139</v>
      </c>
      <c r="F223" t="s">
        <v>112</v>
      </c>
      <c r="G223" t="s">
        <v>19</v>
      </c>
      <c r="H223">
        <v>2019</v>
      </c>
      <c r="I223" s="7">
        <f>VLOOKUP(A223,'[1]Complete Fleet'!$A$5:$X$454,24,0)</f>
        <v>12</v>
      </c>
    </row>
    <row r="224" spans="1:9" x14ac:dyDescent="0.2">
      <c r="A224" t="s">
        <v>264</v>
      </c>
      <c r="B224" t="s">
        <v>9</v>
      </c>
      <c r="C224" t="s">
        <v>10</v>
      </c>
      <c r="D224" t="s">
        <v>23</v>
      </c>
      <c r="E224" t="s">
        <v>139</v>
      </c>
      <c r="F224" t="s">
        <v>112</v>
      </c>
      <c r="G224" t="s">
        <v>19</v>
      </c>
      <c r="H224">
        <v>2019</v>
      </c>
      <c r="I224" s="7">
        <f>VLOOKUP(A224,'[1]Complete Fleet'!$A$5:$X$454,24,0)</f>
        <v>12</v>
      </c>
    </row>
    <row r="225" spans="1:9" x14ac:dyDescent="0.2">
      <c r="A225" t="s">
        <v>265</v>
      </c>
      <c r="B225" t="s">
        <v>9</v>
      </c>
      <c r="C225" t="s">
        <v>10</v>
      </c>
      <c r="D225" t="s">
        <v>23</v>
      </c>
      <c r="E225" t="s">
        <v>139</v>
      </c>
      <c r="F225" t="s">
        <v>112</v>
      </c>
      <c r="G225" t="s">
        <v>19</v>
      </c>
      <c r="H225">
        <v>2019</v>
      </c>
      <c r="I225" s="7">
        <f>VLOOKUP(A225,'[1]Complete Fleet'!$A$5:$X$454,24,0)</f>
        <v>12</v>
      </c>
    </row>
    <row r="226" spans="1:9" x14ac:dyDescent="0.2">
      <c r="A226" t="s">
        <v>266</v>
      </c>
      <c r="B226" t="s">
        <v>9</v>
      </c>
      <c r="C226" t="s">
        <v>10</v>
      </c>
      <c r="D226" t="s">
        <v>23</v>
      </c>
      <c r="E226" t="s">
        <v>139</v>
      </c>
      <c r="F226" t="s">
        <v>112</v>
      </c>
      <c r="G226" t="s">
        <v>19</v>
      </c>
      <c r="H226">
        <v>2020</v>
      </c>
      <c r="I226" s="7">
        <f>VLOOKUP(A226,'[1]Complete Fleet'!$A$5:$X$454,24,0)</f>
        <v>12</v>
      </c>
    </row>
    <row r="227" spans="1:9" x14ac:dyDescent="0.2">
      <c r="A227" t="s">
        <v>267</v>
      </c>
      <c r="B227" t="s">
        <v>9</v>
      </c>
      <c r="C227" t="s">
        <v>10</v>
      </c>
      <c r="D227" t="s">
        <v>23</v>
      </c>
      <c r="E227" t="s">
        <v>139</v>
      </c>
      <c r="F227" t="s">
        <v>112</v>
      </c>
      <c r="G227" t="s">
        <v>19</v>
      </c>
      <c r="H227">
        <v>2020</v>
      </c>
      <c r="I227" s="7">
        <f>VLOOKUP(A227,'[1]Complete Fleet'!$A$5:$X$454,24,0)</f>
        <v>12</v>
      </c>
    </row>
    <row r="228" spans="1:9" x14ac:dyDescent="0.2">
      <c r="A228" t="s">
        <v>268</v>
      </c>
      <c r="B228" t="s">
        <v>9</v>
      </c>
      <c r="C228" t="s">
        <v>10</v>
      </c>
      <c r="D228" t="s">
        <v>23</v>
      </c>
      <c r="E228" t="s">
        <v>139</v>
      </c>
      <c r="F228" t="s">
        <v>112</v>
      </c>
      <c r="G228" t="s">
        <v>19</v>
      </c>
      <c r="H228">
        <v>2020</v>
      </c>
      <c r="I228" s="7">
        <f>VLOOKUP(A228,'[1]Complete Fleet'!$A$5:$X$454,24,0)</f>
        <v>12</v>
      </c>
    </row>
    <row r="229" spans="1:9" x14ac:dyDescent="0.2">
      <c r="A229" t="s">
        <v>269</v>
      </c>
      <c r="B229" t="s">
        <v>9</v>
      </c>
      <c r="C229" t="s">
        <v>10</v>
      </c>
      <c r="D229" t="s">
        <v>23</v>
      </c>
      <c r="E229" t="s">
        <v>139</v>
      </c>
      <c r="F229" t="s">
        <v>112</v>
      </c>
      <c r="G229" t="s">
        <v>19</v>
      </c>
      <c r="H229">
        <v>2020</v>
      </c>
      <c r="I229" s="7">
        <f>VLOOKUP(A229,'[1]Complete Fleet'!$A$5:$X$454,24,0)</f>
        <v>12</v>
      </c>
    </row>
    <row r="230" spans="1:9" x14ac:dyDescent="0.2">
      <c r="A230" t="s">
        <v>270</v>
      </c>
      <c r="B230" t="s">
        <v>9</v>
      </c>
      <c r="C230" t="s">
        <v>10</v>
      </c>
      <c r="D230" t="s">
        <v>23</v>
      </c>
      <c r="E230" t="s">
        <v>139</v>
      </c>
      <c r="F230" t="s">
        <v>112</v>
      </c>
      <c r="G230" t="s">
        <v>19</v>
      </c>
      <c r="H230">
        <v>2020</v>
      </c>
      <c r="I230" s="7">
        <f>VLOOKUP(A230,'[1]Complete Fleet'!$A$5:$X$454,24,0)</f>
        <v>12</v>
      </c>
    </row>
    <row r="231" spans="1:9" x14ac:dyDescent="0.2">
      <c r="A231" t="s">
        <v>271</v>
      </c>
      <c r="B231" t="s">
        <v>9</v>
      </c>
      <c r="C231" t="s">
        <v>10</v>
      </c>
      <c r="D231" t="s">
        <v>23</v>
      </c>
      <c r="E231" t="s">
        <v>139</v>
      </c>
      <c r="F231" t="s">
        <v>112</v>
      </c>
      <c r="G231" t="s">
        <v>19</v>
      </c>
      <c r="H231">
        <v>2020</v>
      </c>
      <c r="I231" s="7">
        <f>VLOOKUP(A231,'[1]Complete Fleet'!$A$5:$X$454,24,0)</f>
        <v>12</v>
      </c>
    </row>
    <row r="232" spans="1:9" x14ac:dyDescent="0.2">
      <c r="A232" t="s">
        <v>272</v>
      </c>
      <c r="B232" t="s">
        <v>9</v>
      </c>
      <c r="C232" t="s">
        <v>10</v>
      </c>
      <c r="D232" t="s">
        <v>23</v>
      </c>
      <c r="E232" t="s">
        <v>139</v>
      </c>
      <c r="F232" t="s">
        <v>112</v>
      </c>
      <c r="G232" t="s">
        <v>19</v>
      </c>
      <c r="H232">
        <v>2020</v>
      </c>
      <c r="I232" s="7">
        <f>VLOOKUP(A232,'[1]Complete Fleet'!$A$5:$X$454,24,0)</f>
        <v>12</v>
      </c>
    </row>
    <row r="233" spans="1:9" x14ac:dyDescent="0.2">
      <c r="A233" t="s">
        <v>273</v>
      </c>
      <c r="B233" t="s">
        <v>9</v>
      </c>
      <c r="C233" t="s">
        <v>10</v>
      </c>
      <c r="D233" t="s">
        <v>23</v>
      </c>
      <c r="E233" t="s">
        <v>139</v>
      </c>
      <c r="F233" t="s">
        <v>112</v>
      </c>
      <c r="G233" t="s">
        <v>19</v>
      </c>
      <c r="H233">
        <v>2020</v>
      </c>
      <c r="I233" s="7">
        <f>VLOOKUP(A233,'[1]Complete Fleet'!$A$5:$X$454,24,0)</f>
        <v>12</v>
      </c>
    </row>
    <row r="234" spans="1:9" x14ac:dyDescent="0.2">
      <c r="A234" t="s">
        <v>274</v>
      </c>
      <c r="B234" t="s">
        <v>9</v>
      </c>
      <c r="C234" t="s">
        <v>10</v>
      </c>
      <c r="D234" t="s">
        <v>23</v>
      </c>
      <c r="E234" t="s">
        <v>139</v>
      </c>
      <c r="F234" t="s">
        <v>112</v>
      </c>
      <c r="G234" t="s">
        <v>19</v>
      </c>
      <c r="H234">
        <v>2020</v>
      </c>
      <c r="I234" s="7">
        <f>VLOOKUP(A234,'[1]Complete Fleet'!$A$5:$X$454,24,0)</f>
        <v>12</v>
      </c>
    </row>
    <row r="235" spans="1:9" x14ac:dyDescent="0.2">
      <c r="A235" t="s">
        <v>275</v>
      </c>
      <c r="B235" t="s">
        <v>9</v>
      </c>
      <c r="C235" t="s">
        <v>10</v>
      </c>
      <c r="D235" t="s">
        <v>23</v>
      </c>
      <c r="E235" t="s">
        <v>139</v>
      </c>
      <c r="F235" t="s">
        <v>112</v>
      </c>
      <c r="G235" t="s">
        <v>19</v>
      </c>
      <c r="H235">
        <v>2020</v>
      </c>
      <c r="I235" s="7">
        <f>VLOOKUP(A235,'[1]Complete Fleet'!$A$5:$X$454,24,0)</f>
        <v>12</v>
      </c>
    </row>
    <row r="236" spans="1:9" x14ac:dyDescent="0.2">
      <c r="A236" t="s">
        <v>276</v>
      </c>
      <c r="B236" t="s">
        <v>9</v>
      </c>
      <c r="C236" t="s">
        <v>10</v>
      </c>
      <c r="D236" t="s">
        <v>23</v>
      </c>
      <c r="E236" t="s">
        <v>139</v>
      </c>
      <c r="F236" t="s">
        <v>112</v>
      </c>
      <c r="G236" t="s">
        <v>19</v>
      </c>
      <c r="H236">
        <v>2020</v>
      </c>
      <c r="I236" s="7">
        <f>VLOOKUP(A236,'[1]Complete Fleet'!$A$5:$X$454,24,0)</f>
        <v>12</v>
      </c>
    </row>
    <row r="237" spans="1:9" x14ac:dyDescent="0.2">
      <c r="A237" t="s">
        <v>277</v>
      </c>
      <c r="B237" t="s">
        <v>9</v>
      </c>
      <c r="C237" t="s">
        <v>10</v>
      </c>
      <c r="D237" t="s">
        <v>23</v>
      </c>
      <c r="E237" t="s">
        <v>139</v>
      </c>
      <c r="F237" t="s">
        <v>112</v>
      </c>
      <c r="G237" t="s">
        <v>19</v>
      </c>
      <c r="H237">
        <v>2020</v>
      </c>
      <c r="I237" s="7">
        <f>VLOOKUP(A237,'[1]Complete Fleet'!$A$5:$X$454,24,0)</f>
        <v>12</v>
      </c>
    </row>
    <row r="238" spans="1:9" x14ac:dyDescent="0.2">
      <c r="A238" t="s">
        <v>278</v>
      </c>
      <c r="B238" t="s">
        <v>9</v>
      </c>
      <c r="C238" t="s">
        <v>10</v>
      </c>
      <c r="D238" t="s">
        <v>23</v>
      </c>
      <c r="E238" t="s">
        <v>139</v>
      </c>
      <c r="F238" t="s">
        <v>112</v>
      </c>
      <c r="G238" t="s">
        <v>19</v>
      </c>
      <c r="H238">
        <v>2020</v>
      </c>
      <c r="I238" s="7">
        <f>VLOOKUP(A238,'[1]Complete Fleet'!$A$5:$X$454,24,0)</f>
        <v>12</v>
      </c>
    </row>
    <row r="239" spans="1:9" x14ac:dyDescent="0.2">
      <c r="A239" t="s">
        <v>279</v>
      </c>
      <c r="B239" t="s">
        <v>9</v>
      </c>
      <c r="C239" t="s">
        <v>10</v>
      </c>
      <c r="D239" t="s">
        <v>23</v>
      </c>
      <c r="E239" t="s">
        <v>139</v>
      </c>
      <c r="F239" t="s">
        <v>112</v>
      </c>
      <c r="G239" t="s">
        <v>19</v>
      </c>
      <c r="H239">
        <v>2020</v>
      </c>
      <c r="I239" s="7">
        <f>VLOOKUP(A239,'[1]Complete Fleet'!$A$5:$X$454,24,0)</f>
        <v>12</v>
      </c>
    </row>
    <row r="240" spans="1:9" x14ac:dyDescent="0.2">
      <c r="A240" t="s">
        <v>280</v>
      </c>
      <c r="B240" t="s">
        <v>9</v>
      </c>
      <c r="C240" t="s">
        <v>10</v>
      </c>
      <c r="D240" t="s">
        <v>23</v>
      </c>
      <c r="E240" t="s">
        <v>139</v>
      </c>
      <c r="F240" t="s">
        <v>112</v>
      </c>
      <c r="G240" t="s">
        <v>19</v>
      </c>
      <c r="H240">
        <v>2020</v>
      </c>
      <c r="I240" s="7">
        <f>VLOOKUP(A240,'[1]Complete Fleet'!$A$5:$X$454,24,0)</f>
        <v>12</v>
      </c>
    </row>
    <row r="241" spans="1:9" x14ac:dyDescent="0.2">
      <c r="A241" t="s">
        <v>281</v>
      </c>
      <c r="B241" t="s">
        <v>9</v>
      </c>
      <c r="C241" t="s">
        <v>10</v>
      </c>
      <c r="D241" t="s">
        <v>23</v>
      </c>
      <c r="E241" t="s">
        <v>139</v>
      </c>
      <c r="F241" t="s">
        <v>112</v>
      </c>
      <c r="G241" t="s">
        <v>19</v>
      </c>
      <c r="H241">
        <v>2020</v>
      </c>
      <c r="I241" s="7">
        <f>VLOOKUP(A241,'[1]Complete Fleet'!$A$5:$X$454,24,0)</f>
        <v>12</v>
      </c>
    </row>
    <row r="242" spans="1:9" x14ac:dyDescent="0.2">
      <c r="A242" t="s">
        <v>282</v>
      </c>
      <c r="B242" t="s">
        <v>9</v>
      </c>
      <c r="C242" t="s">
        <v>10</v>
      </c>
      <c r="D242" t="s">
        <v>23</v>
      </c>
      <c r="E242" t="s">
        <v>139</v>
      </c>
      <c r="F242" t="s">
        <v>112</v>
      </c>
      <c r="G242" t="s">
        <v>19</v>
      </c>
      <c r="H242">
        <v>2020</v>
      </c>
      <c r="I242" s="7">
        <f>VLOOKUP(A242,'[1]Complete Fleet'!$A$5:$X$454,24,0)</f>
        <v>12</v>
      </c>
    </row>
    <row r="243" spans="1:9" x14ac:dyDescent="0.2">
      <c r="A243" t="s">
        <v>283</v>
      </c>
      <c r="B243" t="s">
        <v>9</v>
      </c>
      <c r="C243" t="s">
        <v>10</v>
      </c>
      <c r="D243" t="s">
        <v>23</v>
      </c>
      <c r="E243" t="s">
        <v>139</v>
      </c>
      <c r="F243" t="s">
        <v>112</v>
      </c>
      <c r="G243" t="s">
        <v>19</v>
      </c>
      <c r="H243">
        <v>2020</v>
      </c>
      <c r="I243" s="7">
        <f>VLOOKUP(A243,'[1]Complete Fleet'!$A$5:$X$454,24,0)</f>
        <v>12</v>
      </c>
    </row>
    <row r="244" spans="1:9" x14ac:dyDescent="0.2">
      <c r="A244" t="s">
        <v>284</v>
      </c>
      <c r="B244" t="s">
        <v>9</v>
      </c>
      <c r="C244" t="s">
        <v>10</v>
      </c>
      <c r="D244" t="s">
        <v>23</v>
      </c>
      <c r="E244" t="s">
        <v>139</v>
      </c>
      <c r="F244" t="s">
        <v>112</v>
      </c>
      <c r="G244" t="s">
        <v>19</v>
      </c>
      <c r="H244">
        <v>2020</v>
      </c>
      <c r="I244" s="7">
        <f>VLOOKUP(A244,'[1]Complete Fleet'!$A$5:$X$454,24,0)</f>
        <v>12</v>
      </c>
    </row>
    <row r="245" spans="1:9" x14ac:dyDescent="0.2">
      <c r="A245" t="s">
        <v>285</v>
      </c>
      <c r="B245" t="s">
        <v>9</v>
      </c>
      <c r="C245" t="s">
        <v>10</v>
      </c>
      <c r="D245" t="s">
        <v>23</v>
      </c>
      <c r="E245" t="s">
        <v>139</v>
      </c>
      <c r="F245" t="s">
        <v>112</v>
      </c>
      <c r="G245" t="s">
        <v>19</v>
      </c>
      <c r="H245">
        <v>2020</v>
      </c>
      <c r="I245" s="7">
        <f>VLOOKUP(A245,'[1]Complete Fleet'!$A$5:$X$454,24,0)</f>
        <v>12</v>
      </c>
    </row>
    <row r="246" spans="1:9" x14ac:dyDescent="0.2">
      <c r="A246" t="s">
        <v>286</v>
      </c>
      <c r="B246" t="s">
        <v>9</v>
      </c>
      <c r="C246" t="s">
        <v>10</v>
      </c>
      <c r="D246" t="s">
        <v>23</v>
      </c>
      <c r="E246" t="s">
        <v>139</v>
      </c>
      <c r="F246" t="s">
        <v>112</v>
      </c>
      <c r="G246" t="s">
        <v>19</v>
      </c>
      <c r="H246">
        <v>2020</v>
      </c>
      <c r="I246" s="7">
        <f>VLOOKUP(A246,'[1]Complete Fleet'!$A$5:$X$454,24,0)</f>
        <v>12</v>
      </c>
    </row>
    <row r="247" spans="1:9" x14ac:dyDescent="0.2">
      <c r="A247" t="s">
        <v>287</v>
      </c>
      <c r="B247" t="s">
        <v>9</v>
      </c>
      <c r="C247" t="s">
        <v>10</v>
      </c>
      <c r="D247" t="s">
        <v>23</v>
      </c>
      <c r="E247" t="s">
        <v>139</v>
      </c>
      <c r="F247" t="s">
        <v>112</v>
      </c>
      <c r="G247" t="s">
        <v>19</v>
      </c>
      <c r="H247">
        <v>2020</v>
      </c>
      <c r="I247" s="7">
        <f>VLOOKUP(A247,'[1]Complete Fleet'!$A$5:$X$454,24,0)</f>
        <v>12</v>
      </c>
    </row>
    <row r="248" spans="1:9" x14ac:dyDescent="0.2">
      <c r="A248" t="s">
        <v>288</v>
      </c>
      <c r="B248" t="s">
        <v>9</v>
      </c>
      <c r="C248" t="s">
        <v>10</v>
      </c>
      <c r="D248" t="s">
        <v>23</v>
      </c>
      <c r="E248" t="s">
        <v>139</v>
      </c>
      <c r="F248" t="s">
        <v>112</v>
      </c>
      <c r="G248" t="s">
        <v>19</v>
      </c>
      <c r="H248">
        <v>2020</v>
      </c>
      <c r="I248" s="7">
        <f>VLOOKUP(A248,'[1]Complete Fleet'!$A$5:$X$454,24,0)</f>
        <v>12</v>
      </c>
    </row>
    <row r="249" spans="1:9" x14ac:dyDescent="0.2">
      <c r="A249" t="s">
        <v>289</v>
      </c>
      <c r="B249" t="s">
        <v>9</v>
      </c>
      <c r="C249" t="s">
        <v>10</v>
      </c>
      <c r="D249" t="s">
        <v>23</v>
      </c>
      <c r="E249" t="s">
        <v>139</v>
      </c>
      <c r="F249" t="s">
        <v>112</v>
      </c>
      <c r="G249" t="s">
        <v>19</v>
      </c>
      <c r="H249">
        <v>2020</v>
      </c>
      <c r="I249" s="7">
        <f>VLOOKUP(A249,'[1]Complete Fleet'!$A$5:$X$454,24,0)</f>
        <v>12</v>
      </c>
    </row>
    <row r="250" spans="1:9" x14ac:dyDescent="0.2">
      <c r="A250" t="s">
        <v>290</v>
      </c>
      <c r="B250" t="s">
        <v>9</v>
      </c>
      <c r="C250" t="s">
        <v>10</v>
      </c>
      <c r="D250" t="s">
        <v>23</v>
      </c>
      <c r="E250" t="s">
        <v>139</v>
      </c>
      <c r="F250" t="s">
        <v>112</v>
      </c>
      <c r="G250" t="s">
        <v>19</v>
      </c>
      <c r="H250">
        <v>2020</v>
      </c>
      <c r="I250" s="7">
        <f>VLOOKUP(A250,'[1]Complete Fleet'!$A$5:$X$454,24,0)</f>
        <v>12</v>
      </c>
    </row>
    <row r="251" spans="1:9" x14ac:dyDescent="0.2">
      <c r="A251" t="s">
        <v>291</v>
      </c>
      <c r="B251" t="s">
        <v>9</v>
      </c>
      <c r="C251" t="s">
        <v>10</v>
      </c>
      <c r="D251" t="s">
        <v>23</v>
      </c>
      <c r="E251" t="s">
        <v>139</v>
      </c>
      <c r="F251" t="s">
        <v>112</v>
      </c>
      <c r="G251" t="s">
        <v>19</v>
      </c>
      <c r="H251">
        <v>2020</v>
      </c>
      <c r="I251" s="7">
        <f>VLOOKUP(A251,'[1]Complete Fleet'!$A$5:$X$454,24,0)</f>
        <v>12</v>
      </c>
    </row>
    <row r="252" spans="1:9" x14ac:dyDescent="0.2">
      <c r="A252" t="s">
        <v>292</v>
      </c>
      <c r="B252" t="s">
        <v>9</v>
      </c>
      <c r="C252" t="s">
        <v>10</v>
      </c>
      <c r="D252" t="s">
        <v>23</v>
      </c>
      <c r="E252" t="s">
        <v>139</v>
      </c>
      <c r="F252" t="s">
        <v>112</v>
      </c>
      <c r="G252" t="s">
        <v>19</v>
      </c>
      <c r="H252">
        <v>2020</v>
      </c>
      <c r="I252" s="7">
        <f>VLOOKUP(A252,'[1]Complete Fleet'!$A$5:$X$454,24,0)</f>
        <v>12</v>
      </c>
    </row>
    <row r="253" spans="1:9" x14ac:dyDescent="0.2">
      <c r="A253" t="s">
        <v>293</v>
      </c>
      <c r="B253" t="s">
        <v>9</v>
      </c>
      <c r="C253" t="s">
        <v>10</v>
      </c>
      <c r="D253" t="s">
        <v>23</v>
      </c>
      <c r="E253" t="s">
        <v>139</v>
      </c>
      <c r="F253" t="s">
        <v>112</v>
      </c>
      <c r="G253" t="s">
        <v>19</v>
      </c>
      <c r="H253">
        <v>2020</v>
      </c>
      <c r="I253" s="7">
        <f>VLOOKUP(A253,'[1]Complete Fleet'!$A$5:$X$454,24,0)</f>
        <v>12</v>
      </c>
    </row>
    <row r="254" spans="1:9" x14ac:dyDescent="0.2">
      <c r="A254" t="s">
        <v>294</v>
      </c>
      <c r="B254" t="s">
        <v>9</v>
      </c>
      <c r="C254" t="s">
        <v>10</v>
      </c>
      <c r="D254" t="s">
        <v>23</v>
      </c>
      <c r="E254" t="s">
        <v>139</v>
      </c>
      <c r="F254" t="s">
        <v>112</v>
      </c>
      <c r="G254" t="s">
        <v>19</v>
      </c>
      <c r="H254">
        <v>2020</v>
      </c>
      <c r="I254" s="7">
        <f>VLOOKUP(A254,'[1]Complete Fleet'!$A$5:$X$454,24,0)</f>
        <v>12</v>
      </c>
    </row>
    <row r="255" spans="1:9" x14ac:dyDescent="0.2">
      <c r="A255" t="s">
        <v>295</v>
      </c>
      <c r="B255" t="s">
        <v>9</v>
      </c>
      <c r="C255" t="s">
        <v>10</v>
      </c>
      <c r="D255" t="s">
        <v>23</v>
      </c>
      <c r="E255" t="s">
        <v>139</v>
      </c>
      <c r="F255" t="s">
        <v>112</v>
      </c>
      <c r="G255" t="s">
        <v>19</v>
      </c>
      <c r="H255">
        <v>2020</v>
      </c>
      <c r="I255" s="7">
        <f>VLOOKUP(A255,'[1]Complete Fleet'!$A$5:$X$454,24,0)</f>
        <v>12</v>
      </c>
    </row>
    <row r="256" spans="1:9" x14ac:dyDescent="0.2">
      <c r="A256" t="s">
        <v>296</v>
      </c>
      <c r="B256" t="s">
        <v>9</v>
      </c>
      <c r="C256" t="s">
        <v>10</v>
      </c>
      <c r="D256" t="s">
        <v>23</v>
      </c>
      <c r="E256" t="s">
        <v>139</v>
      </c>
      <c r="F256" t="s">
        <v>112</v>
      </c>
      <c r="G256" t="s">
        <v>19</v>
      </c>
      <c r="H256">
        <v>2020</v>
      </c>
      <c r="I256" s="7">
        <f>VLOOKUP(A256,'[1]Complete Fleet'!$A$5:$X$454,24,0)</f>
        <v>12</v>
      </c>
    </row>
    <row r="257" spans="1:9" x14ac:dyDescent="0.2">
      <c r="A257" t="s">
        <v>297</v>
      </c>
      <c r="B257" t="s">
        <v>9</v>
      </c>
      <c r="C257" t="s">
        <v>10</v>
      </c>
      <c r="D257" t="s">
        <v>23</v>
      </c>
      <c r="E257" t="s">
        <v>139</v>
      </c>
      <c r="F257" t="s">
        <v>112</v>
      </c>
      <c r="G257" t="s">
        <v>19</v>
      </c>
      <c r="H257">
        <v>2020</v>
      </c>
      <c r="I257" s="7">
        <f>VLOOKUP(A257,'[1]Complete Fleet'!$A$5:$X$454,24,0)</f>
        <v>12</v>
      </c>
    </row>
    <row r="258" spans="1:9" x14ac:dyDescent="0.2">
      <c r="A258" t="s">
        <v>298</v>
      </c>
      <c r="B258" t="s">
        <v>9</v>
      </c>
      <c r="C258" t="s">
        <v>10</v>
      </c>
      <c r="D258" t="s">
        <v>23</v>
      </c>
      <c r="E258" t="s">
        <v>139</v>
      </c>
      <c r="F258" t="s">
        <v>112</v>
      </c>
      <c r="G258" t="s">
        <v>19</v>
      </c>
      <c r="H258">
        <v>2020</v>
      </c>
      <c r="I258" s="7">
        <f>VLOOKUP(A258,'[1]Complete Fleet'!$A$5:$X$454,24,0)</f>
        <v>12</v>
      </c>
    </row>
    <row r="259" spans="1:9" x14ac:dyDescent="0.2">
      <c r="A259" t="s">
        <v>299</v>
      </c>
      <c r="B259" t="s">
        <v>9</v>
      </c>
      <c r="C259" t="s">
        <v>10</v>
      </c>
      <c r="D259" t="s">
        <v>23</v>
      </c>
      <c r="E259" t="s">
        <v>139</v>
      </c>
      <c r="F259" t="s">
        <v>112</v>
      </c>
      <c r="G259" t="s">
        <v>19</v>
      </c>
      <c r="H259">
        <v>2020</v>
      </c>
      <c r="I259" s="7">
        <f>VLOOKUP(A259,'[1]Complete Fleet'!$A$5:$X$454,24,0)</f>
        <v>12</v>
      </c>
    </row>
    <row r="260" spans="1:9" x14ac:dyDescent="0.2">
      <c r="A260" t="s">
        <v>300</v>
      </c>
      <c r="B260" t="s">
        <v>9</v>
      </c>
      <c r="C260" t="s">
        <v>10</v>
      </c>
      <c r="D260" t="s">
        <v>23</v>
      </c>
      <c r="E260" t="s">
        <v>139</v>
      </c>
      <c r="F260" t="s">
        <v>112</v>
      </c>
      <c r="G260" t="s">
        <v>19</v>
      </c>
      <c r="H260">
        <v>2020</v>
      </c>
      <c r="I260" s="7">
        <f>VLOOKUP(A260,'[1]Complete Fleet'!$A$5:$X$454,24,0)</f>
        <v>12</v>
      </c>
    </row>
    <row r="261" spans="1:9" x14ac:dyDescent="0.2">
      <c r="A261" t="s">
        <v>301</v>
      </c>
      <c r="B261" t="s">
        <v>9</v>
      </c>
      <c r="C261" t="s">
        <v>10</v>
      </c>
      <c r="D261" t="s">
        <v>23</v>
      </c>
      <c r="E261" t="s">
        <v>139</v>
      </c>
      <c r="F261" t="s">
        <v>112</v>
      </c>
      <c r="G261" t="s">
        <v>19</v>
      </c>
      <c r="H261">
        <v>2021</v>
      </c>
      <c r="I261" s="7">
        <f>VLOOKUP(A261,'[1]Complete Fleet'!$A$5:$X$454,24,0)</f>
        <v>12</v>
      </c>
    </row>
    <row r="262" spans="1:9" x14ac:dyDescent="0.2">
      <c r="A262" t="s">
        <v>302</v>
      </c>
      <c r="B262" t="s">
        <v>27</v>
      </c>
      <c r="C262" t="s">
        <v>10</v>
      </c>
      <c r="D262" t="s">
        <v>23</v>
      </c>
      <c r="E262" t="s">
        <v>139</v>
      </c>
      <c r="F262" t="s">
        <v>112</v>
      </c>
      <c r="G262" t="s">
        <v>19</v>
      </c>
      <c r="H262">
        <v>2018</v>
      </c>
      <c r="I262" s="7">
        <f>VLOOKUP(A262,'[1]Complete Fleet'!$A$5:$X$454,24,0)</f>
        <v>12</v>
      </c>
    </row>
    <row r="263" spans="1:9" x14ac:dyDescent="0.2">
      <c r="A263" t="s">
        <v>303</v>
      </c>
      <c r="B263" t="s">
        <v>27</v>
      </c>
      <c r="C263" t="s">
        <v>10</v>
      </c>
      <c r="D263" t="s">
        <v>23</v>
      </c>
      <c r="E263" t="s">
        <v>139</v>
      </c>
      <c r="F263" t="s">
        <v>112</v>
      </c>
      <c r="G263" t="s">
        <v>19</v>
      </c>
      <c r="H263">
        <v>2019</v>
      </c>
      <c r="I263" s="7">
        <f>VLOOKUP(A263,'[1]Complete Fleet'!$A$5:$X$454,24,0)</f>
        <v>12</v>
      </c>
    </row>
    <row r="264" spans="1:9" x14ac:dyDescent="0.2">
      <c r="A264" t="s">
        <v>304</v>
      </c>
      <c r="B264" t="s">
        <v>27</v>
      </c>
      <c r="C264" t="s">
        <v>10</v>
      </c>
      <c r="D264" t="s">
        <v>23</v>
      </c>
      <c r="E264" t="s">
        <v>139</v>
      </c>
      <c r="F264" t="s">
        <v>112</v>
      </c>
      <c r="G264" t="s">
        <v>19</v>
      </c>
      <c r="H264">
        <v>2019</v>
      </c>
      <c r="I264" s="7">
        <f>VLOOKUP(A264,'[1]Complete Fleet'!$A$5:$X$454,24,0)</f>
        <v>12</v>
      </c>
    </row>
    <row r="265" spans="1:9" x14ac:dyDescent="0.2">
      <c r="A265" t="s">
        <v>305</v>
      </c>
      <c r="B265" t="s">
        <v>27</v>
      </c>
      <c r="C265" t="s">
        <v>10</v>
      </c>
      <c r="D265" t="s">
        <v>23</v>
      </c>
      <c r="E265" t="s">
        <v>139</v>
      </c>
      <c r="F265" t="s">
        <v>112</v>
      </c>
      <c r="G265" t="s">
        <v>19</v>
      </c>
      <c r="H265">
        <v>2020</v>
      </c>
      <c r="I265" s="7">
        <f>VLOOKUP(A265,'[1]Complete Fleet'!$A$5:$X$454,24,0)</f>
        <v>12</v>
      </c>
    </row>
    <row r="266" spans="1:9" x14ac:dyDescent="0.2">
      <c r="A266" t="s">
        <v>306</v>
      </c>
      <c r="B266" t="s">
        <v>27</v>
      </c>
      <c r="C266" t="s">
        <v>10</v>
      </c>
      <c r="D266" t="s">
        <v>23</v>
      </c>
      <c r="E266" t="s">
        <v>139</v>
      </c>
      <c r="F266" t="s">
        <v>112</v>
      </c>
      <c r="G266" t="s">
        <v>19</v>
      </c>
      <c r="H266">
        <v>2020</v>
      </c>
      <c r="I266" s="7">
        <f>VLOOKUP(A266,'[1]Complete Fleet'!$A$5:$X$454,24,0)</f>
        <v>12</v>
      </c>
    </row>
    <row r="267" spans="1:9" x14ac:dyDescent="0.2">
      <c r="A267" t="s">
        <v>307</v>
      </c>
      <c r="B267" t="s">
        <v>9</v>
      </c>
      <c r="C267" t="s">
        <v>10</v>
      </c>
      <c r="D267" t="s">
        <v>23</v>
      </c>
      <c r="E267" t="s">
        <v>139</v>
      </c>
      <c r="F267" t="s">
        <v>112</v>
      </c>
      <c r="G267" t="s">
        <v>19</v>
      </c>
      <c r="H267">
        <v>2021</v>
      </c>
      <c r="I267" s="7">
        <f>VLOOKUP(A267,'[1]Complete Fleet'!$A$5:$X$454,24,0)</f>
        <v>12</v>
      </c>
    </row>
    <row r="268" spans="1:9" x14ac:dyDescent="0.2">
      <c r="A268" t="s">
        <v>308</v>
      </c>
      <c r="B268" t="s">
        <v>9</v>
      </c>
      <c r="C268" t="s">
        <v>10</v>
      </c>
      <c r="D268" t="s">
        <v>28</v>
      </c>
      <c r="E268" t="s">
        <v>309</v>
      </c>
      <c r="F268" t="s">
        <v>310</v>
      </c>
      <c r="G268" t="s">
        <v>14</v>
      </c>
      <c r="H268">
        <v>2018</v>
      </c>
      <c r="I268" s="7">
        <f>VLOOKUP(A268,'[1]Complete Fleet'!$A$5:$X$454,24,0)</f>
        <v>7</v>
      </c>
    </row>
    <row r="269" spans="1:9" x14ac:dyDescent="0.2">
      <c r="A269" t="s">
        <v>311</v>
      </c>
      <c r="B269" t="s">
        <v>9</v>
      </c>
      <c r="C269" t="s">
        <v>10</v>
      </c>
      <c r="D269" t="s">
        <v>312</v>
      </c>
      <c r="E269" t="s">
        <v>313</v>
      </c>
      <c r="F269" t="s">
        <v>314</v>
      </c>
      <c r="G269" t="s">
        <v>315</v>
      </c>
      <c r="H269">
        <v>2001</v>
      </c>
      <c r="I269" s="7">
        <f>VLOOKUP(A269,'[1]Complete Fleet'!$A$5:$X$454,24,0)</f>
        <v>20</v>
      </c>
    </row>
    <row r="270" spans="1:9" x14ac:dyDescent="0.2">
      <c r="A270" t="s">
        <v>316</v>
      </c>
      <c r="B270" t="s">
        <v>105</v>
      </c>
      <c r="C270" t="s">
        <v>10</v>
      </c>
      <c r="D270" t="s">
        <v>312</v>
      </c>
      <c r="E270" t="s">
        <v>313</v>
      </c>
      <c r="F270" t="s">
        <v>314</v>
      </c>
      <c r="G270" t="s">
        <v>315</v>
      </c>
      <c r="H270">
        <v>2001</v>
      </c>
      <c r="I270" s="7">
        <f>VLOOKUP(A270,'[1]Complete Fleet'!$A$5:$X$454,24,0)</f>
        <v>20</v>
      </c>
    </row>
    <row r="271" spans="1:9" x14ac:dyDescent="0.2">
      <c r="A271" t="s">
        <v>317</v>
      </c>
      <c r="B271" t="s">
        <v>9</v>
      </c>
      <c r="C271" t="s">
        <v>10</v>
      </c>
      <c r="D271" t="s">
        <v>28</v>
      </c>
      <c r="E271" t="s">
        <v>309</v>
      </c>
      <c r="F271" t="s">
        <v>318</v>
      </c>
      <c r="G271" t="s">
        <v>14</v>
      </c>
      <c r="H271">
        <v>2018</v>
      </c>
      <c r="I271" s="7">
        <f>VLOOKUP(A271,'[1]Complete Fleet'!$A$5:$X$454,24,0)</f>
        <v>7</v>
      </c>
    </row>
    <row r="272" spans="1:9" x14ac:dyDescent="0.2">
      <c r="A272" t="s">
        <v>319</v>
      </c>
      <c r="B272" t="s">
        <v>9</v>
      </c>
      <c r="C272" t="s">
        <v>10</v>
      </c>
      <c r="D272" t="s">
        <v>28</v>
      </c>
      <c r="E272" t="s">
        <v>309</v>
      </c>
      <c r="F272" t="s">
        <v>318</v>
      </c>
      <c r="G272" t="s">
        <v>14</v>
      </c>
      <c r="H272">
        <v>2018</v>
      </c>
      <c r="I272" s="7">
        <f>VLOOKUP(A272,'[1]Complete Fleet'!$A$5:$X$454,24,0)</f>
        <v>7</v>
      </c>
    </row>
    <row r="273" spans="1:9" x14ac:dyDescent="0.2">
      <c r="A273" t="s">
        <v>320</v>
      </c>
      <c r="B273" t="s">
        <v>9</v>
      </c>
      <c r="C273" t="s">
        <v>10</v>
      </c>
      <c r="D273" t="s">
        <v>28</v>
      </c>
      <c r="E273" t="s">
        <v>321</v>
      </c>
      <c r="F273" t="s">
        <v>318</v>
      </c>
      <c r="G273" t="s">
        <v>14</v>
      </c>
      <c r="H273">
        <v>2018</v>
      </c>
      <c r="I273" s="7">
        <f>VLOOKUP(A273,'[1]Complete Fleet'!$A$5:$X$454,24,0)</f>
        <v>7</v>
      </c>
    </row>
    <row r="274" spans="1:9" x14ac:dyDescent="0.2">
      <c r="A274" t="s">
        <v>322</v>
      </c>
      <c r="B274" t="s">
        <v>9</v>
      </c>
      <c r="C274" t="s">
        <v>10</v>
      </c>
      <c r="D274" t="s">
        <v>28</v>
      </c>
      <c r="E274" t="s">
        <v>309</v>
      </c>
      <c r="F274" t="s">
        <v>318</v>
      </c>
      <c r="G274" t="s">
        <v>14</v>
      </c>
      <c r="H274">
        <v>2018</v>
      </c>
      <c r="I274" s="7">
        <f>VLOOKUP(A274,'[1]Complete Fleet'!$A$5:$X$454,24,0)</f>
        <v>7</v>
      </c>
    </row>
    <row r="275" spans="1:9" x14ac:dyDescent="0.2">
      <c r="A275" t="s">
        <v>323</v>
      </c>
      <c r="B275" t="s">
        <v>9</v>
      </c>
      <c r="C275" t="s">
        <v>10</v>
      </c>
      <c r="D275" t="s">
        <v>28</v>
      </c>
      <c r="E275" t="s">
        <v>309</v>
      </c>
      <c r="F275" t="s">
        <v>318</v>
      </c>
      <c r="G275" t="s">
        <v>14</v>
      </c>
      <c r="H275">
        <v>2018</v>
      </c>
      <c r="I275" s="7">
        <f>VLOOKUP(A275,'[1]Complete Fleet'!$A$5:$X$454,24,0)</f>
        <v>7</v>
      </c>
    </row>
    <row r="276" spans="1:9" x14ac:dyDescent="0.2">
      <c r="A276" t="s">
        <v>324</v>
      </c>
      <c r="B276" t="s">
        <v>9</v>
      </c>
      <c r="C276" t="s">
        <v>10</v>
      </c>
      <c r="D276" t="s">
        <v>325</v>
      </c>
      <c r="E276" t="s">
        <v>326</v>
      </c>
      <c r="F276" t="s">
        <v>327</v>
      </c>
      <c r="G276" t="s">
        <v>328</v>
      </c>
      <c r="H276">
        <v>2009</v>
      </c>
      <c r="I276" s="7">
        <f>VLOOKUP(A276,'[1]Complete Fleet'!$A$5:$X$454,24,0)</f>
        <v>12</v>
      </c>
    </row>
    <row r="277" spans="1:9" x14ac:dyDescent="0.2">
      <c r="A277" t="s">
        <v>329</v>
      </c>
      <c r="B277" t="s">
        <v>9</v>
      </c>
      <c r="C277" t="s">
        <v>10</v>
      </c>
      <c r="D277" t="s">
        <v>325</v>
      </c>
      <c r="E277" t="s">
        <v>326</v>
      </c>
      <c r="F277" t="s">
        <v>327</v>
      </c>
      <c r="G277" t="s">
        <v>328</v>
      </c>
      <c r="H277">
        <v>2009</v>
      </c>
      <c r="I277" s="7">
        <f>VLOOKUP(A277,'[1]Complete Fleet'!$A$5:$X$454,24,0)</f>
        <v>12</v>
      </c>
    </row>
    <row r="278" spans="1:9" x14ac:dyDescent="0.2">
      <c r="A278" t="s">
        <v>330</v>
      </c>
      <c r="B278" t="s">
        <v>9</v>
      </c>
      <c r="C278" t="s">
        <v>10</v>
      </c>
      <c r="D278" t="s">
        <v>325</v>
      </c>
      <c r="E278" t="s">
        <v>326</v>
      </c>
      <c r="F278" t="s">
        <v>327</v>
      </c>
      <c r="G278" t="s">
        <v>328</v>
      </c>
      <c r="H278">
        <v>2010</v>
      </c>
      <c r="I278" s="7">
        <f>VLOOKUP(A278,'[1]Complete Fleet'!$A$5:$X$454,24,0)</f>
        <v>12</v>
      </c>
    </row>
    <row r="279" spans="1:9" x14ac:dyDescent="0.2">
      <c r="A279" t="s">
        <v>331</v>
      </c>
      <c r="B279" t="s">
        <v>9</v>
      </c>
      <c r="C279" t="s">
        <v>10</v>
      </c>
      <c r="D279" t="s">
        <v>325</v>
      </c>
      <c r="E279" t="s">
        <v>326</v>
      </c>
      <c r="F279" t="s">
        <v>327</v>
      </c>
      <c r="G279" t="s">
        <v>328</v>
      </c>
      <c r="H279">
        <v>2010</v>
      </c>
      <c r="I279" s="7">
        <f>VLOOKUP(A279,'[1]Complete Fleet'!$A$5:$X$454,24,0)</f>
        <v>12</v>
      </c>
    </row>
    <row r="280" spans="1:9" x14ac:dyDescent="0.2">
      <c r="A280" t="s">
        <v>349</v>
      </c>
      <c r="B280" t="s">
        <v>27</v>
      </c>
      <c r="C280" t="s">
        <v>10</v>
      </c>
      <c r="D280" t="s">
        <v>23</v>
      </c>
      <c r="E280" t="s">
        <v>350</v>
      </c>
      <c r="F280" t="s">
        <v>333</v>
      </c>
      <c r="G280" t="s">
        <v>19</v>
      </c>
      <c r="H280">
        <v>2021</v>
      </c>
      <c r="I280" s="7">
        <f>VLOOKUP(A280,'[1]Complete Fleet'!$A$5:$X$454,24,0)</f>
        <v>12</v>
      </c>
    </row>
    <row r="281" spans="1:9" x14ac:dyDescent="0.2">
      <c r="A281" t="s">
        <v>351</v>
      </c>
      <c r="B281" t="s">
        <v>105</v>
      </c>
      <c r="C281" t="s">
        <v>10</v>
      </c>
      <c r="D281" t="s">
        <v>23</v>
      </c>
      <c r="E281" t="s">
        <v>350</v>
      </c>
      <c r="F281" t="s">
        <v>333</v>
      </c>
      <c r="G281" t="s">
        <v>19</v>
      </c>
      <c r="H281">
        <v>2021</v>
      </c>
      <c r="I281" s="7">
        <f>VLOOKUP(A281,'[1]Complete Fleet'!$A$5:$X$454,24,0)</f>
        <v>12</v>
      </c>
    </row>
    <row r="282" spans="1:9" x14ac:dyDescent="0.2">
      <c r="A282" t="s">
        <v>352</v>
      </c>
      <c r="B282" t="s">
        <v>9</v>
      </c>
      <c r="C282" t="s">
        <v>10</v>
      </c>
      <c r="D282" t="s">
        <v>23</v>
      </c>
      <c r="E282" t="s">
        <v>350</v>
      </c>
      <c r="F282" t="s">
        <v>333</v>
      </c>
      <c r="G282" t="s">
        <v>19</v>
      </c>
      <c r="H282">
        <v>2021</v>
      </c>
      <c r="I282" s="7">
        <f>VLOOKUP(A282,'[1]Complete Fleet'!$A$5:$X$454,24,0)</f>
        <v>12</v>
      </c>
    </row>
    <row r="283" spans="1:9" x14ac:dyDescent="0.2">
      <c r="A283" t="s">
        <v>353</v>
      </c>
      <c r="B283" t="s">
        <v>9</v>
      </c>
      <c r="C283" t="s">
        <v>10</v>
      </c>
      <c r="D283" t="s">
        <v>23</v>
      </c>
      <c r="E283" t="s">
        <v>350</v>
      </c>
      <c r="F283" t="s">
        <v>333</v>
      </c>
      <c r="G283" t="s">
        <v>19</v>
      </c>
      <c r="H283">
        <v>2021</v>
      </c>
      <c r="I283" s="7">
        <f>VLOOKUP(A283,'[1]Complete Fleet'!$A$5:$X$454,24,0)</f>
        <v>12</v>
      </c>
    </row>
    <row r="284" spans="1:9" x14ac:dyDescent="0.2">
      <c r="A284" t="s">
        <v>354</v>
      </c>
      <c r="B284" t="s">
        <v>9</v>
      </c>
      <c r="C284" t="s">
        <v>10</v>
      </c>
      <c r="D284" t="s">
        <v>23</v>
      </c>
      <c r="E284" t="s">
        <v>350</v>
      </c>
      <c r="F284" t="s">
        <v>333</v>
      </c>
      <c r="G284" t="s">
        <v>19</v>
      </c>
      <c r="H284">
        <v>2021</v>
      </c>
      <c r="I284" s="7">
        <f>VLOOKUP(A284,'[1]Complete Fleet'!$A$5:$X$454,24,0)</f>
        <v>12</v>
      </c>
    </row>
    <row r="285" spans="1:9" x14ac:dyDescent="0.2">
      <c r="A285" t="s">
        <v>355</v>
      </c>
      <c r="B285" t="s">
        <v>9</v>
      </c>
      <c r="C285" t="s">
        <v>10</v>
      </c>
      <c r="D285" t="s">
        <v>23</v>
      </c>
      <c r="E285" t="s">
        <v>350</v>
      </c>
      <c r="F285" t="s">
        <v>333</v>
      </c>
      <c r="G285" t="s">
        <v>19</v>
      </c>
      <c r="H285">
        <v>2021</v>
      </c>
      <c r="I285" s="7">
        <f>VLOOKUP(A285,'[1]Complete Fleet'!$A$5:$X$454,24,0)</f>
        <v>12</v>
      </c>
    </row>
    <row r="286" spans="1:9" x14ac:dyDescent="0.2">
      <c r="A286" t="s">
        <v>356</v>
      </c>
      <c r="B286" t="s">
        <v>105</v>
      </c>
      <c r="C286" t="s">
        <v>10</v>
      </c>
      <c r="D286" t="s">
        <v>23</v>
      </c>
      <c r="E286" t="s">
        <v>350</v>
      </c>
      <c r="F286" t="s">
        <v>333</v>
      </c>
      <c r="G286" t="s">
        <v>19</v>
      </c>
      <c r="H286">
        <v>2021</v>
      </c>
      <c r="I286" s="7">
        <f>VLOOKUP(A286,'[1]Complete Fleet'!$A$5:$X$454,24,0)</f>
        <v>12</v>
      </c>
    </row>
    <row r="287" spans="1:9" x14ac:dyDescent="0.2">
      <c r="A287" t="s">
        <v>357</v>
      </c>
      <c r="B287" t="s">
        <v>9</v>
      </c>
      <c r="C287" t="s">
        <v>10</v>
      </c>
      <c r="D287" t="s">
        <v>23</v>
      </c>
      <c r="E287" t="s">
        <v>350</v>
      </c>
      <c r="F287" t="s">
        <v>333</v>
      </c>
      <c r="G287" t="s">
        <v>19</v>
      </c>
      <c r="H287">
        <v>2021</v>
      </c>
      <c r="I287" s="7">
        <f>VLOOKUP(A287,'[1]Complete Fleet'!$A$5:$X$454,24,0)</f>
        <v>12</v>
      </c>
    </row>
    <row r="288" spans="1:9" x14ac:dyDescent="0.2">
      <c r="A288" t="s">
        <v>358</v>
      </c>
      <c r="B288" t="s">
        <v>9</v>
      </c>
      <c r="C288" t="s">
        <v>10</v>
      </c>
      <c r="D288" t="s">
        <v>23</v>
      </c>
      <c r="E288" t="s">
        <v>350</v>
      </c>
      <c r="F288" t="s">
        <v>333</v>
      </c>
      <c r="G288" t="s">
        <v>19</v>
      </c>
      <c r="H288">
        <v>2021</v>
      </c>
      <c r="I288" s="7">
        <f>VLOOKUP(A288,'[1]Complete Fleet'!$A$5:$X$454,24,0)</f>
        <v>12</v>
      </c>
    </row>
    <row r="289" spans="1:9" x14ac:dyDescent="0.2">
      <c r="A289" t="s">
        <v>359</v>
      </c>
      <c r="B289" t="s">
        <v>9</v>
      </c>
      <c r="C289" t="s">
        <v>10</v>
      </c>
      <c r="D289" t="s">
        <v>23</v>
      </c>
      <c r="E289" t="s">
        <v>350</v>
      </c>
      <c r="F289" t="s">
        <v>333</v>
      </c>
      <c r="G289" t="s">
        <v>19</v>
      </c>
      <c r="H289">
        <v>2021</v>
      </c>
      <c r="I289" s="7">
        <f>VLOOKUP(A289,'[1]Complete Fleet'!$A$5:$X$454,24,0)</f>
        <v>12</v>
      </c>
    </row>
    <row r="290" spans="1:9" x14ac:dyDescent="0.2">
      <c r="A290" t="s">
        <v>360</v>
      </c>
      <c r="B290" t="s">
        <v>9</v>
      </c>
      <c r="C290" t="s">
        <v>10</v>
      </c>
      <c r="D290" t="s">
        <v>23</v>
      </c>
      <c r="E290" t="s">
        <v>350</v>
      </c>
      <c r="F290" t="s">
        <v>333</v>
      </c>
      <c r="G290" t="s">
        <v>19</v>
      </c>
      <c r="H290">
        <v>2021</v>
      </c>
      <c r="I290" s="7">
        <f>VLOOKUP(A290,'[1]Complete Fleet'!$A$5:$X$454,24,0)</f>
        <v>12</v>
      </c>
    </row>
    <row r="291" spans="1:9" x14ac:dyDescent="0.2">
      <c r="A291" t="s">
        <v>361</v>
      </c>
      <c r="B291" t="s">
        <v>9</v>
      </c>
      <c r="C291" t="s">
        <v>10</v>
      </c>
      <c r="D291" t="s">
        <v>23</v>
      </c>
      <c r="E291" t="s">
        <v>350</v>
      </c>
      <c r="F291" t="s">
        <v>333</v>
      </c>
      <c r="G291" t="s">
        <v>19</v>
      </c>
      <c r="H291">
        <v>2021</v>
      </c>
      <c r="I291" s="7">
        <f>VLOOKUP(A291,'[1]Complete Fleet'!$A$5:$X$454,24,0)</f>
        <v>12</v>
      </c>
    </row>
    <row r="292" spans="1:9" x14ac:dyDescent="0.2">
      <c r="A292" t="s">
        <v>362</v>
      </c>
      <c r="B292" t="s">
        <v>9</v>
      </c>
      <c r="C292" t="s">
        <v>10</v>
      </c>
      <c r="D292" t="s">
        <v>23</v>
      </c>
      <c r="E292" t="s">
        <v>350</v>
      </c>
      <c r="F292" t="s">
        <v>333</v>
      </c>
      <c r="G292" t="s">
        <v>19</v>
      </c>
      <c r="H292">
        <v>2021</v>
      </c>
      <c r="I292" s="7">
        <f>VLOOKUP(A292,'[1]Complete Fleet'!$A$5:$X$454,24,0)</f>
        <v>12</v>
      </c>
    </row>
    <row r="293" spans="1:9" x14ac:dyDescent="0.2">
      <c r="A293" t="s">
        <v>507</v>
      </c>
      <c r="B293" t="s">
        <v>105</v>
      </c>
      <c r="C293" t="s">
        <v>10</v>
      </c>
      <c r="D293" t="s">
        <v>23</v>
      </c>
      <c r="E293" t="s">
        <v>350</v>
      </c>
      <c r="F293" t="s">
        <v>333</v>
      </c>
      <c r="G293" t="s">
        <v>19</v>
      </c>
      <c r="H293">
        <v>2021</v>
      </c>
      <c r="I293" s="7">
        <f>VLOOKUP(A293,'[1]Complete Fleet'!$A$5:$X$454,24,0)</f>
        <v>12</v>
      </c>
    </row>
    <row r="294" spans="1:9" x14ac:dyDescent="0.2">
      <c r="A294" t="s">
        <v>363</v>
      </c>
      <c r="B294" t="s">
        <v>9</v>
      </c>
      <c r="C294" t="s">
        <v>10</v>
      </c>
      <c r="D294" t="s">
        <v>23</v>
      </c>
      <c r="E294" t="s">
        <v>350</v>
      </c>
      <c r="F294" t="s">
        <v>333</v>
      </c>
      <c r="G294" t="s">
        <v>19</v>
      </c>
      <c r="H294">
        <v>2021</v>
      </c>
      <c r="I294" s="7">
        <f>VLOOKUP(A294,'[1]Complete Fleet'!$A$5:$X$454,24,0)</f>
        <v>12</v>
      </c>
    </row>
    <row r="295" spans="1:9" x14ac:dyDescent="0.2">
      <c r="A295" t="s">
        <v>364</v>
      </c>
      <c r="B295" t="s">
        <v>9</v>
      </c>
      <c r="C295" t="s">
        <v>10</v>
      </c>
      <c r="D295" t="s">
        <v>23</v>
      </c>
      <c r="E295" t="s">
        <v>350</v>
      </c>
      <c r="F295" t="s">
        <v>333</v>
      </c>
      <c r="G295" t="s">
        <v>19</v>
      </c>
      <c r="H295">
        <v>2021</v>
      </c>
      <c r="I295" s="7">
        <f>VLOOKUP(A295,'[1]Complete Fleet'!$A$5:$X$454,24,0)</f>
        <v>12</v>
      </c>
    </row>
    <row r="296" spans="1:9" x14ac:dyDescent="0.2">
      <c r="A296" t="s">
        <v>365</v>
      </c>
      <c r="B296" t="s">
        <v>9</v>
      </c>
      <c r="C296" t="s">
        <v>10</v>
      </c>
      <c r="D296" t="s">
        <v>23</v>
      </c>
      <c r="E296" t="s">
        <v>350</v>
      </c>
      <c r="F296" t="s">
        <v>333</v>
      </c>
      <c r="G296" t="s">
        <v>19</v>
      </c>
      <c r="H296">
        <v>2021</v>
      </c>
      <c r="I296" s="7">
        <f>VLOOKUP(A296,'[1]Complete Fleet'!$A$5:$X$454,24,0)</f>
        <v>12</v>
      </c>
    </row>
    <row r="297" spans="1:9" x14ac:dyDescent="0.2">
      <c r="A297" t="s">
        <v>366</v>
      </c>
      <c r="B297" t="s">
        <v>9</v>
      </c>
      <c r="C297" t="s">
        <v>10</v>
      </c>
      <c r="D297" t="s">
        <v>23</v>
      </c>
      <c r="E297" t="s">
        <v>350</v>
      </c>
      <c r="F297" t="s">
        <v>333</v>
      </c>
      <c r="G297" t="s">
        <v>19</v>
      </c>
      <c r="H297">
        <v>2021</v>
      </c>
      <c r="I297" s="7">
        <f>VLOOKUP(A297,'[1]Complete Fleet'!$A$5:$X$454,24,0)</f>
        <v>12</v>
      </c>
    </row>
    <row r="298" spans="1:9" x14ac:dyDescent="0.2">
      <c r="A298" t="s">
        <v>369</v>
      </c>
      <c r="B298" t="s">
        <v>9</v>
      </c>
      <c r="C298" t="s">
        <v>10</v>
      </c>
      <c r="D298" t="s">
        <v>16</v>
      </c>
      <c r="E298" t="s">
        <v>367</v>
      </c>
      <c r="F298" t="s">
        <v>368</v>
      </c>
      <c r="G298" t="s">
        <v>96</v>
      </c>
      <c r="H298">
        <v>2018</v>
      </c>
      <c r="I298" s="7">
        <f>VLOOKUP(A298,'[1]Complete Fleet'!$A$5:$X$454,24,0)</f>
        <v>7</v>
      </c>
    </row>
    <row r="299" spans="1:9" x14ac:dyDescent="0.2">
      <c r="A299" t="s">
        <v>370</v>
      </c>
      <c r="B299" t="s">
        <v>9</v>
      </c>
      <c r="C299" t="s">
        <v>10</v>
      </c>
      <c r="D299" t="s">
        <v>16</v>
      </c>
      <c r="E299" t="s">
        <v>371</v>
      </c>
      <c r="F299" t="s">
        <v>372</v>
      </c>
      <c r="G299" t="s">
        <v>19</v>
      </c>
      <c r="H299">
        <v>2010</v>
      </c>
      <c r="I299" s="7">
        <f>VLOOKUP(A299,'[1]Complete Fleet'!$A$5:$X$454,24,0)</f>
        <v>12</v>
      </c>
    </row>
    <row r="300" spans="1:9" x14ac:dyDescent="0.2">
      <c r="A300" t="s">
        <v>373</v>
      </c>
      <c r="B300" t="s">
        <v>9</v>
      </c>
      <c r="C300" t="s">
        <v>10</v>
      </c>
      <c r="D300" t="s">
        <v>23</v>
      </c>
      <c r="E300" t="s">
        <v>139</v>
      </c>
      <c r="F300" t="s">
        <v>374</v>
      </c>
      <c r="G300" t="s">
        <v>19</v>
      </c>
      <c r="H300">
        <v>2010</v>
      </c>
      <c r="I300" s="7">
        <f>VLOOKUP(A300,'[1]Complete Fleet'!$A$5:$X$454,24,0)</f>
        <v>17</v>
      </c>
    </row>
    <row r="301" spans="1:9" x14ac:dyDescent="0.2">
      <c r="A301" t="s">
        <v>375</v>
      </c>
      <c r="B301" t="s">
        <v>9</v>
      </c>
      <c r="C301" t="s">
        <v>10</v>
      </c>
      <c r="D301" t="s">
        <v>23</v>
      </c>
      <c r="E301" t="s">
        <v>139</v>
      </c>
      <c r="F301" t="s">
        <v>374</v>
      </c>
      <c r="G301" t="s">
        <v>19</v>
      </c>
      <c r="H301">
        <v>2010</v>
      </c>
      <c r="I301" s="7">
        <f>VLOOKUP(A301,'[1]Complete Fleet'!$A$5:$X$454,24,0)</f>
        <v>17</v>
      </c>
    </row>
    <row r="302" spans="1:9" x14ac:dyDescent="0.2">
      <c r="A302" t="s">
        <v>376</v>
      </c>
      <c r="B302" t="s">
        <v>9</v>
      </c>
      <c r="C302" t="s">
        <v>10</v>
      </c>
      <c r="D302" t="s">
        <v>23</v>
      </c>
      <c r="E302" t="s">
        <v>139</v>
      </c>
      <c r="F302" t="s">
        <v>374</v>
      </c>
      <c r="G302" t="s">
        <v>19</v>
      </c>
      <c r="H302">
        <v>2010</v>
      </c>
      <c r="I302" s="7">
        <f>VLOOKUP(A302,'[1]Complete Fleet'!$A$5:$X$454,24,0)</f>
        <v>17</v>
      </c>
    </row>
    <row r="303" spans="1:9" x14ac:dyDescent="0.2">
      <c r="A303" t="s">
        <v>377</v>
      </c>
      <c r="B303" t="s">
        <v>9</v>
      </c>
      <c r="C303" t="s">
        <v>10</v>
      </c>
      <c r="D303" t="s">
        <v>23</v>
      </c>
      <c r="E303" t="s">
        <v>139</v>
      </c>
      <c r="F303" t="s">
        <v>374</v>
      </c>
      <c r="G303" t="s">
        <v>19</v>
      </c>
      <c r="H303">
        <v>2010</v>
      </c>
      <c r="I303" s="7">
        <f>VLOOKUP(A303,'[1]Complete Fleet'!$A$5:$X$454,24,0)</f>
        <v>17</v>
      </c>
    </row>
    <row r="304" spans="1:9" x14ac:dyDescent="0.2">
      <c r="A304" t="s">
        <v>378</v>
      </c>
      <c r="B304" t="s">
        <v>105</v>
      </c>
      <c r="C304" t="s">
        <v>10</v>
      </c>
      <c r="D304" t="s">
        <v>23</v>
      </c>
      <c r="E304" t="s">
        <v>139</v>
      </c>
      <c r="F304" t="s">
        <v>374</v>
      </c>
      <c r="G304" t="s">
        <v>19</v>
      </c>
      <c r="H304">
        <v>2011</v>
      </c>
      <c r="I304" s="7">
        <f>VLOOKUP(A304,'[1]Complete Fleet'!$A$5:$X$454,24,0)</f>
        <v>17</v>
      </c>
    </row>
    <row r="305" spans="1:9" x14ac:dyDescent="0.2">
      <c r="A305" t="s">
        <v>379</v>
      </c>
      <c r="B305" t="s">
        <v>9</v>
      </c>
      <c r="C305" t="s">
        <v>10</v>
      </c>
      <c r="D305" t="s">
        <v>16</v>
      </c>
      <c r="E305" t="s">
        <v>380</v>
      </c>
      <c r="F305" t="s">
        <v>381</v>
      </c>
      <c r="G305" t="s">
        <v>96</v>
      </c>
      <c r="H305">
        <v>2004</v>
      </c>
      <c r="I305" s="7">
        <f>VLOOKUP(A305,'[1]Complete Fleet'!$A$5:$X$454,24,0)</f>
        <v>12</v>
      </c>
    </row>
    <row r="306" spans="1:9" x14ac:dyDescent="0.2">
      <c r="A306" t="s">
        <v>382</v>
      </c>
      <c r="B306" t="s">
        <v>9</v>
      </c>
      <c r="C306" t="s">
        <v>10</v>
      </c>
      <c r="D306" t="s">
        <v>16</v>
      </c>
      <c r="E306" t="s">
        <v>380</v>
      </c>
      <c r="F306" t="s">
        <v>381</v>
      </c>
      <c r="G306" t="s">
        <v>96</v>
      </c>
      <c r="H306">
        <v>2004</v>
      </c>
      <c r="I306" s="7">
        <f>VLOOKUP(A306,'[1]Complete Fleet'!$A$5:$X$454,24,0)</f>
        <v>12</v>
      </c>
    </row>
    <row r="307" spans="1:9" x14ac:dyDescent="0.2">
      <c r="A307" t="s">
        <v>383</v>
      </c>
      <c r="B307" t="s">
        <v>384</v>
      </c>
      <c r="C307" t="s">
        <v>10</v>
      </c>
      <c r="D307" t="s">
        <v>16</v>
      </c>
      <c r="E307" t="s">
        <v>380</v>
      </c>
      <c r="F307" t="s">
        <v>381</v>
      </c>
      <c r="G307" t="s">
        <v>96</v>
      </c>
      <c r="H307">
        <v>2004</v>
      </c>
      <c r="I307" s="7">
        <f>VLOOKUP(A307,'[1]Complete Fleet'!$A$5:$X$454,24,0)</f>
        <v>12</v>
      </c>
    </row>
    <row r="308" spans="1:9" x14ac:dyDescent="0.2">
      <c r="A308" t="s">
        <v>385</v>
      </c>
      <c r="B308" t="s">
        <v>9</v>
      </c>
      <c r="C308" t="s">
        <v>10</v>
      </c>
      <c r="D308" t="s">
        <v>386</v>
      </c>
      <c r="E308" t="s">
        <v>387</v>
      </c>
      <c r="F308" t="s">
        <v>25</v>
      </c>
      <c r="G308" t="s">
        <v>14</v>
      </c>
      <c r="H308">
        <v>2017</v>
      </c>
      <c r="I308" s="7">
        <f>VLOOKUP(A308,'[1]Complete Fleet'!$A$5:$X$454,24,0)</f>
        <v>7</v>
      </c>
    </row>
    <row r="309" spans="1:9" x14ac:dyDescent="0.2">
      <c r="A309" t="s">
        <v>388</v>
      </c>
      <c r="B309" t="s">
        <v>27</v>
      </c>
      <c r="C309" t="s">
        <v>10</v>
      </c>
      <c r="D309" t="s">
        <v>386</v>
      </c>
      <c r="E309" t="s">
        <v>387</v>
      </c>
      <c r="F309" t="s">
        <v>25</v>
      </c>
      <c r="G309" t="s">
        <v>14</v>
      </c>
      <c r="H309">
        <v>2017</v>
      </c>
      <c r="I309" s="7">
        <f>VLOOKUP(A309,'[1]Complete Fleet'!$A$5:$X$454,24,0)</f>
        <v>7</v>
      </c>
    </row>
    <row r="310" spans="1:9" x14ac:dyDescent="0.2">
      <c r="A310" t="s">
        <v>389</v>
      </c>
      <c r="B310" t="s">
        <v>27</v>
      </c>
      <c r="C310" t="s">
        <v>10</v>
      </c>
      <c r="D310" t="s">
        <v>386</v>
      </c>
      <c r="E310" t="s">
        <v>387</v>
      </c>
      <c r="F310" t="s">
        <v>25</v>
      </c>
      <c r="G310" t="s">
        <v>14</v>
      </c>
      <c r="H310">
        <v>2017</v>
      </c>
      <c r="I310" s="7">
        <f>VLOOKUP(A310,'[1]Complete Fleet'!$A$5:$X$454,24,0)</f>
        <v>7</v>
      </c>
    </row>
    <row r="311" spans="1:9" x14ac:dyDescent="0.2">
      <c r="A311" t="s">
        <v>390</v>
      </c>
      <c r="B311" t="s">
        <v>9</v>
      </c>
      <c r="C311" t="s">
        <v>10</v>
      </c>
      <c r="D311" t="s">
        <v>391</v>
      </c>
      <c r="E311" t="s">
        <v>392</v>
      </c>
      <c r="F311" t="s">
        <v>25</v>
      </c>
      <c r="G311" t="s">
        <v>14</v>
      </c>
      <c r="H311">
        <v>2018</v>
      </c>
      <c r="I311" s="7">
        <f>VLOOKUP(A311,'[1]Complete Fleet'!$A$5:$X$454,24,0)</f>
        <v>7</v>
      </c>
    </row>
    <row r="312" spans="1:9" x14ac:dyDescent="0.2">
      <c r="A312" t="s">
        <v>393</v>
      </c>
      <c r="B312" t="s">
        <v>27</v>
      </c>
      <c r="C312" t="s">
        <v>10</v>
      </c>
      <c r="D312" t="s">
        <v>386</v>
      </c>
      <c r="E312" t="s">
        <v>387</v>
      </c>
      <c r="F312" t="s">
        <v>25</v>
      </c>
      <c r="G312" t="s">
        <v>14</v>
      </c>
      <c r="H312">
        <v>2018</v>
      </c>
      <c r="I312" s="7">
        <f>VLOOKUP(A312,'[1]Complete Fleet'!$A$5:$X$454,24,0)</f>
        <v>7</v>
      </c>
    </row>
    <row r="313" spans="1:9" x14ac:dyDescent="0.2">
      <c r="A313" t="s">
        <v>394</v>
      </c>
      <c r="B313" t="s">
        <v>9</v>
      </c>
      <c r="C313" t="s">
        <v>10</v>
      </c>
      <c r="D313" t="s">
        <v>395</v>
      </c>
      <c r="E313" t="s">
        <v>396</v>
      </c>
      <c r="F313" t="s">
        <v>25</v>
      </c>
      <c r="G313" t="s">
        <v>14</v>
      </c>
      <c r="H313">
        <v>2019</v>
      </c>
      <c r="I313" s="7">
        <f>VLOOKUP(A313,'[1]Complete Fleet'!$A$5:$X$454,24,0)</f>
        <v>7</v>
      </c>
    </row>
    <row r="314" spans="1:9" x14ac:dyDescent="0.2">
      <c r="A314" t="s">
        <v>397</v>
      </c>
      <c r="B314" t="s">
        <v>9</v>
      </c>
      <c r="C314" t="s">
        <v>10</v>
      </c>
      <c r="D314" t="s">
        <v>395</v>
      </c>
      <c r="E314" t="s">
        <v>396</v>
      </c>
      <c r="F314" t="s">
        <v>25</v>
      </c>
      <c r="G314" t="s">
        <v>14</v>
      </c>
      <c r="H314">
        <v>2020</v>
      </c>
      <c r="I314" s="7">
        <f>VLOOKUP(A314,'[1]Complete Fleet'!$A$5:$X$454,24,0)</f>
        <v>7</v>
      </c>
    </row>
    <row r="315" spans="1:9" x14ac:dyDescent="0.2">
      <c r="A315" t="s">
        <v>398</v>
      </c>
      <c r="B315" t="s">
        <v>9</v>
      </c>
      <c r="C315" t="s">
        <v>10</v>
      </c>
      <c r="D315" t="s">
        <v>395</v>
      </c>
      <c r="E315" t="s">
        <v>396</v>
      </c>
      <c r="F315" t="s">
        <v>25</v>
      </c>
      <c r="G315" t="s">
        <v>14</v>
      </c>
      <c r="H315">
        <v>2020</v>
      </c>
      <c r="I315" s="7">
        <f>VLOOKUP(A315,'[1]Complete Fleet'!$A$5:$X$454,24,0)</f>
        <v>7</v>
      </c>
    </row>
    <row r="316" spans="1:9" x14ac:dyDescent="0.2">
      <c r="A316" t="s">
        <v>399</v>
      </c>
      <c r="B316" t="s">
        <v>9</v>
      </c>
      <c r="C316" t="s">
        <v>10</v>
      </c>
      <c r="D316" t="s">
        <v>395</v>
      </c>
      <c r="E316" t="s">
        <v>396</v>
      </c>
      <c r="F316" t="s">
        <v>25</v>
      </c>
      <c r="G316" t="s">
        <v>14</v>
      </c>
      <c r="H316">
        <v>2020</v>
      </c>
      <c r="I316" s="7">
        <f>VLOOKUP(A316,'[1]Complete Fleet'!$A$5:$X$454,24,0)</f>
        <v>7</v>
      </c>
    </row>
    <row r="317" spans="1:9" x14ac:dyDescent="0.2">
      <c r="A317" t="s">
        <v>400</v>
      </c>
      <c r="B317" t="s">
        <v>9</v>
      </c>
      <c r="C317" t="s">
        <v>10</v>
      </c>
      <c r="D317" t="s">
        <v>395</v>
      </c>
      <c r="E317" t="s">
        <v>396</v>
      </c>
      <c r="F317" t="s">
        <v>25</v>
      </c>
      <c r="G317" t="s">
        <v>14</v>
      </c>
      <c r="H317">
        <v>2020</v>
      </c>
      <c r="I317" s="7">
        <f>VLOOKUP(A317,'[1]Complete Fleet'!$A$5:$X$454,24,0)</f>
        <v>7</v>
      </c>
    </row>
    <row r="318" spans="1:9" x14ac:dyDescent="0.2">
      <c r="A318" t="s">
        <v>401</v>
      </c>
      <c r="B318" t="s">
        <v>9</v>
      </c>
      <c r="C318" t="s">
        <v>10</v>
      </c>
      <c r="D318" t="s">
        <v>395</v>
      </c>
      <c r="E318" t="s">
        <v>396</v>
      </c>
      <c r="F318" t="s">
        <v>25</v>
      </c>
      <c r="G318" t="s">
        <v>14</v>
      </c>
      <c r="H318">
        <v>2020</v>
      </c>
      <c r="I318" s="7">
        <f>VLOOKUP(A318,'[1]Complete Fleet'!$A$5:$X$454,24,0)</f>
        <v>7</v>
      </c>
    </row>
    <row r="319" spans="1:9" x14ac:dyDescent="0.2">
      <c r="A319" t="s">
        <v>402</v>
      </c>
      <c r="B319" t="s">
        <v>9</v>
      </c>
      <c r="C319" t="s">
        <v>10</v>
      </c>
      <c r="D319" t="s">
        <v>395</v>
      </c>
      <c r="E319" t="s">
        <v>396</v>
      </c>
      <c r="F319" t="s">
        <v>25</v>
      </c>
      <c r="G319" t="s">
        <v>14</v>
      </c>
      <c r="H319">
        <v>2020</v>
      </c>
      <c r="I319" s="7">
        <f>VLOOKUP(A319,'[1]Complete Fleet'!$A$5:$X$454,24,0)</f>
        <v>7</v>
      </c>
    </row>
    <row r="320" spans="1:9" x14ac:dyDescent="0.2">
      <c r="A320" t="s">
        <v>403</v>
      </c>
      <c r="B320" t="s">
        <v>9</v>
      </c>
      <c r="C320" t="s">
        <v>10</v>
      </c>
      <c r="D320" t="s">
        <v>395</v>
      </c>
      <c r="E320" t="s">
        <v>396</v>
      </c>
      <c r="F320" t="s">
        <v>25</v>
      </c>
      <c r="G320" t="s">
        <v>14</v>
      </c>
      <c r="H320">
        <v>2020</v>
      </c>
      <c r="I320" s="7">
        <f>VLOOKUP(A320,'[1]Complete Fleet'!$A$5:$X$454,24,0)</f>
        <v>7</v>
      </c>
    </row>
    <row r="321" spans="1:9" x14ac:dyDescent="0.2">
      <c r="A321" t="s">
        <v>404</v>
      </c>
      <c r="B321" t="s">
        <v>9</v>
      </c>
      <c r="C321" t="s">
        <v>10</v>
      </c>
      <c r="D321" t="s">
        <v>395</v>
      </c>
      <c r="E321" t="s">
        <v>396</v>
      </c>
      <c r="F321" t="s">
        <v>25</v>
      </c>
      <c r="G321" t="s">
        <v>14</v>
      </c>
      <c r="H321">
        <v>2020</v>
      </c>
      <c r="I321" s="7">
        <f>VLOOKUP(A321,'[1]Complete Fleet'!$A$5:$X$454,24,0)</f>
        <v>7</v>
      </c>
    </row>
    <row r="322" spans="1:9" x14ac:dyDescent="0.2">
      <c r="A322" t="s">
        <v>405</v>
      </c>
      <c r="B322" t="s">
        <v>9</v>
      </c>
      <c r="C322" t="s">
        <v>10</v>
      </c>
      <c r="D322" t="s">
        <v>395</v>
      </c>
      <c r="E322" t="s">
        <v>396</v>
      </c>
      <c r="F322" t="s">
        <v>25</v>
      </c>
      <c r="G322" t="s">
        <v>14</v>
      </c>
      <c r="H322">
        <v>2020</v>
      </c>
      <c r="I322" s="7">
        <f>VLOOKUP(A322,'[1]Complete Fleet'!$A$5:$X$454,24,0)</f>
        <v>7</v>
      </c>
    </row>
    <row r="323" spans="1:9" x14ac:dyDescent="0.2">
      <c r="A323" t="s">
        <v>406</v>
      </c>
      <c r="B323" t="s">
        <v>9</v>
      </c>
      <c r="C323" t="s">
        <v>10</v>
      </c>
      <c r="D323" t="s">
        <v>395</v>
      </c>
      <c r="E323" t="s">
        <v>407</v>
      </c>
      <c r="F323" t="s">
        <v>25</v>
      </c>
      <c r="G323" t="s">
        <v>14</v>
      </c>
      <c r="H323">
        <v>2019</v>
      </c>
      <c r="I323" s="7">
        <f>VLOOKUP(A323,'[1]Complete Fleet'!$A$5:$X$454,24,0)</f>
        <v>7</v>
      </c>
    </row>
    <row r="324" spans="1:9" x14ac:dyDescent="0.2">
      <c r="A324" t="s">
        <v>408</v>
      </c>
      <c r="B324" t="s">
        <v>9</v>
      </c>
      <c r="C324" t="s">
        <v>10</v>
      </c>
      <c r="D324" t="s">
        <v>395</v>
      </c>
      <c r="E324" t="s">
        <v>407</v>
      </c>
      <c r="F324" t="s">
        <v>25</v>
      </c>
      <c r="G324" t="s">
        <v>14</v>
      </c>
      <c r="H324">
        <v>2019</v>
      </c>
      <c r="I324" s="7">
        <f>VLOOKUP(A324,'[1]Complete Fleet'!$A$5:$X$454,24,0)</f>
        <v>7</v>
      </c>
    </row>
    <row r="325" spans="1:9" x14ac:dyDescent="0.2">
      <c r="A325" t="s">
        <v>409</v>
      </c>
      <c r="B325" t="s">
        <v>9</v>
      </c>
      <c r="C325" t="s">
        <v>10</v>
      </c>
      <c r="D325" t="s">
        <v>395</v>
      </c>
      <c r="E325" t="s">
        <v>407</v>
      </c>
      <c r="F325" t="s">
        <v>25</v>
      </c>
      <c r="G325" t="s">
        <v>14</v>
      </c>
      <c r="H325">
        <v>2019</v>
      </c>
      <c r="I325" s="7">
        <f>VLOOKUP(A325,'[1]Complete Fleet'!$A$5:$X$454,24,0)</f>
        <v>7</v>
      </c>
    </row>
    <row r="326" spans="1:9" x14ac:dyDescent="0.2">
      <c r="A326" t="s">
        <v>410</v>
      </c>
      <c r="B326" t="s">
        <v>9</v>
      </c>
      <c r="C326" t="s">
        <v>10</v>
      </c>
      <c r="D326" t="s">
        <v>395</v>
      </c>
      <c r="E326" t="s">
        <v>407</v>
      </c>
      <c r="F326" t="s">
        <v>25</v>
      </c>
      <c r="G326" t="s">
        <v>14</v>
      </c>
      <c r="H326">
        <v>2019</v>
      </c>
      <c r="I326" s="7">
        <f>VLOOKUP(A326,'[1]Complete Fleet'!$A$5:$X$454,24,0)</f>
        <v>7</v>
      </c>
    </row>
    <row r="327" spans="1:9" x14ac:dyDescent="0.2">
      <c r="A327" t="s">
        <v>411</v>
      </c>
      <c r="B327" t="s">
        <v>9</v>
      </c>
      <c r="C327" t="s">
        <v>10</v>
      </c>
      <c r="D327" t="s">
        <v>28</v>
      </c>
      <c r="E327" t="s">
        <v>412</v>
      </c>
      <c r="F327" t="s">
        <v>413</v>
      </c>
      <c r="G327" t="s">
        <v>14</v>
      </c>
      <c r="H327">
        <v>2020</v>
      </c>
      <c r="I327" s="7">
        <f>VLOOKUP(A327,'[1]Complete Fleet'!$A$5:$X$454,24,0)</f>
        <v>7</v>
      </c>
    </row>
    <row r="328" spans="1:9" x14ac:dyDescent="0.2">
      <c r="A328" t="s">
        <v>414</v>
      </c>
      <c r="B328" t="s">
        <v>9</v>
      </c>
      <c r="C328" t="s">
        <v>10</v>
      </c>
      <c r="D328" t="s">
        <v>28</v>
      </c>
      <c r="E328" t="s">
        <v>412</v>
      </c>
      <c r="F328" t="s">
        <v>413</v>
      </c>
      <c r="G328" t="s">
        <v>14</v>
      </c>
      <c r="H328">
        <v>2020</v>
      </c>
      <c r="I328" s="7">
        <f>VLOOKUP(A328,'[1]Complete Fleet'!$A$5:$X$454,24,0)</f>
        <v>7</v>
      </c>
    </row>
    <row r="329" spans="1:9" x14ac:dyDescent="0.2">
      <c r="A329" t="s">
        <v>415</v>
      </c>
      <c r="B329" t="s">
        <v>9</v>
      </c>
      <c r="C329" t="s">
        <v>10</v>
      </c>
      <c r="D329" t="s">
        <v>28</v>
      </c>
      <c r="E329" t="s">
        <v>412</v>
      </c>
      <c r="F329" t="s">
        <v>413</v>
      </c>
      <c r="G329" t="s">
        <v>14</v>
      </c>
      <c r="H329">
        <v>2020</v>
      </c>
      <c r="I329" s="7">
        <f>VLOOKUP(A329,'[1]Complete Fleet'!$A$5:$X$454,24,0)</f>
        <v>7</v>
      </c>
    </row>
    <row r="330" spans="1:9" x14ac:dyDescent="0.2">
      <c r="A330" t="s">
        <v>416</v>
      </c>
      <c r="B330" t="s">
        <v>9</v>
      </c>
      <c r="C330" t="s">
        <v>10</v>
      </c>
      <c r="D330" t="s">
        <v>28</v>
      </c>
      <c r="E330" t="s">
        <v>412</v>
      </c>
      <c r="F330" t="s">
        <v>413</v>
      </c>
      <c r="G330" t="s">
        <v>14</v>
      </c>
      <c r="H330">
        <v>2020</v>
      </c>
      <c r="I330" s="7">
        <f>VLOOKUP(A330,'[1]Complete Fleet'!$A$5:$X$454,24,0)</f>
        <v>7</v>
      </c>
    </row>
    <row r="331" spans="1:9" x14ac:dyDescent="0.2">
      <c r="A331" t="s">
        <v>417</v>
      </c>
      <c r="B331" t="s">
        <v>9</v>
      </c>
      <c r="C331" t="s">
        <v>10</v>
      </c>
      <c r="D331" t="s">
        <v>23</v>
      </c>
      <c r="E331" t="s">
        <v>418</v>
      </c>
      <c r="F331" t="s">
        <v>25</v>
      </c>
      <c r="G331" t="s">
        <v>14</v>
      </c>
      <c r="H331">
        <v>2019</v>
      </c>
      <c r="I331" s="7">
        <f>VLOOKUP(A331,'[1]Complete Fleet'!$A$5:$X$454,24,0)</f>
        <v>7</v>
      </c>
    </row>
    <row r="332" spans="1:9" x14ac:dyDescent="0.2">
      <c r="A332" t="s">
        <v>419</v>
      </c>
      <c r="B332" t="s">
        <v>9</v>
      </c>
      <c r="C332" t="s">
        <v>10</v>
      </c>
      <c r="D332" t="s">
        <v>23</v>
      </c>
      <c r="E332" t="s">
        <v>418</v>
      </c>
      <c r="F332" t="s">
        <v>25</v>
      </c>
      <c r="G332" t="s">
        <v>14</v>
      </c>
      <c r="H332">
        <v>2019</v>
      </c>
      <c r="I332" s="7">
        <f>VLOOKUP(A332,'[1]Complete Fleet'!$A$5:$X$454,24,0)</f>
        <v>7</v>
      </c>
    </row>
    <row r="333" spans="1:9" x14ac:dyDescent="0.2">
      <c r="A333" t="s">
        <v>420</v>
      </c>
      <c r="B333" t="s">
        <v>9</v>
      </c>
      <c r="C333" t="s">
        <v>10</v>
      </c>
      <c r="D333" t="s">
        <v>23</v>
      </c>
      <c r="E333" t="s">
        <v>418</v>
      </c>
      <c r="F333" t="s">
        <v>25</v>
      </c>
      <c r="G333" t="s">
        <v>14</v>
      </c>
      <c r="H333">
        <v>2019</v>
      </c>
      <c r="I333" s="7">
        <f>VLOOKUP(A333,'[1]Complete Fleet'!$A$5:$X$454,24,0)</f>
        <v>7</v>
      </c>
    </row>
    <row r="334" spans="1:9" x14ac:dyDescent="0.2">
      <c r="A334" t="s">
        <v>421</v>
      </c>
      <c r="B334" t="s">
        <v>9</v>
      </c>
      <c r="C334" t="s">
        <v>10</v>
      </c>
      <c r="D334" t="s">
        <v>395</v>
      </c>
      <c r="E334" t="s">
        <v>407</v>
      </c>
      <c r="F334" t="s">
        <v>25</v>
      </c>
      <c r="G334" t="s">
        <v>14</v>
      </c>
      <c r="H334">
        <v>2021</v>
      </c>
      <c r="I334" s="7">
        <f>VLOOKUP(A334,'[1]Complete Fleet'!$A$5:$X$454,24,0)</f>
        <v>6</v>
      </c>
    </row>
    <row r="335" spans="1:9" x14ac:dyDescent="0.2">
      <c r="A335" t="s">
        <v>422</v>
      </c>
      <c r="B335" t="s">
        <v>105</v>
      </c>
      <c r="C335" t="s">
        <v>10</v>
      </c>
      <c r="D335" t="s">
        <v>16</v>
      </c>
      <c r="E335" t="s">
        <v>423</v>
      </c>
      <c r="F335" t="s">
        <v>424</v>
      </c>
      <c r="G335" t="s">
        <v>96</v>
      </c>
      <c r="H335">
        <v>2007</v>
      </c>
      <c r="I335" s="7">
        <f>VLOOKUP(A335,'[1]Complete Fleet'!$A$5:$X$454,24,0)</f>
        <v>12</v>
      </c>
    </row>
    <row r="336" spans="1:9" x14ac:dyDescent="0.2">
      <c r="A336" t="s">
        <v>425</v>
      </c>
      <c r="B336" t="s">
        <v>9</v>
      </c>
      <c r="C336" t="s">
        <v>10</v>
      </c>
      <c r="D336" t="s">
        <v>16</v>
      </c>
      <c r="E336" t="s">
        <v>423</v>
      </c>
      <c r="F336" t="s">
        <v>424</v>
      </c>
      <c r="G336" t="s">
        <v>96</v>
      </c>
      <c r="H336">
        <v>2007</v>
      </c>
      <c r="I336" s="7">
        <f>VLOOKUP(A336,'[1]Complete Fleet'!$A$5:$X$454,24,0)</f>
        <v>12</v>
      </c>
    </row>
    <row r="337" spans="1:9" x14ac:dyDescent="0.2">
      <c r="A337" t="s">
        <v>426</v>
      </c>
      <c r="B337" t="s">
        <v>9</v>
      </c>
      <c r="C337" t="s">
        <v>10</v>
      </c>
      <c r="D337" t="s">
        <v>16</v>
      </c>
      <c r="E337" t="s">
        <v>423</v>
      </c>
      <c r="F337" t="s">
        <v>424</v>
      </c>
      <c r="G337" t="s">
        <v>96</v>
      </c>
      <c r="H337">
        <v>2007</v>
      </c>
      <c r="I337" s="7">
        <f>VLOOKUP(A337,'[1]Complete Fleet'!$A$5:$X$454,24,0)</f>
        <v>12</v>
      </c>
    </row>
    <row r="338" spans="1:9" x14ac:dyDescent="0.2">
      <c r="A338" t="s">
        <v>427</v>
      </c>
      <c r="B338" t="s">
        <v>9</v>
      </c>
      <c r="C338" t="s">
        <v>10</v>
      </c>
      <c r="D338" t="s">
        <v>16</v>
      </c>
      <c r="E338" t="s">
        <v>423</v>
      </c>
      <c r="F338" t="s">
        <v>424</v>
      </c>
      <c r="G338" t="s">
        <v>96</v>
      </c>
      <c r="H338">
        <v>2007</v>
      </c>
      <c r="I338" s="7">
        <f>VLOOKUP(A338,'[1]Complete Fleet'!$A$5:$X$454,24,0)</f>
        <v>12</v>
      </c>
    </row>
    <row r="339" spans="1:9" x14ac:dyDescent="0.2">
      <c r="A339" t="s">
        <v>428</v>
      </c>
      <c r="B339" t="s">
        <v>9</v>
      </c>
      <c r="C339" t="s">
        <v>10</v>
      </c>
      <c r="D339" t="s">
        <v>16</v>
      </c>
      <c r="E339" t="s">
        <v>423</v>
      </c>
      <c r="F339" t="s">
        <v>424</v>
      </c>
      <c r="G339" t="s">
        <v>96</v>
      </c>
      <c r="H339">
        <v>2007</v>
      </c>
      <c r="I339" s="7">
        <f>VLOOKUP(A339,'[1]Complete Fleet'!$A$5:$X$454,24,0)</f>
        <v>12</v>
      </c>
    </row>
    <row r="340" spans="1:9" x14ac:dyDescent="0.2">
      <c r="A340" t="s">
        <v>429</v>
      </c>
      <c r="B340" t="s">
        <v>9</v>
      </c>
      <c r="C340" t="s">
        <v>10</v>
      </c>
      <c r="D340" t="s">
        <v>16</v>
      </c>
      <c r="E340" t="s">
        <v>430</v>
      </c>
      <c r="F340" t="s">
        <v>424</v>
      </c>
      <c r="G340" t="s">
        <v>96</v>
      </c>
      <c r="H340">
        <v>2007</v>
      </c>
      <c r="I340" s="7">
        <f>VLOOKUP(A340,'[1]Complete Fleet'!$A$5:$X$454,24,0)</f>
        <v>12</v>
      </c>
    </row>
    <row r="341" spans="1:9" x14ac:dyDescent="0.2">
      <c r="A341" t="s">
        <v>431</v>
      </c>
      <c r="B341" t="s">
        <v>9</v>
      </c>
      <c r="C341" t="s">
        <v>10</v>
      </c>
      <c r="D341" t="s">
        <v>16</v>
      </c>
      <c r="E341" t="s">
        <v>430</v>
      </c>
      <c r="F341" t="s">
        <v>424</v>
      </c>
      <c r="G341" t="s">
        <v>96</v>
      </c>
      <c r="H341">
        <v>2007</v>
      </c>
      <c r="I341" s="7">
        <f>VLOOKUP(A341,'[1]Complete Fleet'!$A$5:$X$454,24,0)</f>
        <v>12</v>
      </c>
    </row>
    <row r="342" spans="1:9" x14ac:dyDescent="0.2">
      <c r="A342" t="s">
        <v>432</v>
      </c>
      <c r="B342" t="s">
        <v>9</v>
      </c>
      <c r="C342" t="s">
        <v>10</v>
      </c>
      <c r="D342" t="s">
        <v>433</v>
      </c>
      <c r="E342" t="s">
        <v>434</v>
      </c>
      <c r="F342" t="s">
        <v>435</v>
      </c>
      <c r="G342" t="s">
        <v>19</v>
      </c>
      <c r="H342">
        <v>2020</v>
      </c>
      <c r="I342" s="7">
        <f>VLOOKUP(A342,'[1]Complete Fleet'!$A$5:$X$454,24,0)</f>
        <v>15</v>
      </c>
    </row>
    <row r="343" spans="1:9" x14ac:dyDescent="0.2">
      <c r="A343" t="s">
        <v>436</v>
      </c>
      <c r="B343" t="s">
        <v>9</v>
      </c>
      <c r="C343" t="s">
        <v>10</v>
      </c>
      <c r="D343" t="s">
        <v>433</v>
      </c>
      <c r="E343" t="s">
        <v>434</v>
      </c>
      <c r="F343" t="s">
        <v>435</v>
      </c>
      <c r="G343" t="s">
        <v>19</v>
      </c>
      <c r="H343">
        <v>2020</v>
      </c>
      <c r="I343" s="7">
        <f>VLOOKUP(A343,'[1]Complete Fleet'!$A$5:$X$454,24,0)</f>
        <v>15</v>
      </c>
    </row>
    <row r="344" spans="1:9" x14ac:dyDescent="0.2">
      <c r="A344" t="s">
        <v>437</v>
      </c>
      <c r="B344" t="s">
        <v>9</v>
      </c>
      <c r="C344" t="s">
        <v>10</v>
      </c>
      <c r="D344" t="s">
        <v>433</v>
      </c>
      <c r="E344" t="s">
        <v>434</v>
      </c>
      <c r="F344" t="s">
        <v>435</v>
      </c>
      <c r="G344" t="s">
        <v>19</v>
      </c>
      <c r="H344">
        <v>2021</v>
      </c>
      <c r="I344" s="7">
        <f>VLOOKUP(A344,'[1]Complete Fleet'!$A$5:$X$454,24,0)</f>
        <v>15</v>
      </c>
    </row>
    <row r="345" spans="1:9" x14ac:dyDescent="0.2">
      <c r="A345" t="s">
        <v>441</v>
      </c>
      <c r="B345" t="s">
        <v>105</v>
      </c>
      <c r="C345" t="s">
        <v>10</v>
      </c>
      <c r="D345" t="s">
        <v>433</v>
      </c>
      <c r="E345" t="s">
        <v>442</v>
      </c>
      <c r="F345" t="s">
        <v>439</v>
      </c>
      <c r="G345" t="s">
        <v>19</v>
      </c>
      <c r="H345">
        <v>2020</v>
      </c>
      <c r="I345" s="7">
        <f>VLOOKUP(A345,'[1]Complete Fleet'!$A$5:$X$454,24,0)</f>
        <v>15</v>
      </c>
    </row>
    <row r="346" spans="1:9" x14ac:dyDescent="0.2">
      <c r="A346" t="s">
        <v>443</v>
      </c>
      <c r="B346" t="s">
        <v>105</v>
      </c>
      <c r="C346" t="s">
        <v>10</v>
      </c>
      <c r="D346" t="s">
        <v>433</v>
      </c>
      <c r="E346" t="s">
        <v>442</v>
      </c>
      <c r="F346" t="s">
        <v>439</v>
      </c>
      <c r="G346" t="s">
        <v>19</v>
      </c>
      <c r="H346">
        <v>2020</v>
      </c>
      <c r="I346" s="7">
        <f>VLOOKUP(A346,'[1]Complete Fleet'!$A$5:$X$454,24,0)</f>
        <v>15</v>
      </c>
    </row>
    <row r="347" spans="1:9" x14ac:dyDescent="0.2">
      <c r="A347" t="s">
        <v>444</v>
      </c>
      <c r="B347" t="s">
        <v>105</v>
      </c>
      <c r="C347" t="s">
        <v>10</v>
      </c>
      <c r="D347" t="s">
        <v>433</v>
      </c>
      <c r="E347" t="s">
        <v>442</v>
      </c>
      <c r="F347" t="s">
        <v>439</v>
      </c>
      <c r="G347" t="s">
        <v>19</v>
      </c>
      <c r="H347">
        <v>2020</v>
      </c>
      <c r="I347" s="7">
        <f>VLOOKUP(A347,'[1]Complete Fleet'!$A$5:$X$454,24,0)</f>
        <v>15</v>
      </c>
    </row>
    <row r="348" spans="1:9" x14ac:dyDescent="0.2">
      <c r="A348" t="s">
        <v>445</v>
      </c>
      <c r="B348" t="s">
        <v>105</v>
      </c>
      <c r="C348" t="s">
        <v>10</v>
      </c>
      <c r="D348" t="s">
        <v>433</v>
      </c>
      <c r="E348" t="s">
        <v>442</v>
      </c>
      <c r="F348" t="s">
        <v>439</v>
      </c>
      <c r="G348" t="s">
        <v>19</v>
      </c>
      <c r="H348">
        <v>2020</v>
      </c>
      <c r="I348" s="7">
        <f>VLOOKUP(A348,'[1]Complete Fleet'!$A$5:$X$454,24,0)</f>
        <v>15</v>
      </c>
    </row>
    <row r="349" spans="1:9" x14ac:dyDescent="0.2">
      <c r="A349" t="s">
        <v>446</v>
      </c>
      <c r="B349" t="s">
        <v>9</v>
      </c>
      <c r="C349" t="s">
        <v>10</v>
      </c>
      <c r="D349" t="s">
        <v>433</v>
      </c>
      <c r="E349" t="s">
        <v>447</v>
      </c>
      <c r="F349" t="s">
        <v>439</v>
      </c>
      <c r="G349" t="s">
        <v>19</v>
      </c>
      <c r="H349">
        <v>2020</v>
      </c>
      <c r="I349" s="7">
        <f>VLOOKUP(A349,'[1]Complete Fleet'!$A$5:$X$454,24,0)</f>
        <v>15</v>
      </c>
    </row>
    <row r="350" spans="1:9" x14ac:dyDescent="0.2">
      <c r="A350" t="s">
        <v>448</v>
      </c>
      <c r="B350" t="s">
        <v>9</v>
      </c>
      <c r="C350" t="s">
        <v>10</v>
      </c>
      <c r="D350" t="s">
        <v>433</v>
      </c>
      <c r="E350" t="s">
        <v>447</v>
      </c>
      <c r="F350" t="s">
        <v>439</v>
      </c>
      <c r="G350" t="s">
        <v>19</v>
      </c>
      <c r="H350">
        <v>2020</v>
      </c>
      <c r="I350" s="7">
        <f>VLOOKUP(A350,'[1]Complete Fleet'!$A$5:$X$454,24,0)</f>
        <v>15</v>
      </c>
    </row>
    <row r="351" spans="1:9" x14ac:dyDescent="0.2">
      <c r="A351" t="s">
        <v>449</v>
      </c>
      <c r="B351" t="s">
        <v>9</v>
      </c>
      <c r="C351" t="s">
        <v>10</v>
      </c>
      <c r="D351" t="s">
        <v>433</v>
      </c>
      <c r="E351" t="s">
        <v>447</v>
      </c>
      <c r="F351" t="s">
        <v>439</v>
      </c>
      <c r="G351" t="s">
        <v>19</v>
      </c>
      <c r="H351">
        <v>2020</v>
      </c>
      <c r="I351" s="7">
        <f>VLOOKUP(A351,'[1]Complete Fleet'!$A$5:$X$454,24,0)</f>
        <v>15</v>
      </c>
    </row>
    <row r="352" spans="1:9" x14ac:dyDescent="0.2">
      <c r="A352" t="s">
        <v>450</v>
      </c>
      <c r="B352" t="s">
        <v>9</v>
      </c>
      <c r="C352" t="s">
        <v>10</v>
      </c>
      <c r="D352" t="s">
        <v>433</v>
      </c>
      <c r="E352" t="s">
        <v>447</v>
      </c>
      <c r="F352" t="s">
        <v>439</v>
      </c>
      <c r="G352" t="s">
        <v>19</v>
      </c>
      <c r="H352">
        <v>2020</v>
      </c>
      <c r="I352" s="7">
        <f>VLOOKUP(A352,'[1]Complete Fleet'!$A$5:$X$454,24,0)</f>
        <v>15</v>
      </c>
    </row>
    <row r="353" spans="1:9" x14ac:dyDescent="0.2">
      <c r="A353" t="s">
        <v>451</v>
      </c>
      <c r="B353" t="s">
        <v>9</v>
      </c>
      <c r="C353" t="s">
        <v>10</v>
      </c>
      <c r="D353" t="s">
        <v>433</v>
      </c>
      <c r="E353" t="s">
        <v>447</v>
      </c>
      <c r="F353" t="s">
        <v>439</v>
      </c>
      <c r="G353" t="s">
        <v>19</v>
      </c>
      <c r="H353">
        <v>2020</v>
      </c>
      <c r="I353" s="7">
        <f>VLOOKUP(A353,'[1]Complete Fleet'!$A$5:$X$454,24,0)</f>
        <v>15</v>
      </c>
    </row>
    <row r="354" spans="1:9" x14ac:dyDescent="0.2">
      <c r="A354" t="s">
        <v>452</v>
      </c>
      <c r="B354" t="s">
        <v>9</v>
      </c>
      <c r="C354" t="s">
        <v>10</v>
      </c>
      <c r="D354" t="s">
        <v>433</v>
      </c>
      <c r="E354" t="s">
        <v>447</v>
      </c>
      <c r="F354" t="s">
        <v>439</v>
      </c>
      <c r="G354" t="s">
        <v>19</v>
      </c>
      <c r="H354">
        <v>2020</v>
      </c>
      <c r="I354" s="7">
        <f>VLOOKUP(A354,'[1]Complete Fleet'!$A$5:$X$454,24,0)</f>
        <v>15</v>
      </c>
    </row>
    <row r="355" spans="1:9" x14ac:dyDescent="0.2">
      <c r="A355" t="s">
        <v>453</v>
      </c>
      <c r="B355" t="s">
        <v>9</v>
      </c>
      <c r="C355" t="s">
        <v>10</v>
      </c>
      <c r="D355" t="s">
        <v>433</v>
      </c>
      <c r="E355" t="s">
        <v>447</v>
      </c>
      <c r="F355" t="s">
        <v>439</v>
      </c>
      <c r="G355" t="s">
        <v>19</v>
      </c>
      <c r="H355">
        <v>2020</v>
      </c>
      <c r="I355" s="7">
        <f>VLOOKUP(A355,'[1]Complete Fleet'!$A$5:$X$454,24,0)</f>
        <v>15</v>
      </c>
    </row>
    <row r="356" spans="1:9" x14ac:dyDescent="0.2">
      <c r="A356" t="s">
        <v>454</v>
      </c>
      <c r="B356" t="s">
        <v>9</v>
      </c>
      <c r="C356" t="s">
        <v>10</v>
      </c>
      <c r="D356" t="s">
        <v>433</v>
      </c>
      <c r="E356" t="s">
        <v>447</v>
      </c>
      <c r="F356" t="s">
        <v>439</v>
      </c>
      <c r="G356" t="s">
        <v>19</v>
      </c>
      <c r="H356">
        <v>2020</v>
      </c>
      <c r="I356" s="7">
        <f>VLOOKUP(A356,'[1]Complete Fleet'!$A$5:$X$454,24,0)</f>
        <v>15</v>
      </c>
    </row>
    <row r="357" spans="1:9" x14ac:dyDescent="0.2">
      <c r="A357" t="s">
        <v>455</v>
      </c>
      <c r="B357" t="s">
        <v>9</v>
      </c>
      <c r="C357" t="s">
        <v>10</v>
      </c>
      <c r="D357" t="s">
        <v>28</v>
      </c>
      <c r="E357" t="s">
        <v>456</v>
      </c>
      <c r="F357" t="s">
        <v>25</v>
      </c>
      <c r="G357" t="s">
        <v>14</v>
      </c>
      <c r="H357">
        <v>2017</v>
      </c>
      <c r="I357" s="7">
        <f>VLOOKUP(A357,'[1]Complete Fleet'!$A$5:$X$454,24,0)</f>
        <v>7</v>
      </c>
    </row>
    <row r="358" spans="1:9" x14ac:dyDescent="0.2">
      <c r="A358" t="s">
        <v>457</v>
      </c>
      <c r="B358" t="s">
        <v>9</v>
      </c>
      <c r="C358" t="s">
        <v>10</v>
      </c>
      <c r="D358" t="s">
        <v>28</v>
      </c>
      <c r="E358" t="s">
        <v>458</v>
      </c>
      <c r="F358" t="s">
        <v>25</v>
      </c>
      <c r="G358" t="s">
        <v>14</v>
      </c>
      <c r="H358">
        <v>2019</v>
      </c>
      <c r="I358" s="7">
        <f>VLOOKUP(A358,'[1]Complete Fleet'!$A$5:$X$454,24,0)</f>
        <v>7</v>
      </c>
    </row>
    <row r="359" spans="1:9" x14ac:dyDescent="0.2">
      <c r="A359" t="s">
        <v>459</v>
      </c>
      <c r="B359" t="s">
        <v>9</v>
      </c>
      <c r="C359" t="s">
        <v>10</v>
      </c>
      <c r="D359" t="s">
        <v>28</v>
      </c>
      <c r="E359" t="s">
        <v>458</v>
      </c>
      <c r="F359" t="s">
        <v>25</v>
      </c>
      <c r="G359" t="s">
        <v>14</v>
      </c>
      <c r="H359">
        <v>2019</v>
      </c>
      <c r="I359" s="7">
        <f>VLOOKUP(A359,'[1]Complete Fleet'!$A$5:$X$454,24,0)</f>
        <v>7</v>
      </c>
    </row>
    <row r="360" spans="1:9" x14ac:dyDescent="0.2">
      <c r="A360" t="s">
        <v>460</v>
      </c>
      <c r="B360" t="s">
        <v>9</v>
      </c>
      <c r="C360" t="s">
        <v>10</v>
      </c>
      <c r="D360" t="s">
        <v>28</v>
      </c>
      <c r="E360" t="s">
        <v>458</v>
      </c>
      <c r="F360" t="s">
        <v>25</v>
      </c>
      <c r="G360" t="s">
        <v>14</v>
      </c>
      <c r="H360">
        <v>2019</v>
      </c>
      <c r="I360" s="7">
        <f>VLOOKUP(A360,'[1]Complete Fleet'!$A$5:$X$454,24,0)</f>
        <v>7</v>
      </c>
    </row>
    <row r="361" spans="1:9" x14ac:dyDescent="0.2">
      <c r="A361" t="s">
        <v>461</v>
      </c>
      <c r="B361" t="s">
        <v>9</v>
      </c>
      <c r="C361" t="s">
        <v>10</v>
      </c>
      <c r="D361" t="s">
        <v>28</v>
      </c>
      <c r="E361" t="s">
        <v>458</v>
      </c>
      <c r="F361" t="s">
        <v>25</v>
      </c>
      <c r="G361" t="s">
        <v>14</v>
      </c>
      <c r="H361">
        <v>2019</v>
      </c>
      <c r="I361" s="7">
        <f>VLOOKUP(A361,'[1]Complete Fleet'!$A$5:$X$454,24,0)</f>
        <v>7</v>
      </c>
    </row>
    <row r="362" spans="1:9" x14ac:dyDescent="0.2">
      <c r="A362" t="s">
        <v>462</v>
      </c>
      <c r="B362" t="s">
        <v>9</v>
      </c>
      <c r="C362" t="s">
        <v>10</v>
      </c>
      <c r="D362" t="s">
        <v>28</v>
      </c>
      <c r="E362" t="s">
        <v>458</v>
      </c>
      <c r="F362" t="s">
        <v>25</v>
      </c>
      <c r="G362" t="s">
        <v>14</v>
      </c>
      <c r="H362">
        <v>2019</v>
      </c>
      <c r="I362" s="7">
        <f>VLOOKUP(A362,'[1]Complete Fleet'!$A$5:$X$454,24,0)</f>
        <v>7</v>
      </c>
    </row>
    <row r="363" spans="1:9" x14ac:dyDescent="0.2">
      <c r="A363" t="s">
        <v>463</v>
      </c>
      <c r="B363" t="s">
        <v>9</v>
      </c>
      <c r="C363" t="s">
        <v>10</v>
      </c>
      <c r="D363" t="s">
        <v>28</v>
      </c>
      <c r="E363" t="s">
        <v>458</v>
      </c>
      <c r="F363" t="s">
        <v>25</v>
      </c>
      <c r="G363" t="s">
        <v>14</v>
      </c>
      <c r="H363">
        <v>2019</v>
      </c>
      <c r="I363" s="7">
        <f>VLOOKUP(A363,'[1]Complete Fleet'!$A$5:$X$454,24,0)</f>
        <v>7</v>
      </c>
    </row>
    <row r="364" spans="1:9" x14ac:dyDescent="0.2">
      <c r="A364" t="s">
        <v>464</v>
      </c>
      <c r="B364" t="s">
        <v>9</v>
      </c>
      <c r="C364" t="s">
        <v>10</v>
      </c>
      <c r="D364" t="s">
        <v>395</v>
      </c>
      <c r="E364" t="s">
        <v>465</v>
      </c>
      <c r="F364" t="s">
        <v>25</v>
      </c>
      <c r="G364" t="s">
        <v>96</v>
      </c>
      <c r="H364">
        <v>2019</v>
      </c>
      <c r="I364" s="7">
        <f>VLOOKUP(A364,'[1]Complete Fleet'!$A$5:$X$454,24,0)</f>
        <v>7</v>
      </c>
    </row>
    <row r="365" spans="1:9" x14ac:dyDescent="0.2">
      <c r="A365" t="s">
        <v>466</v>
      </c>
      <c r="B365" t="s">
        <v>9</v>
      </c>
      <c r="C365" t="s">
        <v>10</v>
      </c>
      <c r="D365" t="s">
        <v>395</v>
      </c>
      <c r="E365" t="s">
        <v>465</v>
      </c>
      <c r="F365" t="s">
        <v>25</v>
      </c>
      <c r="G365" t="s">
        <v>96</v>
      </c>
      <c r="H365">
        <v>2019</v>
      </c>
      <c r="I365" s="7">
        <f>VLOOKUP(A365,'[1]Complete Fleet'!$A$5:$X$454,24,0)</f>
        <v>7</v>
      </c>
    </row>
    <row r="366" spans="1:9" x14ac:dyDescent="0.2">
      <c r="A366" t="s">
        <v>467</v>
      </c>
      <c r="B366" t="s">
        <v>9</v>
      </c>
      <c r="C366" t="s">
        <v>10</v>
      </c>
      <c r="D366" t="s">
        <v>395</v>
      </c>
      <c r="E366" t="s">
        <v>465</v>
      </c>
      <c r="F366" t="s">
        <v>25</v>
      </c>
      <c r="G366" t="s">
        <v>96</v>
      </c>
      <c r="H366">
        <v>2019</v>
      </c>
      <c r="I366" s="7">
        <f>VLOOKUP(A366,'[1]Complete Fleet'!$A$5:$X$454,24,0)</f>
        <v>7</v>
      </c>
    </row>
    <row r="367" spans="1:9" x14ac:dyDescent="0.2">
      <c r="A367" t="s">
        <v>468</v>
      </c>
      <c r="B367" t="s">
        <v>9</v>
      </c>
      <c r="C367" t="s">
        <v>10</v>
      </c>
      <c r="D367" t="s">
        <v>395</v>
      </c>
      <c r="E367" t="s">
        <v>469</v>
      </c>
      <c r="F367" t="s">
        <v>413</v>
      </c>
      <c r="G367" t="s">
        <v>96</v>
      </c>
      <c r="H367">
        <v>2020</v>
      </c>
      <c r="I367" s="7">
        <f>VLOOKUP(A367,'[1]Complete Fleet'!$A$5:$X$454,24,0)</f>
        <v>7</v>
      </c>
    </row>
    <row r="368" spans="1:9" x14ac:dyDescent="0.2">
      <c r="A368" t="s">
        <v>470</v>
      </c>
      <c r="B368" t="s">
        <v>9</v>
      </c>
      <c r="C368" t="s">
        <v>10</v>
      </c>
      <c r="D368" t="s">
        <v>395</v>
      </c>
      <c r="E368" t="s">
        <v>469</v>
      </c>
      <c r="F368" t="s">
        <v>413</v>
      </c>
      <c r="G368" t="s">
        <v>96</v>
      </c>
      <c r="H368">
        <v>2020</v>
      </c>
      <c r="I368" s="7">
        <f>VLOOKUP(A368,'[1]Complete Fleet'!$A$5:$X$454,24,0)</f>
        <v>7</v>
      </c>
    </row>
    <row r="369" spans="1:9" x14ac:dyDescent="0.2">
      <c r="A369" t="s">
        <v>471</v>
      </c>
      <c r="B369" t="s">
        <v>9</v>
      </c>
      <c r="C369" t="s">
        <v>10</v>
      </c>
      <c r="D369" t="s">
        <v>395</v>
      </c>
      <c r="E369" t="s">
        <v>469</v>
      </c>
      <c r="F369" t="s">
        <v>413</v>
      </c>
      <c r="G369" t="s">
        <v>96</v>
      </c>
      <c r="H369">
        <v>2020</v>
      </c>
      <c r="I369" s="7">
        <f>VLOOKUP(A369,'[1]Complete Fleet'!$A$5:$X$454,24,0)</f>
        <v>7</v>
      </c>
    </row>
    <row r="370" spans="1:9" x14ac:dyDescent="0.2">
      <c r="A370" t="s">
        <v>472</v>
      </c>
      <c r="B370" t="s">
        <v>9</v>
      </c>
      <c r="C370" t="s">
        <v>10</v>
      </c>
      <c r="D370" t="s">
        <v>395</v>
      </c>
      <c r="E370" t="s">
        <v>469</v>
      </c>
      <c r="F370" t="s">
        <v>413</v>
      </c>
      <c r="G370" t="s">
        <v>96</v>
      </c>
      <c r="H370">
        <v>2020</v>
      </c>
      <c r="I370" s="7">
        <f>VLOOKUP(A370,'[1]Complete Fleet'!$A$5:$X$454,24,0)</f>
        <v>7</v>
      </c>
    </row>
    <row r="371" spans="1:9" x14ac:dyDescent="0.2">
      <c r="A371" t="s">
        <v>473</v>
      </c>
      <c r="B371" t="s">
        <v>9</v>
      </c>
      <c r="C371" t="s">
        <v>10</v>
      </c>
      <c r="D371" t="s">
        <v>395</v>
      </c>
      <c r="E371" t="s">
        <v>469</v>
      </c>
      <c r="F371" t="s">
        <v>413</v>
      </c>
      <c r="G371" t="s">
        <v>96</v>
      </c>
      <c r="H371">
        <v>2020</v>
      </c>
      <c r="I371" s="7">
        <f>VLOOKUP(A371,'[1]Complete Fleet'!$A$5:$X$454,24,0)</f>
        <v>7</v>
      </c>
    </row>
    <row r="372" spans="1:9" x14ac:dyDescent="0.2">
      <c r="A372" t="s">
        <v>474</v>
      </c>
      <c r="B372" t="s">
        <v>9</v>
      </c>
      <c r="C372" t="s">
        <v>10</v>
      </c>
      <c r="D372" t="s">
        <v>16</v>
      </c>
      <c r="E372" t="s">
        <v>475</v>
      </c>
      <c r="F372" t="s">
        <v>476</v>
      </c>
      <c r="G372" t="s">
        <v>31</v>
      </c>
      <c r="H372">
        <v>2019</v>
      </c>
      <c r="I372" s="7">
        <f>VLOOKUP(A372,'[1]Complete Fleet'!$A$5:$X$454,24,0)</f>
        <v>7</v>
      </c>
    </row>
    <row r="373" spans="1:9" x14ac:dyDescent="0.2">
      <c r="A373" t="s">
        <v>477</v>
      </c>
      <c r="B373" t="s">
        <v>9</v>
      </c>
      <c r="C373" t="s">
        <v>10</v>
      </c>
      <c r="D373" t="s">
        <v>16</v>
      </c>
      <c r="E373" t="s">
        <v>478</v>
      </c>
      <c r="F373" t="s">
        <v>479</v>
      </c>
      <c r="G373" t="s">
        <v>31</v>
      </c>
      <c r="H373">
        <v>2019</v>
      </c>
      <c r="I373" s="7">
        <f>VLOOKUP(A373,'[1]Complete Fleet'!$A$5:$X$454,24,0)</f>
        <v>7</v>
      </c>
    </row>
    <row r="374" spans="1:9" x14ac:dyDescent="0.2">
      <c r="A374" t="s">
        <v>480</v>
      </c>
      <c r="B374" t="s">
        <v>27</v>
      </c>
      <c r="C374" t="s">
        <v>10</v>
      </c>
      <c r="D374" t="s">
        <v>395</v>
      </c>
      <c r="E374" t="s">
        <v>478</v>
      </c>
      <c r="F374" t="s">
        <v>25</v>
      </c>
      <c r="G374" t="s">
        <v>14</v>
      </c>
      <c r="H374">
        <v>2019</v>
      </c>
      <c r="I374" s="7">
        <f>VLOOKUP(A374,'[1]Complete Fleet'!$A$5:$X$454,24,0)</f>
        <v>7</v>
      </c>
    </row>
    <row r="375" spans="1:9" x14ac:dyDescent="0.2">
      <c r="A375" t="s">
        <v>481</v>
      </c>
      <c r="B375" t="s">
        <v>27</v>
      </c>
      <c r="C375" t="s">
        <v>10</v>
      </c>
      <c r="D375" t="s">
        <v>395</v>
      </c>
      <c r="E375" t="s">
        <v>482</v>
      </c>
      <c r="F375" t="s">
        <v>413</v>
      </c>
      <c r="G375" t="s">
        <v>14</v>
      </c>
      <c r="H375">
        <v>2019</v>
      </c>
      <c r="I375" s="7">
        <f>VLOOKUP(A375,'[1]Complete Fleet'!$A$5:$X$454,24,0)</f>
        <v>7</v>
      </c>
    </row>
    <row r="376" spans="1:9" x14ac:dyDescent="0.2">
      <c r="A376" t="s">
        <v>483</v>
      </c>
      <c r="B376" t="s">
        <v>9</v>
      </c>
      <c r="C376" t="s">
        <v>10</v>
      </c>
      <c r="D376" t="s">
        <v>395</v>
      </c>
      <c r="E376" t="s">
        <v>484</v>
      </c>
      <c r="F376" t="s">
        <v>413</v>
      </c>
      <c r="G376" t="s">
        <v>14</v>
      </c>
      <c r="H376">
        <v>2019</v>
      </c>
      <c r="I376" s="7">
        <f>VLOOKUP(A376,'[1]Complete Fleet'!$A$5:$X$454,24,0)</f>
        <v>7</v>
      </c>
    </row>
    <row r="377" spans="1:9" x14ac:dyDescent="0.2">
      <c r="A377" t="s">
        <v>485</v>
      </c>
      <c r="B377" t="s">
        <v>9</v>
      </c>
      <c r="C377" t="s">
        <v>10</v>
      </c>
      <c r="D377" t="s">
        <v>395</v>
      </c>
      <c r="E377" t="s">
        <v>484</v>
      </c>
      <c r="F377" t="s">
        <v>413</v>
      </c>
      <c r="G377" t="s">
        <v>14</v>
      </c>
      <c r="H377">
        <v>2019</v>
      </c>
      <c r="I377" s="7">
        <f>VLOOKUP(A377,'[1]Complete Fleet'!$A$5:$X$454,24,0)</f>
        <v>7</v>
      </c>
    </row>
    <row r="378" spans="1:9" x14ac:dyDescent="0.2">
      <c r="A378" t="s">
        <v>486</v>
      </c>
      <c r="B378" t="s">
        <v>9</v>
      </c>
      <c r="C378" t="s">
        <v>10</v>
      </c>
      <c r="D378" t="s">
        <v>395</v>
      </c>
      <c r="E378" t="s">
        <v>396</v>
      </c>
      <c r="F378" t="s">
        <v>25</v>
      </c>
      <c r="G378" t="s">
        <v>14</v>
      </c>
      <c r="H378">
        <v>2019</v>
      </c>
      <c r="I378" s="7">
        <f>VLOOKUP(A378,'[1]Complete Fleet'!$A$5:$X$454,24,0)</f>
        <v>7</v>
      </c>
    </row>
    <row r="379" spans="1:9" x14ac:dyDescent="0.2">
      <c r="A379" t="s">
        <v>487</v>
      </c>
      <c r="B379" t="s">
        <v>9</v>
      </c>
      <c r="C379" t="s">
        <v>10</v>
      </c>
      <c r="D379" t="s">
        <v>395</v>
      </c>
      <c r="E379" t="s">
        <v>488</v>
      </c>
      <c r="F379" t="s">
        <v>25</v>
      </c>
      <c r="G379" t="s">
        <v>14</v>
      </c>
      <c r="H379">
        <v>2019</v>
      </c>
      <c r="I379" s="7">
        <f>VLOOKUP(A379,'[1]Complete Fleet'!$A$5:$X$454,24,0)</f>
        <v>7</v>
      </c>
    </row>
    <row r="380" spans="1:9" x14ac:dyDescent="0.2">
      <c r="A380" t="s">
        <v>489</v>
      </c>
      <c r="B380" t="s">
        <v>9</v>
      </c>
      <c r="C380" t="s">
        <v>10</v>
      </c>
      <c r="D380" t="s">
        <v>395</v>
      </c>
      <c r="E380" t="s">
        <v>396</v>
      </c>
      <c r="F380" t="s">
        <v>25</v>
      </c>
      <c r="G380" t="s">
        <v>14</v>
      </c>
      <c r="H380">
        <v>2019</v>
      </c>
      <c r="I380" s="7">
        <f>VLOOKUP(A380,'[1]Complete Fleet'!$A$5:$X$454,24,0)</f>
        <v>7</v>
      </c>
    </row>
    <row r="381" spans="1:9" x14ac:dyDescent="0.2">
      <c r="A381" t="s">
        <v>490</v>
      </c>
      <c r="B381" t="s">
        <v>27</v>
      </c>
      <c r="C381" t="s">
        <v>10</v>
      </c>
      <c r="D381" t="s">
        <v>28</v>
      </c>
      <c r="E381" t="s">
        <v>491</v>
      </c>
      <c r="F381" t="s">
        <v>25</v>
      </c>
      <c r="G381" t="s">
        <v>14</v>
      </c>
      <c r="H381">
        <v>2017</v>
      </c>
      <c r="I381" s="7">
        <f>VLOOKUP(A381,'[1]Complete Fleet'!$A$5:$X$454,24,0)</f>
        <v>7</v>
      </c>
    </row>
    <row r="382" spans="1:9" x14ac:dyDescent="0.2">
      <c r="A382" t="s">
        <v>492</v>
      </c>
      <c r="B382" t="s">
        <v>27</v>
      </c>
      <c r="C382" t="s">
        <v>10</v>
      </c>
      <c r="D382" t="s">
        <v>28</v>
      </c>
      <c r="E382" t="s">
        <v>491</v>
      </c>
      <c r="F382" t="s">
        <v>25</v>
      </c>
      <c r="G382" t="s">
        <v>14</v>
      </c>
      <c r="H382">
        <v>2017</v>
      </c>
      <c r="I382" s="7">
        <f>VLOOKUP(A382,'[1]Complete Fleet'!$A$5:$X$454,24,0)</f>
        <v>7</v>
      </c>
    </row>
  </sheetData>
  <autoFilter ref="A1:I1" xr:uid="{07D386B2-81E8-4357-8AF2-B05DA6D03AC8}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9D7E-C79B-4968-8906-524436E879AD}">
  <dimension ref="A1:C24"/>
  <sheetViews>
    <sheetView workbookViewId="0">
      <pane ySplit="1" topLeftCell="A2" activePane="bottomLeft" state="frozen"/>
      <selection pane="bottomLeft" activeCell="D15" sqref="D15"/>
    </sheetView>
  </sheetViews>
  <sheetFormatPr defaultRowHeight="14.25" x14ac:dyDescent="0.2"/>
  <cols>
    <col min="1" max="1" width="10.375" customWidth="1"/>
    <col min="2" max="2" width="20.625" customWidth="1"/>
  </cols>
  <sheetData>
    <row r="1" spans="1:3" ht="15" x14ac:dyDescent="0.25">
      <c r="A1" s="2" t="s">
        <v>0</v>
      </c>
      <c r="B1" s="2" t="s">
        <v>4</v>
      </c>
    </row>
    <row r="2" spans="1:3" x14ac:dyDescent="0.2">
      <c r="A2" s="6" t="s">
        <v>88</v>
      </c>
      <c r="B2" s="6" t="s">
        <v>36</v>
      </c>
    </row>
    <row r="3" spans="1:3" x14ac:dyDescent="0.2">
      <c r="A3" s="6" t="s">
        <v>506</v>
      </c>
      <c r="B3" s="3" t="s">
        <v>112</v>
      </c>
    </row>
    <row r="4" spans="1:3" x14ac:dyDescent="0.2">
      <c r="A4" t="s">
        <v>332</v>
      </c>
      <c r="B4" s="3" t="s">
        <v>333</v>
      </c>
    </row>
    <row r="5" spans="1:3" x14ac:dyDescent="0.2">
      <c r="A5" t="s">
        <v>334</v>
      </c>
      <c r="B5" s="3" t="s">
        <v>333</v>
      </c>
    </row>
    <row r="6" spans="1:3" x14ac:dyDescent="0.2">
      <c r="A6" t="s">
        <v>335</v>
      </c>
      <c r="B6" s="3" t="s">
        <v>333</v>
      </c>
    </row>
    <row r="7" spans="1:3" x14ac:dyDescent="0.2">
      <c r="A7" t="s">
        <v>336</v>
      </c>
      <c r="B7" s="3" t="s">
        <v>333</v>
      </c>
    </row>
    <row r="8" spans="1:3" x14ac:dyDescent="0.2">
      <c r="A8" s="6" t="s">
        <v>497</v>
      </c>
      <c r="B8" s="6" t="s">
        <v>333</v>
      </c>
      <c r="C8" s="7"/>
    </row>
    <row r="9" spans="1:3" x14ac:dyDescent="0.2">
      <c r="A9" s="7" t="s">
        <v>337</v>
      </c>
      <c r="B9" s="6" t="s">
        <v>333</v>
      </c>
      <c r="C9" s="7"/>
    </row>
    <row r="10" spans="1:3" x14ac:dyDescent="0.2">
      <c r="A10" s="7" t="s">
        <v>338</v>
      </c>
      <c r="B10" s="6" t="s">
        <v>333</v>
      </c>
      <c r="C10" s="7"/>
    </row>
    <row r="11" spans="1:3" x14ac:dyDescent="0.2">
      <c r="A11" s="7" t="s">
        <v>339</v>
      </c>
      <c r="B11" s="6" t="s">
        <v>333</v>
      </c>
      <c r="C11" s="7"/>
    </row>
    <row r="12" spans="1:3" x14ac:dyDescent="0.2">
      <c r="A12" s="7" t="s">
        <v>340</v>
      </c>
      <c r="B12" s="6" t="s">
        <v>333</v>
      </c>
      <c r="C12" s="7"/>
    </row>
    <row r="13" spans="1:3" x14ac:dyDescent="0.2">
      <c r="A13" s="7" t="s">
        <v>341</v>
      </c>
      <c r="B13" s="6" t="s">
        <v>333</v>
      </c>
      <c r="C13" s="7"/>
    </row>
    <row r="14" spans="1:3" x14ac:dyDescent="0.2">
      <c r="A14" s="7" t="s">
        <v>342</v>
      </c>
      <c r="B14" s="6" t="s">
        <v>333</v>
      </c>
      <c r="C14" s="7"/>
    </row>
    <row r="15" spans="1:3" x14ac:dyDescent="0.2">
      <c r="A15" s="7" t="s">
        <v>343</v>
      </c>
      <c r="B15" s="6" t="s">
        <v>333</v>
      </c>
      <c r="C15" s="7"/>
    </row>
    <row r="16" spans="1:3" x14ac:dyDescent="0.2">
      <c r="A16" s="7" t="s">
        <v>344</v>
      </c>
      <c r="B16" s="6" t="s">
        <v>333</v>
      </c>
      <c r="C16" s="7"/>
    </row>
    <row r="17" spans="1:3" x14ac:dyDescent="0.2">
      <c r="A17" s="7" t="s">
        <v>345</v>
      </c>
      <c r="B17" s="6" t="s">
        <v>333</v>
      </c>
      <c r="C17" s="7"/>
    </row>
    <row r="18" spans="1:3" x14ac:dyDescent="0.2">
      <c r="A18" s="7" t="s">
        <v>346</v>
      </c>
      <c r="B18" s="6" t="s">
        <v>333</v>
      </c>
      <c r="C18" s="7"/>
    </row>
    <row r="19" spans="1:3" x14ac:dyDescent="0.2">
      <c r="A19" s="7" t="s">
        <v>347</v>
      </c>
      <c r="B19" s="6" t="s">
        <v>333</v>
      </c>
      <c r="C19" s="7"/>
    </row>
    <row r="20" spans="1:3" x14ac:dyDescent="0.2">
      <c r="A20" s="7" t="s">
        <v>348</v>
      </c>
      <c r="B20" s="6" t="s">
        <v>333</v>
      </c>
      <c r="C20" s="7"/>
    </row>
    <row r="21" spans="1:3" x14ac:dyDescent="0.2">
      <c r="A21" s="6" t="s">
        <v>495</v>
      </c>
      <c r="B21" s="6" t="s">
        <v>333</v>
      </c>
      <c r="C21" s="7"/>
    </row>
    <row r="22" spans="1:3" x14ac:dyDescent="0.2">
      <c r="A22" t="s">
        <v>438</v>
      </c>
      <c r="B22" t="s">
        <v>439</v>
      </c>
    </row>
    <row r="23" spans="1:3" x14ac:dyDescent="0.2">
      <c r="A23" s="3" t="s">
        <v>498</v>
      </c>
      <c r="B23" s="3" t="s">
        <v>439</v>
      </c>
    </row>
    <row r="24" spans="1:3" x14ac:dyDescent="0.2">
      <c r="A24" t="s">
        <v>440</v>
      </c>
      <c r="B24" t="s">
        <v>439</v>
      </c>
    </row>
  </sheetData>
  <autoFilter ref="A1:B1" xr:uid="{E95F9D7E-C79B-4968-8906-524436E879AD}">
    <sortState xmlns:xlrd2="http://schemas.microsoft.com/office/spreadsheetml/2017/richdata2" ref="A2:B24">
      <sortCondition ref="A1"/>
    </sortState>
  </autoFilter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DA857-4E44-4BC1-8459-3920A315E0BF}">
  <dimension ref="A1:B6"/>
  <sheetViews>
    <sheetView workbookViewId="0">
      <selection activeCell="B21" sqref="B21"/>
    </sheetView>
  </sheetViews>
  <sheetFormatPr defaultRowHeight="14.25" x14ac:dyDescent="0.2"/>
  <cols>
    <col min="2" max="2" width="73.375" customWidth="1"/>
  </cols>
  <sheetData>
    <row r="1" spans="1:2" ht="15" x14ac:dyDescent="0.25">
      <c r="B1" s="4" t="s">
        <v>508</v>
      </c>
    </row>
    <row r="3" spans="1:2" ht="15" x14ac:dyDescent="0.25">
      <c r="A3" s="5" t="s">
        <v>500</v>
      </c>
      <c r="B3" s="5" t="s">
        <v>501</v>
      </c>
    </row>
    <row r="4" spans="1:2" x14ac:dyDescent="0.2">
      <c r="A4">
        <v>9</v>
      </c>
      <c r="B4" t="s">
        <v>502</v>
      </c>
    </row>
    <row r="5" spans="1:2" x14ac:dyDescent="0.2">
      <c r="A5">
        <v>1</v>
      </c>
      <c r="B5" t="s">
        <v>503</v>
      </c>
    </row>
    <row r="6" spans="1:2" x14ac:dyDescent="0.2">
      <c r="A6">
        <v>1</v>
      </c>
      <c r="B6" t="s">
        <v>504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 Fleet</vt:lpstr>
      <vt:lpstr>Disposed or Stood Down</vt:lpstr>
      <vt:lpstr>Orders 2022-2023</vt:lpstr>
    </vt:vector>
  </TitlesOfParts>
  <Company>London Fire Brigade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GROVES, SAMANTHA</dc:creator>
  <cp:lastModifiedBy>Zoe Hughes</cp:lastModifiedBy>
  <dcterms:created xsi:type="dcterms:W3CDTF">2022-01-20T08:49:10Z</dcterms:created>
  <dcterms:modified xsi:type="dcterms:W3CDTF">2023-01-13T10:25:27Z</dcterms:modified>
</cp:coreProperties>
</file>