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0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4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5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8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0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1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2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4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8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49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0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4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6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7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8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9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0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1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2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3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5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6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7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571D684B-4C4F-4F22-9C18-14FE3D712D7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Contents" sheetId="85" r:id="rId1"/>
    <sheet name="1.1" sheetId="34" r:id="rId2"/>
    <sheet name="1.2" sheetId="35" r:id="rId3"/>
    <sheet name="1.3" sheetId="36" r:id="rId4"/>
    <sheet name="1.4" sheetId="33" r:id="rId5"/>
    <sheet name="1.5" sheetId="37" r:id="rId6"/>
    <sheet name="1.6" sheetId="38" r:id="rId7"/>
    <sheet name="1.7" sheetId="39" r:id="rId8"/>
    <sheet name="1.8" sheetId="40" r:id="rId9"/>
    <sheet name="1.9" sheetId="41" r:id="rId10"/>
    <sheet name="1.10" sheetId="42" r:id="rId11"/>
    <sheet name="1.11" sheetId="43" r:id="rId12"/>
    <sheet name="1.12" sheetId="44" r:id="rId13"/>
    <sheet name="2.1" sheetId="11" r:id="rId14"/>
    <sheet name="2.2" sheetId="12" r:id="rId15"/>
    <sheet name="2.3" sheetId="13" r:id="rId16"/>
    <sheet name="2.4" sheetId="14" r:id="rId17"/>
    <sheet name="2.5" sheetId="15" r:id="rId18"/>
    <sheet name="2.6" sheetId="16" r:id="rId19"/>
    <sheet name="2.7" sheetId="18" r:id="rId20"/>
    <sheet name="2.8" sheetId="19" r:id="rId21"/>
    <sheet name="2.9" sheetId="20" r:id="rId22"/>
    <sheet name="2.10" sheetId="21" r:id="rId23"/>
    <sheet name="2.11" sheetId="22" r:id="rId24"/>
    <sheet name="2.12" sheetId="23" r:id="rId25"/>
    <sheet name="2.13" sheetId="24" r:id="rId26"/>
    <sheet name="2.14" sheetId="25" r:id="rId27"/>
    <sheet name="2.15" sheetId="26" r:id="rId28"/>
    <sheet name="2.16" sheetId="27" r:id="rId29"/>
    <sheet name="2.17" sheetId="28" r:id="rId30"/>
    <sheet name="2.18" sheetId="29" r:id="rId31"/>
    <sheet name="2.19" sheetId="30" r:id="rId32"/>
    <sheet name="3.1" sheetId="46" r:id="rId33"/>
    <sheet name="3.2" sheetId="47" r:id="rId34"/>
    <sheet name="3.3" sheetId="48" r:id="rId35"/>
    <sheet name="3.4" sheetId="49" r:id="rId36"/>
    <sheet name="3.5" sheetId="50" r:id="rId37"/>
    <sheet name="3.6" sheetId="51" r:id="rId38"/>
    <sheet name="3.7" sheetId="52" r:id="rId39"/>
    <sheet name="3.8" sheetId="53" r:id="rId40"/>
    <sheet name="3.9" sheetId="54" r:id="rId41"/>
    <sheet name="3.10" sheetId="55" r:id="rId42"/>
    <sheet name="3.11" sheetId="56" r:id="rId43"/>
    <sheet name="3.12" sheetId="57" r:id="rId44"/>
    <sheet name="3.13" sheetId="58" r:id="rId45"/>
    <sheet name="3.14" sheetId="86" r:id="rId46"/>
    <sheet name="3.15" sheetId="59" r:id="rId47"/>
    <sheet name="3.16" sheetId="60" r:id="rId48"/>
    <sheet name="3.17" sheetId="61" r:id="rId49"/>
    <sheet name="4.1" sheetId="6" r:id="rId50"/>
    <sheet name="4.2" sheetId="3" r:id="rId51"/>
    <sheet name="4.3" sheetId="4" r:id="rId52"/>
    <sheet name="4.4" sheetId="5" r:id="rId53"/>
    <sheet name="4.5" sheetId="7" r:id="rId54"/>
    <sheet name="4.6" sheetId="2" r:id="rId55"/>
    <sheet name="4.7" sheetId="8" r:id="rId56"/>
    <sheet name="4.8" sheetId="9" r:id="rId57"/>
    <sheet name="4.9" sheetId="10" r:id="rId58"/>
    <sheet name="5.1" sheetId="62" r:id="rId59"/>
    <sheet name="5.2" sheetId="63" r:id="rId60"/>
    <sheet name="5.3" sheetId="64" r:id="rId61"/>
    <sheet name="5.4" sheetId="65" r:id="rId62"/>
    <sheet name="5.5" sheetId="66" r:id="rId63"/>
    <sheet name="5.6" sheetId="67" r:id="rId64"/>
    <sheet name="5.7" sheetId="68" r:id="rId65"/>
    <sheet name="5.8" sheetId="87" r:id="rId66"/>
    <sheet name="5.9" sheetId="71" r:id="rId67"/>
    <sheet name="5.10" sheetId="72" r:id="rId68"/>
    <sheet name="5.11" sheetId="73" r:id="rId69"/>
    <sheet name="5.12" sheetId="74" r:id="rId70"/>
    <sheet name="5.13" sheetId="75" r:id="rId71"/>
    <sheet name="5.14" sheetId="76" r:id="rId72"/>
    <sheet name="5.15" sheetId="77" r:id="rId73"/>
    <sheet name="5.16" sheetId="78" r:id="rId74"/>
    <sheet name="5.17" sheetId="79" r:id="rId75"/>
    <sheet name="5.18" sheetId="70" r:id="rId76"/>
    <sheet name="5.19" sheetId="80" r:id="rId77"/>
    <sheet name="5.20" sheetId="81" r:id="rId78"/>
    <sheet name="5.21" sheetId="83" r:id="rId79"/>
    <sheet name="5.22" sheetId="84" r:id="rId80"/>
    <sheet name="A.1" sheetId="1" r:id="rId81"/>
  </sheets>
  <externalReferences>
    <externalReference r:id="rId82"/>
  </externalReferences>
  <definedNames>
    <definedName name="_Hlk5696595" localSheetId="77">'5.20'!$A$3</definedName>
    <definedName name="OLE_LINK1" localSheetId="80">A.1!$A$3</definedName>
    <definedName name="OLE_LINK2" localSheetId="80">A.1!$A$19</definedName>
    <definedName name="OLE_LINK7" localSheetId="64">'5.7'!$A$3</definedName>
    <definedName name="OLE_LINK7" localSheetId="65">'5.8'!$A$3</definedName>
    <definedName name="OLE_LINK9" localSheetId="68">'5.11'!$A$3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<sst xmlns="http://schemas.openxmlformats.org/spreadsheetml/2006/main" count="1426" uniqueCount="780">
  <si>
    <t>Male</t>
  </si>
  <si>
    <t>Female</t>
  </si>
  <si>
    <t>16-24</t>
  </si>
  <si>
    <t>White British</t>
  </si>
  <si>
    <t>White Irish</t>
  </si>
  <si>
    <t>Other White</t>
  </si>
  <si>
    <t>Indian</t>
  </si>
  <si>
    <t>Pakistani</t>
  </si>
  <si>
    <t>Bangladeshi</t>
  </si>
  <si>
    <t>Chinese</t>
  </si>
  <si>
    <t>Other Asian</t>
  </si>
  <si>
    <t>Black African</t>
  </si>
  <si>
    <t>Black Caribbean</t>
  </si>
  <si>
    <t>Other Black</t>
  </si>
  <si>
    <t>Christian</t>
  </si>
  <si>
    <t>Buddhist</t>
  </si>
  <si>
    <t>Hindu</t>
  </si>
  <si>
    <t>Jewish</t>
  </si>
  <si>
    <t>Muslim</t>
  </si>
  <si>
    <t>Sikh</t>
  </si>
  <si>
    <t>Disability</t>
  </si>
  <si>
    <t>Other</t>
  </si>
  <si>
    <t>65+</t>
  </si>
  <si>
    <t>White</t>
  </si>
  <si>
    <t>BAME</t>
  </si>
  <si>
    <t>London average</t>
  </si>
  <si>
    <t>Men</t>
  </si>
  <si>
    <t>Women</t>
  </si>
  <si>
    <t>Black</t>
  </si>
  <si>
    <t>Asian</t>
  </si>
  <si>
    <t>Under 24</t>
  </si>
  <si>
    <t>&lt;£20,000 income</t>
  </si>
  <si>
    <t>Disabled</t>
  </si>
  <si>
    <t>Nondisabled</t>
  </si>
  <si>
    <t>Proportion of Londoners walking at least once a week</t>
  </si>
  <si>
    <t>Source:</t>
  </si>
  <si>
    <t>Proportion of Londoners using the bus at least once a week</t>
  </si>
  <si>
    <t>Proportion of Londoners using the tube at least once a week</t>
  </si>
  <si>
    <t>Proportion of Londoners travelling by car at least once a week, as a passenger</t>
  </si>
  <si>
    <t>Proportion of Londoners travelling by car at least once a week, as a driver</t>
  </si>
  <si>
    <t>All</t>
  </si>
  <si>
    <t>Social grade: AB</t>
  </si>
  <si>
    <t>Non-disabled</t>
  </si>
  <si>
    <t>Proportion net fairly/very satisfied with streets and pavement after last journey walking</t>
  </si>
  <si>
    <t>DE social grade</t>
  </si>
  <si>
    <t>Total</t>
  </si>
  <si>
    <t>25-64</t>
  </si>
  <si>
    <t>Not Disabled</t>
  </si>
  <si>
    <t>White - during the day</t>
  </si>
  <si>
    <t>BAME - during the day</t>
  </si>
  <si>
    <t>White - during the night</t>
  </si>
  <si>
    <t>BAME - during the night</t>
  </si>
  <si>
    <t>Proportion generally worried (very or quite)</t>
  </si>
  <si>
    <t>Proportion experiencing specific incident(s) of worry</t>
  </si>
  <si>
    <t>Proportion feeling not very safe</t>
  </si>
  <si>
    <t>Proportion feeling not at all safe</t>
  </si>
  <si>
    <t>Religion not stated</t>
  </si>
  <si>
    <t>94/95-96/97</t>
  </si>
  <si>
    <t>95/96-97/98</t>
  </si>
  <si>
    <t>96/97-98/99</t>
  </si>
  <si>
    <t>97/98-99/00</t>
  </si>
  <si>
    <t>98/99-00/01</t>
  </si>
  <si>
    <t>99/00-01/02</t>
  </si>
  <si>
    <t>00/01-02/03</t>
  </si>
  <si>
    <t>01/02-03/04</t>
  </si>
  <si>
    <t>02/03-04/05</t>
  </si>
  <si>
    <t>03/04-05/06</t>
  </si>
  <si>
    <t>04/05-06/07</t>
  </si>
  <si>
    <t>05/06-07/08</t>
  </si>
  <si>
    <t>06/07-08/09</t>
  </si>
  <si>
    <t>07/08-09/10</t>
  </si>
  <si>
    <t>08/09-10/11</t>
  </si>
  <si>
    <t>09/10-11/12</t>
  </si>
  <si>
    <t>10/11-12/13</t>
  </si>
  <si>
    <t>11/12-13/14</t>
  </si>
  <si>
    <t>12/13-14/15</t>
  </si>
  <si>
    <t>13/14-15/16</t>
  </si>
  <si>
    <t>3 year rolling averages</t>
  </si>
  <si>
    <t>Figures are for the United Kingdom from 1998/99-2000/01 onwards. Earlier years are for Great Britain only. Data for Northern Ireland has been imputed for 1998/99 to 2001/02.</t>
  </si>
  <si>
    <t>Note:</t>
  </si>
  <si>
    <t>London</t>
  </si>
  <si>
    <t>United Kingdom</t>
  </si>
  <si>
    <t>14/15-16/17</t>
  </si>
  <si>
    <t>Mixed/ Multiple ethnic groups</t>
  </si>
  <si>
    <t>Any other Asian background</t>
  </si>
  <si>
    <t>Black/ African/ Caribbean/ Black British</t>
  </si>
  <si>
    <t>Other ethnic group</t>
  </si>
  <si>
    <t>Rest of England</t>
  </si>
  <si>
    <t>A holiday away from home at least 1 week a year with family</t>
  </si>
  <si>
    <t>Total materially deprived</t>
  </si>
  <si>
    <t>Leisure equipment such as sports equipment or a bicycle</t>
  </si>
  <si>
    <t>Attends regular organised activity outside school each week</t>
  </si>
  <si>
    <t>An outdoor space/facilities nearby to play safely</t>
  </si>
  <si>
    <t>Have friends round for tea or a snack once a fortnight</t>
  </si>
  <si>
    <t>A hobby or leisure activity</t>
  </si>
  <si>
    <t>Go on a school trip at least once a term</t>
  </si>
  <si>
    <t>Celebrations on special occasions</t>
  </si>
  <si>
    <t>Eat fresh fruit or veg every day</t>
  </si>
  <si>
    <t>Go to a playgroup at least once a week</t>
  </si>
  <si>
    <t>Have a warm winter coat</t>
  </si>
  <si>
    <t>England</t>
  </si>
  <si>
    <t>Reception</t>
  </si>
  <si>
    <t>Year 6</t>
  </si>
  <si>
    <t>Year 5</t>
  </si>
  <si>
    <t>Most deprived quintile</t>
  </si>
  <si>
    <t>Second most deprived quintile</t>
  </si>
  <si>
    <t>Average deprived quintile</t>
  </si>
  <si>
    <t>Second least deprived quintile</t>
  </si>
  <si>
    <t>Least deprived quintile</t>
  </si>
  <si>
    <t>Combines five years of data (12/13 to 16-17)</t>
  </si>
  <si>
    <t>Inner London</t>
  </si>
  <si>
    <t>Outer London</t>
  </si>
  <si>
    <t>Under 2s</t>
  </si>
  <si>
    <t>2 year olds entitled to the free offer</t>
  </si>
  <si>
    <t>3 and 4 year olds entitled to the free offer</t>
  </si>
  <si>
    <t>Disabled children</t>
  </si>
  <si>
    <t>Parents in full time work</t>
  </si>
  <si>
    <t>Parents working atypical hours</t>
  </si>
  <si>
    <t>Boys</t>
  </si>
  <si>
    <t>Girls</t>
  </si>
  <si>
    <t>Mixed</t>
  </si>
  <si>
    <t>All pupils</t>
  </si>
  <si>
    <t>Attainment 8 (left axis)</t>
  </si>
  <si>
    <t>Progress 8 (right axis)</t>
  </si>
  <si>
    <t>Girls/Boys entry gap (percentage points)</t>
  </si>
  <si>
    <t>Computer Science</t>
  </si>
  <si>
    <t>Any Design &amp; Technology</t>
  </si>
  <si>
    <t>Information Technology</t>
  </si>
  <si>
    <t>Business Studies</t>
  </si>
  <si>
    <t>English, Maths &amp; Science</t>
  </si>
  <si>
    <t>Any Science</t>
  </si>
  <si>
    <t>Home Economics</t>
  </si>
  <si>
    <t>Renting privately</t>
  </si>
  <si>
    <t>Owned outright</t>
  </si>
  <si>
    <t>Owned with mortgage</t>
  </si>
  <si>
    <t>Social rented</t>
  </si>
  <si>
    <t>Mixed/multiple ethnic groups</t>
  </si>
  <si>
    <t>Figure 1.1</t>
  </si>
  <si>
    <t>2011 Census Table DC4201EW</t>
  </si>
  <si>
    <t>2005/06</t>
  </si>
  <si>
    <t>2015/16</t>
  </si>
  <si>
    <t>Bottom income quintile</t>
  </si>
  <si>
    <t>2nd income quintile</t>
  </si>
  <si>
    <t>3rd income quintile</t>
  </si>
  <si>
    <t>4th income quintile</t>
  </si>
  <si>
    <t>Top income quintile</t>
  </si>
  <si>
    <t>Figure 1.2</t>
  </si>
  <si>
    <t>Other ethnic groups</t>
  </si>
  <si>
    <t>Pakistani or Bangladeshi</t>
  </si>
  <si>
    <t>Other white</t>
  </si>
  <si>
    <t>Black or Black British</t>
  </si>
  <si>
    <t>Figure 1.3</t>
  </si>
  <si>
    <t>Aged 0 to 15</t>
  </si>
  <si>
    <t>Aged 16 to 49</t>
  </si>
  <si>
    <t>Aged 50 to 64</t>
  </si>
  <si>
    <t>Aged 65 and over</t>
  </si>
  <si>
    <t>Mixed groups</t>
  </si>
  <si>
    <t>Other religion</t>
  </si>
  <si>
    <t>No religion</t>
  </si>
  <si>
    <t>Figure 1.4</t>
  </si>
  <si>
    <t>Figure 1.5</t>
  </si>
  <si>
    <t>Owner occupied</t>
  </si>
  <si>
    <t>Private rented</t>
  </si>
  <si>
    <t>Social housing total</t>
  </si>
  <si>
    <t>2012/13</t>
  </si>
  <si>
    <t>2013/14</t>
  </si>
  <si>
    <t>2014/15</t>
  </si>
  <si>
    <t>2016/17</t>
  </si>
  <si>
    <t xml:space="preserve">In 5% most deprived </t>
  </si>
  <si>
    <t xml:space="preserve">In 5-10% most deprived </t>
  </si>
  <si>
    <t>In 10-20% most deprived</t>
  </si>
  <si>
    <t>In 20-50% most deprived</t>
  </si>
  <si>
    <t>In 50% least deprived</t>
  </si>
  <si>
    <t>Figure 1.6</t>
  </si>
  <si>
    <t>Figure 1.7</t>
  </si>
  <si>
    <t>10% most deprived</t>
  </si>
  <si>
    <t>20-50th percentiles</t>
  </si>
  <si>
    <t>50% least deprived</t>
  </si>
  <si>
    <t>Total population</t>
  </si>
  <si>
    <t>White ethnicity</t>
  </si>
  <si>
    <t>BME ethnicity</t>
  </si>
  <si>
    <t>No disability</t>
  </si>
  <si>
    <t>Aged 0-24</t>
  </si>
  <si>
    <t>Aged 25-49</t>
  </si>
  <si>
    <t>Aged 50-64</t>
  </si>
  <si>
    <t>Aged 65+</t>
  </si>
  <si>
    <t>Figure 1.9</t>
  </si>
  <si>
    <t>UK BHC</t>
  </si>
  <si>
    <t>UK AHC</t>
  </si>
  <si>
    <t>London BHC</t>
  </si>
  <si>
    <t>London AHC</t>
  </si>
  <si>
    <t>Figure 1.10</t>
  </si>
  <si>
    <t>Relative poverty rate (AHC)</t>
  </si>
  <si>
    <t>UK average</t>
  </si>
  <si>
    <t>Proportion of population in above-average NO2 concentration areas</t>
  </si>
  <si>
    <t>Proportion of population</t>
  </si>
  <si>
    <t>1 (most deprived)</t>
  </si>
  <si>
    <t>10 (least deprived)</t>
  </si>
  <si>
    <t>Population exposed to NO2&gt;40 μg/m3</t>
  </si>
  <si>
    <t>Share of total population</t>
  </si>
  <si>
    <t>Mixed/multiple</t>
  </si>
  <si>
    <t>Asian/Asian British</t>
  </si>
  <si>
    <t>Black/African/Caribbean/Black British</t>
  </si>
  <si>
    <t>Distribution of population in areas with the heaviest concentrations of NO2 versus distribution of population by London deprivation decile</t>
  </si>
  <si>
    <t>Figure 1.11</t>
  </si>
  <si>
    <t>Number</t>
  </si>
  <si>
    <t>Per cent of</t>
  </si>
  <si>
    <t>Date</t>
  </si>
  <si>
    <t>Age breakdown (%)</t>
  </si>
  <si>
    <t>Ethnicity breakdown (%)</t>
  </si>
  <si>
    <t>(thousands)</t>
  </si>
  <si>
    <t>population</t>
  </si>
  <si>
    <t>0-15</t>
  </si>
  <si>
    <t>16-64</t>
  </si>
  <si>
    <t>Religion</t>
  </si>
  <si>
    <t>Other Religions</t>
  </si>
  <si>
    <t>No Religion</t>
  </si>
  <si>
    <t>Not disabled</t>
  </si>
  <si>
    <t>Gender</t>
  </si>
  <si>
    <t>Age</t>
  </si>
  <si>
    <t>0-4</t>
  </si>
  <si>
    <t>25-34</t>
  </si>
  <si>
    <t>35-49</t>
  </si>
  <si>
    <t>50-64</t>
  </si>
  <si>
    <t>65-79</t>
  </si>
  <si>
    <t>80+</t>
  </si>
  <si>
    <t>5-15</t>
  </si>
  <si>
    <t>White &amp; Black Caribbean</t>
  </si>
  <si>
    <t>White &amp; Black African</t>
  </si>
  <si>
    <t>White &amp; Asian</t>
  </si>
  <si>
    <t>Other Mixed</t>
  </si>
  <si>
    <t>Arab</t>
  </si>
  <si>
    <t>Any Other Group</t>
  </si>
  <si>
    <t>Sexual identity</t>
  </si>
  <si>
    <t>Heterosexual or straight</t>
  </si>
  <si>
    <t>Gay or lesbian</t>
  </si>
  <si>
    <t>Bisexual</t>
  </si>
  <si>
    <t>Don't know or refuse</t>
  </si>
  <si>
    <t>Higher managerial, admin and professional occupations</t>
  </si>
  <si>
    <t>Lower managerial, admin and professional occupations</t>
  </si>
  <si>
    <t>Intermediate occupations</t>
  </si>
  <si>
    <t>Small employers and own account workers</t>
  </si>
  <si>
    <t>Lower supervisory and technical occupations</t>
  </si>
  <si>
    <t>Semi-routine occupations</t>
  </si>
  <si>
    <t>Routine occupations</t>
  </si>
  <si>
    <t>Never worked and long-term unemployed</t>
  </si>
  <si>
    <t>2006: 25-49</t>
  </si>
  <si>
    <t>2006: 50-64</t>
  </si>
  <si>
    <t>Degree or equivalent and above</t>
  </si>
  <si>
    <t>Higher education below degree level</t>
  </si>
  <si>
    <t>GCE A level or equivalent</t>
  </si>
  <si>
    <t>GCSE grades A-C or equivalent</t>
  </si>
  <si>
    <t>Other qualifications</t>
  </si>
  <si>
    <t>No qualifications</t>
  </si>
  <si>
    <t>16-24 Males</t>
  </si>
  <si>
    <t>16-24 Females</t>
  </si>
  <si>
    <t>25-49 Males</t>
  </si>
  <si>
    <t>25-49 Females</t>
  </si>
  <si>
    <t>50-64 Males</t>
  </si>
  <si>
    <t>50-64 Females</t>
  </si>
  <si>
    <t>GCSE, A-levels or equivalent</t>
  </si>
  <si>
    <t>Higher education and above</t>
  </si>
  <si>
    <t>Used in the last 3 months</t>
  </si>
  <si>
    <t>Used over 3 months ago</t>
  </si>
  <si>
    <t>Never used</t>
  </si>
  <si>
    <t>Proportion of adults</t>
  </si>
  <si>
    <t>AB</t>
  </si>
  <si>
    <t>C1</t>
  </si>
  <si>
    <t>C2</t>
  </si>
  <si>
    <t>DE</t>
  </si>
  <si>
    <t>15-24</t>
  </si>
  <si>
    <t>35-44</t>
  </si>
  <si>
    <t>45-54</t>
  </si>
  <si>
    <t>55-64</t>
  </si>
  <si>
    <t>Employed (FT/PT)</t>
  </si>
  <si>
    <t>Un-employed</t>
  </si>
  <si>
    <t>Home-maker</t>
  </si>
  <si>
    <t>Student /at school</t>
  </si>
  <si>
    <t>Retired</t>
  </si>
  <si>
    <t>Rent private landlord</t>
  </si>
  <si>
    <t>Rent housing association</t>
  </si>
  <si>
    <t>Rent local authority</t>
  </si>
  <si>
    <t>UK</t>
  </si>
  <si>
    <t>Male - all</t>
  </si>
  <si>
    <t>Female - all</t>
  </si>
  <si>
    <t>Male - couples with children</t>
  </si>
  <si>
    <t>Female - couples with children</t>
  </si>
  <si>
    <t>Lone parent</t>
  </si>
  <si>
    <t>Pakistani/Bangladeshi</t>
  </si>
  <si>
    <t>Managers, directors and senior officials</t>
  </si>
  <si>
    <t>Professional occupations</t>
  </si>
  <si>
    <t xml:space="preserve">Associate professional and technical </t>
  </si>
  <si>
    <t xml:space="preserve">Administrative and secretarial </t>
  </si>
  <si>
    <t>Skilled trades occupations</t>
  </si>
  <si>
    <t xml:space="preserve">Caring, leisure and other service </t>
  </si>
  <si>
    <t xml:space="preserve">Sales and customers service </t>
  </si>
  <si>
    <t>Process, plant and machine operatives</t>
  </si>
  <si>
    <t>Elementary occupation</t>
  </si>
  <si>
    <t>Part-time self-employed</t>
  </si>
  <si>
    <t>Full-time self-employed</t>
  </si>
  <si>
    <t>Age 16 to 24</t>
  </si>
  <si>
    <t>Age 25 to 34</t>
  </si>
  <si>
    <t>Age 35 to 49</t>
  </si>
  <si>
    <t>Age 50 to 64</t>
  </si>
  <si>
    <t>Age 65 and over</t>
  </si>
  <si>
    <t>Has a disability</t>
  </si>
  <si>
    <t>All London</t>
  </si>
  <si>
    <t>Other religions</t>
  </si>
  <si>
    <t>Other ethnicity</t>
  </si>
  <si>
    <t>Tenure: Private rented sector</t>
  </si>
  <si>
    <t>Tenure: Social rented sector</t>
  </si>
  <si>
    <t>Tenure: Owners</t>
  </si>
  <si>
    <t>NS-SEC: Highest</t>
  </si>
  <si>
    <t>NS-SEC: Intermediate</t>
  </si>
  <si>
    <t>NS-SEC: Routine/Manual</t>
  </si>
  <si>
    <t>NS-SEC: Never worked</t>
  </si>
  <si>
    <t>16-17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</si>
  <si>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</si>
  <si>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</si>
  <si>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</si>
  <si>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</si>
  <si>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</si>
  <si>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</si>
  <si>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</si>
  <si>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</si>
  <si>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</si>
  <si>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</si>
  <si>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16 to 34</t>
  </si>
  <si>
    <t>35 to 54</t>
  </si>
  <si>
    <t>Illness or disability</t>
  </si>
  <si>
    <t>No illness or disability</t>
  </si>
  <si>
    <t>BME</t>
  </si>
  <si>
    <t>Proportion of victims who are repeat victims</t>
  </si>
  <si>
    <t>Proportion of all TNO victims who are repeat victims</t>
  </si>
  <si>
    <t>Domestic abuse</t>
  </si>
  <si>
    <t>Gun crime</t>
  </si>
  <si>
    <t>Knife crime</t>
  </si>
  <si>
    <t>Hate crime</t>
  </si>
  <si>
    <t>Sexual offences</t>
  </si>
  <si>
    <t>2010/11</t>
  </si>
  <si>
    <t>Chinese or Other</t>
  </si>
  <si>
    <t>Asian or Asian British</t>
  </si>
  <si>
    <t>Fair</t>
  </si>
  <si>
    <t>Effective</t>
  </si>
  <si>
    <t>Chinese or other</t>
  </si>
  <si>
    <t>24 and under</t>
  </si>
  <si>
    <t>25-34 years</t>
  </si>
  <si>
    <t>35-64 years</t>
  </si>
  <si>
    <t>65 and over</t>
  </si>
  <si>
    <t>Has disability</t>
  </si>
  <si>
    <t>White Other</t>
  </si>
  <si>
    <t>IMD 2015</t>
  </si>
  <si>
    <t>England - male</t>
  </si>
  <si>
    <t>England - female</t>
  </si>
  <si>
    <t>London - male</t>
  </si>
  <si>
    <t>London - female</t>
  </si>
  <si>
    <t>1 – most deprived</t>
  </si>
  <si>
    <t>10 – least deprived</t>
  </si>
  <si>
    <t>Cardiovascular disease 2006-08</t>
  </si>
  <si>
    <t>Cardiovascular disease 2012-14</t>
  </si>
  <si>
    <t>Cancer 2006-08</t>
  </si>
  <si>
    <t>Cancer 2012-14</t>
  </si>
  <si>
    <t>HIV</t>
  </si>
  <si>
    <t>TB</t>
  </si>
  <si>
    <t>Hepatitis C</t>
  </si>
  <si>
    <t>Males</t>
  </si>
  <si>
    <t>Females</t>
  </si>
  <si>
    <t>Friends are all similar age</t>
  </si>
  <si>
    <t>Friends all have a similar education level</t>
  </si>
  <si>
    <t>Friends are all same race</t>
  </si>
  <si>
    <t>Friends all have a similar income</t>
  </si>
  <si>
    <t>2006/07</t>
  </si>
  <si>
    <t>2007/08</t>
  </si>
  <si>
    <t>2008/09</t>
  </si>
  <si>
    <t>2009/10</t>
  </si>
  <si>
    <t>2011/12</t>
  </si>
  <si>
    <t>Arts</t>
  </si>
  <si>
    <t>Heritage</t>
  </si>
  <si>
    <t>Museums</t>
  </si>
  <si>
    <t>Libraries</t>
  </si>
  <si>
    <t>Oct 2010 – Oct 2011</t>
  </si>
  <si>
    <t>Oct 2011 – Oct 2012</t>
  </si>
  <si>
    <t>Oct 2012 – Oct 2013</t>
  </si>
  <si>
    <t>Oct 2013 – Oct 2014</t>
  </si>
  <si>
    <t>Oct 2014 – Sept 2015</t>
  </si>
  <si>
    <t>Oct 2015 – Sept 2016</t>
  </si>
  <si>
    <t>A</t>
  </si>
  <si>
    <t>A.1</t>
  </si>
  <si>
    <t>Any other ethnic group</t>
  </si>
  <si>
    <t>Other/mixed</t>
  </si>
  <si>
    <t>Figure</t>
  </si>
  <si>
    <t>Title</t>
  </si>
  <si>
    <t>Chapter 1: A great place to live</t>
  </si>
  <si>
    <t>Chapter 2: A great place for young people</t>
  </si>
  <si>
    <t>Chapter 3: A great place to work and do business</t>
  </si>
  <si>
    <t>Chapter 4: Getting around</t>
  </si>
  <si>
    <t>Chapter 5: A safe, healthy and enjoyable city</t>
  </si>
  <si>
    <t>Appendix: London's population in detail</t>
  </si>
  <si>
    <t>Tenure by ethnicity of household reference person, London, 2011 (per cent)</t>
  </si>
  <si>
    <t>Proportion of households spending more than a third of their income on housing, by equivalised disposable income quintile, London, 2005/06 and 2015/16 (per cent)</t>
  </si>
  <si>
    <t>Proportion of households spending more than a third of their income on housing, by ethnicity, London, 2005/06 and 2015/16 (per cent)</t>
  </si>
  <si>
    <t>Results for ethnicity and religion are as a proportion of all household reference persons. Results by age are as a proportion of all individuals</t>
  </si>
  <si>
    <t>Census 2011. Tables DC4207, DC4206EW, DC3404EW</t>
  </si>
  <si>
    <t>Proportion of households/individuals living in overcrowded households, by religion of HRP, ethnicity of HRP and age, London, 2011 (per cent)</t>
  </si>
  <si>
    <t>Proportion of homes non-decent by tenure, London, 2006-2014 (per cent)</t>
  </si>
  <si>
    <t>Households accepted as homeless, by year and ethnicity, London, 2012/13 – 2016/17 (per cent)</t>
  </si>
  <si>
    <t>MHCLG (2018) Live tables on homelessness</t>
  </si>
  <si>
    <t>Distribution of population in areas with the highest NO2 concentrations versus distribution of population by London deprivation decile, 2013 (per cent)</t>
  </si>
  <si>
    <t>Proportion of population exposed to NO2 above EU limits, by ethnicity, versus share of total population, London, 2013 (per cent)</t>
  </si>
  <si>
    <t>Proportion of children living in relative child poverty households (AHC), 1994-2017, UK and London (per cent)</t>
  </si>
  <si>
    <t>Proportion of children living in relative child poverty households (AHC), by ethnicity, UK, 2014/15-2016/17 (per cent)</t>
  </si>
  <si>
    <t>Proportion of children living in relative child poverty households (AHC), 2014/15-2016/17, by household characteristics, UK (per cent)</t>
  </si>
  <si>
    <t>Proportion of children recorded as overweight or obese, by age of child and geography, 2012/13-2016/17 (per cent)</t>
  </si>
  <si>
    <t>Proportion of children recorded as overweight or obese, by age of child and ethnicity, London, 2012/13-2016/17 (per cent)</t>
  </si>
  <si>
    <t>Proportion of children recorded as overweight or obese, by school year and deprivation quintile, London, 2012/13-2016/17 (per cent)</t>
  </si>
  <si>
    <t>Proportion of local authorities reporting sufficient childcare, 2017 (per cent)</t>
  </si>
  <si>
    <t>Use of formal childcare by ethnicity, London and England, 2017 (per cent)</t>
  </si>
  <si>
    <t>Proportion achieving at least the expected standard in all ELGs, by pupil characteristics, London and England, 2016/17 (per cent)</t>
  </si>
  <si>
    <t>Proportion achieving at least the expected standard in all ELGs, by deprivation decile, London and England, 2016/17 (per cent)</t>
  </si>
  <si>
    <t>Proportion of pupils reaching expected standards at Key Stage 2, by gender, London and England, 2017 (per cent)</t>
  </si>
  <si>
    <t>Proportion of pupils reaching expected standards at Key stage 2, by pupil characteristics, London and England, 2017 (per cent)</t>
  </si>
  <si>
    <t>Average Attainment 8 score and Average Progress 8 score, by geography, 2016/17</t>
  </si>
  <si>
    <t>Average Attainment 8 score, by pupil characteristics, 2015/16</t>
  </si>
  <si>
    <t>Percentage point girl/boy difference in GCSE subject participation rates by gender, selected subjects, London, 2015/16 (per cent)</t>
  </si>
  <si>
    <t>Pupil destinations after completing Key Stage 4 (state-funded mainstream schools), 2016 (per cent)</t>
  </si>
  <si>
    <t>Pupil destinations after completing Key Stage 4 (state-funded mainstream schools), by FSM and SEN status, London, 2016 (per cent)</t>
  </si>
  <si>
    <t>Pupil destinations after completing Key Stage 5 (state-funded mainstream schools), 2016 (per cent)</t>
  </si>
  <si>
    <t>Proportion with a higher education qualification by age and gender, London, 2001 and 2011 (per cent)</t>
  </si>
  <si>
    <t>Proportion with no qualifications by age and gender, London, 2001 and 2011 (per cent)</t>
  </si>
  <si>
    <t>Highest qualification by ethnicity (25-49 year olds), London, 2011 (per cent)</t>
  </si>
  <si>
    <t>Highest qualification by religion (25-49 year olds), London, 2011 (per cent)</t>
  </si>
  <si>
    <t>Internet usage in London, adults, 2011-2017 (per cent)</t>
  </si>
  <si>
    <t>Proportion of adults with basic digital skills, by age and social grade, 2017, UK (per cent)</t>
  </si>
  <si>
    <t>Proportion of adults with basic digital skills, by gender, employment and tenure, UK, 2017 (per cent)</t>
  </si>
  <si>
    <t>Employment rate by age and gender, London, 2016 (per cent)</t>
  </si>
  <si>
    <t>Employment rate by gender and family type, London, 2016 (per cent)</t>
  </si>
  <si>
    <t>Employment rate among 16-24 year-old Londoners by ethnicity and gender, 2014-16</t>
  </si>
  <si>
    <t>Unemployment rate among 16-24 year-olds, by ethnicity and gender, London, 2014-16 (per cent)</t>
  </si>
  <si>
    <t>Employment rate among 25-49 year-olds, by ethnicity and gender, London, 2014-16 (per cent)</t>
  </si>
  <si>
    <t>Employment rate among working-age parents of dependent children, by ethnicity and gender, London, 2017 (per cent)</t>
  </si>
  <si>
    <t>Proportion of employees paid below the London Living Wage, by ethnicity, London, 2014-16 (per cent)</t>
  </si>
  <si>
    <t>Gender pay gap in London, 2017 (per cent)</t>
  </si>
  <si>
    <t>Part and full-time self-employment (per cent of all in work), London, 2011</t>
  </si>
  <si>
    <t>Proportion of Londoners walking at least once a week, 2013/14 (per cent)</t>
  </si>
  <si>
    <t>Proportion of Londoners using the bus at least once a week, 2013/14 (per cent)</t>
  </si>
  <si>
    <t>Proportion of Londoners using the Tube at least once a week, 2013/14 (per cent)</t>
  </si>
  <si>
    <t>Proportion of Londoners travelling by car at least once a week, 2013/14 (per cent)</t>
  </si>
  <si>
    <t>Proportion of Londoners who cycle regularly and occasionally, 2016 (per cent)</t>
  </si>
  <si>
    <t>Satisfaction with London’s streets, 2014/15 (per cent)</t>
  </si>
  <si>
    <t>Proportion of Londoners citing cost of tickets as a barrier to using public transport more often, 2014 (per cent)</t>
  </si>
  <si>
    <t>Proportion feeling ‘not very safe’ or ‘not at all safe’ when walking, by ethnicity and time of day, London (per cent)</t>
  </si>
  <si>
    <t>General worry and incidence of worrying event(s) on London transport, by individual characteristics, (per cent)</t>
  </si>
  <si>
    <t>Number of victims of hate crime in London, 2012-2017</t>
  </si>
  <si>
    <t>Percentage point gap between perception of susceptibility to crime and proportion who were a victim of crime, 2015/16, England and Wales</t>
  </si>
  <si>
    <t>Overall MPS victim satisfaction rates by demography (percentage point difference with London average)</t>
  </si>
  <si>
    <t>Ethnic diversity in the Metropolitan Police Service versus the Force area population, 2017</t>
  </si>
  <si>
    <t>Life expectancy at birth by deprivation and geography (years)</t>
  </si>
  <si>
    <t>Cardiovascular disease and cancer mortality by deprivation decile (rate per 100,000 population), England and Wales</t>
  </si>
  <si>
    <t>Suicide rate by gender and geography (rate per 100,000 population)</t>
  </si>
  <si>
    <t>London's population by protected characteristics and social class</t>
  </si>
  <si>
    <t>Figure 1.8</t>
  </si>
  <si>
    <t xml:space="preserve">Source: </t>
  </si>
  <si>
    <t>Indices of Deprivation 2015 (MHCLG), 2011 Census</t>
  </si>
  <si>
    <t>Proportion of population exposed to NO2 above EU limits, by ethnicity, versus share of total population</t>
  </si>
  <si>
    <t>Figure 2.1</t>
  </si>
  <si>
    <t>Figure 2.2</t>
  </si>
  <si>
    <t>Figure 2.3</t>
  </si>
  <si>
    <t>Figure 2.4</t>
  </si>
  <si>
    <t>Figure 2.5</t>
  </si>
  <si>
    <t>Figure 2.6</t>
  </si>
  <si>
    <t>Figure 2.8</t>
  </si>
  <si>
    <t>Figure 2.7</t>
  </si>
  <si>
    <t>Figure 2.9</t>
  </si>
  <si>
    <t>Figure 2.10</t>
  </si>
  <si>
    <t>Figure  2.11</t>
  </si>
  <si>
    <t>Figure 2.12</t>
  </si>
  <si>
    <t>Figure 2.13</t>
  </si>
  <si>
    <t>Figure 2.14</t>
  </si>
  <si>
    <t>Figure 2.15</t>
  </si>
  <si>
    <t>Figure 2.16</t>
  </si>
  <si>
    <t>Figure 2.17</t>
  </si>
  <si>
    <t>Figure 2.18</t>
  </si>
  <si>
    <t>Figure 2.19</t>
  </si>
  <si>
    <t>Figure 3.1</t>
  </si>
  <si>
    <t>Figure 3.2</t>
  </si>
  <si>
    <t>Figure 3.3</t>
  </si>
  <si>
    <t>Figure 3.4</t>
  </si>
  <si>
    <t>Figure 3.5</t>
  </si>
  <si>
    <t>Figure 3.6</t>
  </si>
  <si>
    <t>Figure 3.7</t>
  </si>
  <si>
    <t>Figure 3.8</t>
  </si>
  <si>
    <t>Figure 3.9</t>
  </si>
  <si>
    <t>Figure 3.10</t>
  </si>
  <si>
    <t>Figure 3.11</t>
  </si>
  <si>
    <t>Figure 3.12</t>
  </si>
  <si>
    <t>Figure 3.13</t>
  </si>
  <si>
    <t>Figure 3.14</t>
  </si>
  <si>
    <t>Figure 3.15</t>
  </si>
  <si>
    <t>Figure 3.16</t>
  </si>
  <si>
    <t>Figure 3.17</t>
  </si>
  <si>
    <t>Equality, diversity and inclusion evidence base for London - chart data</t>
  </si>
  <si>
    <t xml:space="preserve">Note: </t>
  </si>
  <si>
    <t xml:space="preserve">Data source: </t>
  </si>
  <si>
    <t>Trust for London (2017) Children and material deprivation</t>
  </si>
  <si>
    <t>3 year average</t>
  </si>
  <si>
    <t>DWP (2018) Households below average income: 1994/95 to 2016/17</t>
  </si>
  <si>
    <t>Public Health England (2018) NCMP Local Authority Profile</t>
  </si>
  <si>
    <t>Family and Childcare Trust (2018) Childcare survey 2018</t>
  </si>
  <si>
    <t>Hope (2018) Demand for childcare in London – drivers and projections</t>
  </si>
  <si>
    <t>Chart shows female pupils participation rates minus male pupils participation rates in each subject</t>
  </si>
  <si>
    <t>Department for Education (2017) GCSE and equivalent results in England 2015/16 (Revised)</t>
  </si>
  <si>
    <t>ONS (2017) Internet access – households and individuals: 2017</t>
  </si>
  <si>
    <t>ONS Annual Population Survey Jan-Dec 2016</t>
  </si>
  <si>
    <t>Excludes full-time students</t>
  </si>
  <si>
    <t>ONS Annual Population Survey Jan-Dec 2017</t>
  </si>
  <si>
    <t>Trust for London (2017) Low pay by ethnicity</t>
  </si>
  <si>
    <t>the gender pay gap is defined as the difference between men’s and women’s hourly earnings as a percentage of men’s earning.</t>
  </si>
  <si>
    <t>2011 Census</t>
  </si>
  <si>
    <t>Figure 4.1</t>
  </si>
  <si>
    <t>Transport for London (2015) Travel in London: Understanding our diverse communities</t>
  </si>
  <si>
    <t>Figure 4.2</t>
  </si>
  <si>
    <t>Figure 4.3</t>
  </si>
  <si>
    <t>Figure 4.4</t>
  </si>
  <si>
    <t>Transport for London (2016) Attitudes towards cycling September 2016 report</t>
  </si>
  <si>
    <t>Figure 4.5</t>
  </si>
  <si>
    <t>Figure 4.6</t>
  </si>
  <si>
    <t>Proportion citing cost of tickets as a barrier to using public transport more often</t>
  </si>
  <si>
    <t>All Londoners</t>
  </si>
  <si>
    <t>Aged 16-24</t>
  </si>
  <si>
    <t>LGB Londoners</t>
  </si>
  <si>
    <t>Figure 4.7</t>
  </si>
  <si>
    <t>Figure 4.8</t>
  </si>
  <si>
    <t>Figure 4.9</t>
  </si>
  <si>
    <t>Figure 5.1</t>
  </si>
  <si>
    <t>MOPAC</t>
  </si>
  <si>
    <t>Figure 5.2</t>
  </si>
  <si>
    <t>Figure 5.3</t>
  </si>
  <si>
    <t>Figure 5.4</t>
  </si>
  <si>
    <t>MOPAC Performance Framework</t>
  </si>
  <si>
    <t>Figure 5.5</t>
  </si>
  <si>
    <t>ONS (2017) Crime in England and Wales: year ending June 2017</t>
  </si>
  <si>
    <t>Figure 5.6</t>
  </si>
  <si>
    <t>Figure 5.7</t>
  </si>
  <si>
    <t>Figure 5.8</t>
  </si>
  <si>
    <t>Figure 5.9</t>
  </si>
  <si>
    <t>Figure 5.10</t>
  </si>
  <si>
    <t>MOPAC Public Voice Dashboard</t>
  </si>
  <si>
    <t>Figure 5.11</t>
  </si>
  <si>
    <t>Home Office (2017) Police workforce, England and Wales: 31 March 2017</t>
  </si>
  <si>
    <t>Figure 5.12</t>
  </si>
  <si>
    <t>Figure 5.13</t>
  </si>
  <si>
    <t xml:space="preserve">PHE (2017) Public Health Outcomes Framework: Health Equality report, 2017 </t>
  </si>
  <si>
    <t>Figure 5.14</t>
  </si>
  <si>
    <t>Public Health England: Public health profiles</t>
  </si>
  <si>
    <t>Figure 5.15</t>
  </si>
  <si>
    <t xml:space="preserve">ONS (2017) Suicides in the UK </t>
  </si>
  <si>
    <t>Figure 5.16</t>
  </si>
  <si>
    <t>GLA (2018) Social Integration Headline Measures</t>
  </si>
  <si>
    <t>Figure 5.17</t>
  </si>
  <si>
    <t>Figure 5.18</t>
  </si>
  <si>
    <t>Figure 5.19</t>
  </si>
  <si>
    <t>Figure 5.20</t>
  </si>
  <si>
    <t>Figure 5.22</t>
  </si>
  <si>
    <t>Sport England (2017) Active People Survey</t>
  </si>
  <si>
    <t>Sources:</t>
  </si>
  <si>
    <t>GLA (2017) GLA Population and Household Projections</t>
  </si>
  <si>
    <t>ONS (2017) Subnational sexual identity estimates, UK: 2013 to 2015</t>
  </si>
  <si>
    <t>Sexual identity breakdown by age and ethnicity refers to the UK as a whole</t>
  </si>
  <si>
    <t>Appendix: London’s population in detail</t>
  </si>
  <si>
    <t>Proportion</t>
  </si>
  <si>
    <t>London’s neighbourhoods by deprivation rank, 2004 to 2015 (per cent)</t>
  </si>
  <si>
    <t>MHCLG (2015) English indices of deprivation 2015</t>
  </si>
  <si>
    <t>London’s population by deprivation rank, disability, age and ethnicity, 2011 (per cent)</t>
  </si>
  <si>
    <t>London’s population by deprivation rank, disability, age and ethnicity, 2011</t>
  </si>
  <si>
    <t>Proportion of all individuals living in poverty households, before and after housing costs (BHC and AHC), London and UK, 1994/95 to 2015/16 (per cent)</t>
  </si>
  <si>
    <t>Proportion of all individuals living in poverty households by ethnicity, after housing costs (AHC), UK, 2013/14 to 2015/16 (per cent)</t>
  </si>
  <si>
    <t>Proportion of all individuals living in poverty households by ethnicity, after housing costs (AHC), UK, 2013/14 to 2015/16</t>
  </si>
  <si>
    <t>DWP (2017) Households Below Average Income: 1994/95 to 2015/16</t>
  </si>
  <si>
    <t>GLA (2017) Updated Analysis of Air Pollution Exposure in London and MHCLG (2015) English indices of deprivation 2015</t>
  </si>
  <si>
    <t>GLA (2017) Updated Analysis of Air Pollution Exposure in London</t>
  </si>
  <si>
    <t>Proportion of children living in relative child poverty households experiencing material deprivation (AHC), London, 2013/14-2015/16 (per cent)</t>
  </si>
  <si>
    <t>Highest level of qualification by age, London, 2006 and 2016 (per cent)</t>
  </si>
  <si>
    <t>Demographics of high-harm crime victims in London 2015-16 (per cent)</t>
  </si>
  <si>
    <t>Demographics of high-harm crime offenders in London 2015-16 (per cent)</t>
  </si>
  <si>
    <t>Repeat victims by type of crime, London, December 2017 (per cent)</t>
  </si>
  <si>
    <t>Proportion of adults who were a victim of a personal crime, England and Wales, 2010-2016 (per cent)</t>
  </si>
  <si>
    <t>Confidence in MET policing by characteristics (per cent)</t>
  </si>
  <si>
    <t>Confidence in MPS policing by characteristics (per cent)</t>
  </si>
  <si>
    <t>Confidence in the Criminal Justice System (CJS) in England and Wales, 2017 (per cent)</t>
  </si>
  <si>
    <t>Communicable disease prevalence by geography (rate per 100,000 population)</t>
  </si>
  <si>
    <t>Proportion of adults who have done any voluntary work in the last 12 months, 2015/16 (per cent)</t>
  </si>
  <si>
    <t>Proportion visiting or taking part in cultural activities in London during the last 12 months, by individual characteristics, 2015/16 (per cent)</t>
  </si>
  <si>
    <t>Proportion visiting or taking part in cultural activities during the last 12 months, 2005/06 – 2016/17, London, (per cent)</t>
  </si>
  <si>
    <t>Proportion of 16+ population participating in sport in the last twelve months, 2010-2016 (per cent)</t>
  </si>
  <si>
    <t>Proportion of 16+ population participating in sport in the last twelve months, by individual characteristics, London, Oct 2015-Sept 2016 (per cent)</t>
  </si>
  <si>
    <t>Proportion of adults whose friends all have the same characteristics as them, London, 2014/15 (per cent)</t>
  </si>
  <si>
    <t>Proportion of adults who are a member of a political, voluntary, professional or recreational organisation, by age, London (per cent)</t>
  </si>
  <si>
    <t>IPSOS (2018) Basic Digital Skills UK Report 2018</t>
  </si>
  <si>
    <t>Proportion of adults with basic digital skills, by age and social grade, 2018, UK (per cent)</t>
  </si>
  <si>
    <t>Gender pay gap in London, 2018 (per cent)</t>
  </si>
  <si>
    <t>ONS, Annual Survey of Hours and Earnings, 2018</t>
  </si>
  <si>
    <t>&lt;24</t>
  </si>
  <si>
    <t>Proportion of Londoners who cycle regularly and occasionally, 2017 (per cent)</t>
  </si>
  <si>
    <t>Population</t>
  </si>
  <si>
    <t>People who cylced in the last year</t>
  </si>
  <si>
    <t>People unlikely to start cycling in the future</t>
  </si>
  <si>
    <t>Under 45</t>
  </si>
  <si>
    <t>Over 45</t>
  </si>
  <si>
    <t>Working</t>
  </si>
  <si>
    <t>Not Working</t>
  </si>
  <si>
    <t>Social grade: C1, C2 and DE</t>
  </si>
  <si>
    <t>http://content.tfl.gov.uk/safety-and-security-annual-report-2017.pdf</t>
  </si>
  <si>
    <t>2015-17</t>
  </si>
  <si>
    <t xml:space="preserve">Mixed </t>
  </si>
  <si>
    <t>Highest qualification by ethnicity (25-49 year olds), London, 2015-17 (per cent)</t>
  </si>
  <si>
    <t>Highest qualification by religion (25-49 year olds), London, 2015-17 (per cent)</t>
  </si>
  <si>
    <t>25 - 34</t>
  </si>
  <si>
    <t>16 - 24</t>
  </si>
  <si>
    <t>35 - 49</t>
  </si>
  <si>
    <t>50 - 64</t>
  </si>
  <si>
    <t>Employment rate by age and gender, London, 2015-17 (per cent)</t>
  </si>
  <si>
    <t>Mixed/Other</t>
  </si>
  <si>
    <t>Mixed/other</t>
  </si>
  <si>
    <t>75+</t>
  </si>
  <si>
    <t>55 to 74</t>
  </si>
  <si>
    <t>South Asian</t>
  </si>
  <si>
    <t>Other ethnic origin</t>
  </si>
  <si>
    <t>NS-SEC1-2</t>
  </si>
  <si>
    <t>NS-SEC3</t>
  </si>
  <si>
    <t>NS-SEC4</t>
  </si>
  <si>
    <t>NS-SEC5-7</t>
  </si>
  <si>
    <t>Proportion of 16+ population participating in sport in the last twelve months, by individual characteristics, London, May 2017-May 2018 (per cent)</t>
  </si>
  <si>
    <t>2017/18</t>
  </si>
  <si>
    <t>Proportion of adults with basic digital skills, by gender, employment and tenure, UK, 2018 (per cent)</t>
  </si>
  <si>
    <t>Proportion of households spending more than a third of their income on housing, by equivalised disposable income quintile, London, 2005/06 and 2016/17 (per cent)</t>
  </si>
  <si>
    <t>2015/16-2016/17</t>
  </si>
  <si>
    <t>Proportion of households spending more than a third of their income on housing, by ethnicity, London, 2005/06 and 2015/16-2016/17 (per cent)</t>
  </si>
  <si>
    <t>Proportion of homes non-decent by tenure, London, 2006-2015 (per cent)</t>
  </si>
  <si>
    <t>Ethnic Group not Stated</t>
  </si>
  <si>
    <t>Proportion of all individuals living in poverty households, before and after housing costs (BHC and AHC), London and UK, 1994/95 to 2016/17</t>
  </si>
  <si>
    <t>Proportion of children recorded as overweight or obese, by age of child and geography, 2013/14-2017/18 (per cent)</t>
  </si>
  <si>
    <t>Proportion of children recorded as obese, by age of child and ethnicity, London, 2012/13-2016/17 (per cent)</t>
  </si>
  <si>
    <t>Households Below Average Income, 1994/95-2016/17</t>
  </si>
  <si>
    <t>GLA (2018) Housing in London 2018 report</t>
  </si>
  <si>
    <t>Combines five years of data (13/14 to 17/18)</t>
  </si>
  <si>
    <t>Proportion of children recorded as obese, by school year and deprivation quintile, London, 2013/14-2017/18 (per cent)</t>
  </si>
  <si>
    <t xml:space="preserve">Department for Education (2018) Early years foundation stage profile results: 2017 to 2018 </t>
  </si>
  <si>
    <t>Proportion achieving at least the expected standard in all ELGs, by pupil characteristics, London and England, 2017/18 (per cent)</t>
  </si>
  <si>
    <t>Ethnicity</t>
  </si>
  <si>
    <t>Free school meals</t>
  </si>
  <si>
    <t>Eligible for FSM</t>
  </si>
  <si>
    <t>All other pupils</t>
  </si>
  <si>
    <t>SEN</t>
  </si>
  <si>
    <t>SEN support</t>
  </si>
  <si>
    <t>Proportion achieving at least the expected standard in all ELGs, by deprivation decile, London and England, 2017/18 (per cent)</t>
  </si>
  <si>
    <t>Proportion of pupils reaching expected standards at Key Stage 2, by gender, London and England, 2018 (per cent)</t>
  </si>
  <si>
    <t>Department for Education (2018) National curriculum assessments: key stage 2, 2018 (provisional)</t>
  </si>
  <si>
    <t>Department for Education (2018) Outcomes for children looked after by LAs: 31st March 2017</t>
  </si>
  <si>
    <t>Proportion of pupils reaching expected standards at Key stage 2, by pupil characteristics, London and England, 2018 (per cent)</t>
  </si>
  <si>
    <t>First language</t>
  </si>
  <si>
    <t>English</t>
  </si>
  <si>
    <t>Other pupils</t>
  </si>
  <si>
    <t>Care status</t>
  </si>
  <si>
    <t>Looked-after children</t>
  </si>
  <si>
    <t>Average Attainment 8 score and Average Progress 8 score, by geography, 2017/18</t>
  </si>
  <si>
    <t>Department for Education (2019) Key stage 4 and multi-academy trust performance 2018 (revised)</t>
  </si>
  <si>
    <t>Characteristics local authority tables</t>
  </si>
  <si>
    <t xml:space="preserve"> </t>
  </si>
  <si>
    <t>Other than English</t>
  </si>
  <si>
    <t>No identified SEN</t>
  </si>
  <si>
    <t xml:space="preserve">Overall sustained education or employment/ training destination </t>
  </si>
  <si>
    <t>Apprenticeships</t>
  </si>
  <si>
    <t>Any sustained education destination</t>
  </si>
  <si>
    <t xml:space="preserve">    FE provider</t>
  </si>
  <si>
    <t xml:space="preserve">    School sixth form – state funded</t>
  </si>
  <si>
    <t xml:space="preserve">    Sixth form college</t>
  </si>
  <si>
    <t xml:space="preserve">    Other</t>
  </si>
  <si>
    <t>Sustained employment and/ or training destination</t>
  </si>
  <si>
    <t>Destination not sustained/ activity not captured</t>
  </si>
  <si>
    <t>Pupil destinations after completing Key Stage 4 (state-funded mainstream schools), 2017 (per cent)</t>
  </si>
  <si>
    <t>Department for Education (2019) Destinations of KS4 and KS5 pupils: 2017</t>
  </si>
  <si>
    <t>FSM</t>
  </si>
  <si>
    <t>Non-FSM</t>
  </si>
  <si>
    <t>Non-SEN</t>
  </si>
  <si>
    <t xml:space="preserve">    Higher education</t>
  </si>
  <si>
    <t>Pupil destinations after completing Key Stage 5 (state-funded mainstream schools), 2017 (per cent)</t>
  </si>
  <si>
    <t>Pupil destinations after completing Key Stage 4 (state-funded mainstream schools), by FSM and SEN status, London, 2017 (per cent)</t>
  </si>
  <si>
    <t>2015/17: 25-49</t>
  </si>
  <si>
    <t>2015/17: 50-64</t>
  </si>
  <si>
    <t>ONS Annual Population Survey Jan – Dec 2006 and ONS Annual Population Survey three-year pooled dataset 2015/17</t>
  </si>
  <si>
    <t>Highest level of qualification by age, London, 2006 and 2015/17 (per cent)</t>
  </si>
  <si>
    <t>Census 2001 and 2011 and ONS Annual Population Survey three-year pooled dataset 2015/17</t>
  </si>
  <si>
    <t>Proportion with a higher education qualification by age and gender, London, 2001, 2011 and 2015/17 (per cent)</t>
  </si>
  <si>
    <t>ONS Annual Population Survey three-year pooled dataset 2015/17</t>
  </si>
  <si>
    <t>Proportion visiting or taking part in cultural activities in London during the last 12 months, by individual characteristics, 2017/18 (per cent)</t>
  </si>
  <si>
    <t>Proportion agreeing that the police…</t>
  </si>
  <si>
    <t xml:space="preserve">can be relied upon to be there when needed    </t>
  </si>
  <si>
    <t xml:space="preserve">treat everyone fairly regardless of who they are                                    </t>
  </si>
  <si>
    <t xml:space="preserve">are dealing with the things that matter to this community                         </t>
  </si>
  <si>
    <t xml:space="preserve">listen to the concerns of local people                          </t>
  </si>
  <si>
    <t> Ethnicity</t>
  </si>
  <si>
    <t>Mixed ethnicity</t>
  </si>
  <si>
    <t> Sexual identity</t>
  </si>
  <si>
    <t>Not LGB</t>
  </si>
  <si>
    <t>LGB</t>
  </si>
  <si>
    <t> Age</t>
  </si>
  <si>
    <t> Disability</t>
  </si>
  <si>
    <t> Gender</t>
  </si>
  <si>
    <t>Confidence in MET policing by characteristics (percentage point difference with London average)</t>
  </si>
  <si>
    <t xml:space="preserve">Feels well informed about local police activities over the last 12 months                           </t>
  </si>
  <si>
    <t>Knows how to contact their local ward officer</t>
  </si>
  <si>
    <t>Police do a good job in the local area</t>
  </si>
  <si>
    <t xml:space="preserve"> Ethnicity</t>
  </si>
  <si>
    <t xml:space="preserve"> Sexual identity</t>
  </si>
  <si>
    <t xml:space="preserve"> Age</t>
  </si>
  <si>
    <t xml:space="preserve"> Gender</t>
  </si>
  <si>
    <t xml:space="preserve"> Disability</t>
  </si>
  <si>
    <t>Police officers</t>
  </si>
  <si>
    <t>Proportion of police officers</t>
  </si>
  <si>
    <t>Proportion of force area population</t>
  </si>
  <si>
    <t>Chinese or other ethnic group</t>
  </si>
  <si>
    <t>Not stated</t>
  </si>
  <si>
    <t>-</t>
  </si>
  <si>
    <t>Ethnic diversity in the Metropolitan Police Service versus the Force area population, 2018</t>
  </si>
  <si>
    <t>Overall MPS victim satisfaction rates by demography, 2018 (percentage point difference with London average)</t>
  </si>
  <si>
    <t>Percentage change 2015 - 2018</t>
  </si>
  <si>
    <t>Race</t>
  </si>
  <si>
    <t>Sexual orientation</t>
  </si>
  <si>
    <t>Transgender</t>
  </si>
  <si>
    <t>Anti-Semitic</t>
  </si>
  <si>
    <t>Islamophobic</t>
  </si>
  <si>
    <t>MOPAC Hate Crime Dashboard</t>
  </si>
  <si>
    <t>Number of recorded hate crimes in London, 2015-2018</t>
  </si>
  <si>
    <t>Nationality</t>
  </si>
  <si>
    <t>Non-UK</t>
  </si>
  <si>
    <t>Social class</t>
  </si>
  <si>
    <t>Note: Social class refers only to those aged 16+</t>
  </si>
  <si>
    <t xml:space="preserve">Due to sample sizes Hindu and Sikh are included within the ‘other religion’ category </t>
  </si>
  <si>
    <t>Disability refers only to those aged 16+</t>
  </si>
  <si>
    <t>households accepted as homeless, by year and ethnicity, London, 2012/13 – 2017/18 (per cent)</t>
  </si>
  <si>
    <t>Average Attainment 8 score, by pupil characteristics, 2018</t>
  </si>
  <si>
    <t>Employment rate by gender and family type, London, 2018 (per cent)</t>
  </si>
  <si>
    <t>ONS household labour force survey 2018</t>
  </si>
  <si>
    <t>ONS Annual Population Survey Jan 2015 – Dec 2017</t>
  </si>
  <si>
    <t>Employment rate among 16-24 year-old Londoners by ethnicity and gender, 2015-17</t>
  </si>
  <si>
    <t>Unemployment rate among 16-24 year-olds, by ethnicity and gender, London, 2015-17 (per cent)</t>
  </si>
  <si>
    <t>Employment rate among 25-49 year-olds, by ethnicity and gender, London, 2015-17 (per cent)</t>
  </si>
  <si>
    <t>Proportion of Londoners walking at least once a week, 2016/17 (per cent)</t>
  </si>
  <si>
    <t>Proportion of Londoners using the bus at least once a week, 2016/17 (per cent)</t>
  </si>
  <si>
    <t>London Travel Demand Survey</t>
  </si>
  <si>
    <t>Proportion of Londoners using the Tube at least once a week, 2016/17 (per cent)</t>
  </si>
  <si>
    <t>Proportion of Londoners travelling by car at least once a week, 2016/17 (per cent)</t>
  </si>
  <si>
    <t>Transport for London (2017) Safety and security annual report 2016</t>
  </si>
  <si>
    <t>ONS (2019) Crime in England and Wales: year ending September 2018</t>
  </si>
  <si>
    <t xml:space="preserve">MOPAC Public Voice Dashboard </t>
  </si>
  <si>
    <t>ONS (2018) Data on confidence in the criminal justice system, years ending March 2008 to March 2018, Crime Survey for England and Wales</t>
  </si>
  <si>
    <t>Confidence in the Criminal Justice System (CJS) in England and Wales, 12 months to March 2018</t>
  </si>
  <si>
    <t>ONS (2018)  Health state life expectancies by national deprivation deciles, England and Wales: 2014 to 2016</t>
  </si>
  <si>
    <t>Proportion visiting or taking part in cultural activities during the last 12 months, 2005/06 – 2017/18, London, (per cent)</t>
  </si>
  <si>
    <t>Department for Digital, Culture, Media &amp; Sport (2018) Taking Part 2017/18: quarter 4 statistical release</t>
  </si>
  <si>
    <t>Department for Digital, Culture, Media &amp; Sport (2019) Taking Part: the National Survey of Culture, Leisure and Sport, 2015/16-2017/18</t>
  </si>
  <si>
    <t>Museum or gallery</t>
  </si>
  <si>
    <t>Public library</t>
  </si>
  <si>
    <t>Heritage site</t>
  </si>
  <si>
    <t>The arts</t>
  </si>
  <si>
    <t>16-44</t>
  </si>
  <si>
    <t>45+</t>
  </si>
  <si>
    <t>Education</t>
  </si>
  <si>
    <t>Higher education or above</t>
  </si>
  <si>
    <t>Other/no qualifications</t>
  </si>
  <si>
    <t>Higher socio-economic status</t>
  </si>
  <si>
    <t>Lower socio-economic status</t>
  </si>
  <si>
    <t>Work status</t>
  </si>
  <si>
    <t>Not in work</t>
  </si>
  <si>
    <t>In work</t>
  </si>
  <si>
    <t>Tenure</t>
  </si>
  <si>
    <t>Owner-occupiers</t>
  </si>
  <si>
    <t>Social and private rent</t>
  </si>
  <si>
    <t>Figure 1.12</t>
  </si>
  <si>
    <t>Figure 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</si>
</sst>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0.000%"/>
    <numFmt numFmtId="165" formatCode="0.00000%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Foundry Form Sans"/>
    </font>
    <font>
      <sz val="10"/>
      <color theme="1"/>
      <name val="Foundry Form Sans"/>
    </font>
    <font>
      <b/>
      <sz val="10"/>
      <name val="Foundry Form Sans"/>
    </font>
    <font>
      <sz val="10"/>
      <color rgb="FF000000"/>
      <name val="Foundry Form Sans"/>
    </font>
    <font>
      <b/>
      <sz val="11"/>
      <color theme="0"/>
      <name val="Calibri"/>
      <family val="2"/>
      <scheme val="minor"/>
    </font>
    <font>
      <sz val="10"/>
      <name val="Foundry Form Sans"/>
    </font>
    <font>
      <b/>
      <sz val="10"/>
      <color theme="1"/>
      <name val="Foundry Form Sans"/>
    </font>
    <font>
      <b/>
      <sz val="10"/>
      <color rgb="FF000000"/>
      <name val="Foundry Form Sans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63A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3" fontId="5" fillId="4" borderId="9" xfId="0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3" fontId="5" fillId="5" borderId="6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8" fillId="12" borderId="19" xfId="0" applyFont="1" applyFill="1" applyBorder="1"/>
    <xf numFmtId="0" fontId="8" fillId="12" borderId="20" xfId="0" applyFont="1" applyFill="1" applyBorder="1"/>
    <xf numFmtId="0" fontId="2" fillId="6" borderId="19" xfId="0" applyFont="1" applyFill="1" applyBorder="1"/>
    <xf numFmtId="0" fontId="2" fillId="6" borderId="20" xfId="0" applyFont="1" applyFill="1" applyBorder="1"/>
    <xf numFmtId="0" fontId="2" fillId="7" borderId="20" xfId="0" applyFont="1" applyFill="1" applyBorder="1"/>
    <xf numFmtId="0" fontId="2" fillId="8" borderId="20" xfId="0" applyFont="1" applyFill="1" applyBorder="1"/>
    <xf numFmtId="0" fontId="2" fillId="13" borderId="20" xfId="0" applyFont="1" applyFill="1" applyBorder="1"/>
    <xf numFmtId="0" fontId="2" fillId="10" borderId="20" xfId="0" applyFont="1" applyFill="1" applyBorder="1"/>
    <xf numFmtId="0" fontId="2" fillId="14" borderId="20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2" fontId="2" fillId="6" borderId="22" xfId="0" applyNumberFormat="1" applyFont="1" applyFill="1" applyBorder="1"/>
    <xf numFmtId="0" fontId="2" fillId="6" borderId="23" xfId="0" applyFont="1" applyFill="1" applyBorder="1"/>
    <xf numFmtId="0" fontId="2" fillId="7" borderId="15" xfId="0" applyFont="1" applyFill="1" applyBorder="1"/>
    <xf numFmtId="0" fontId="2" fillId="7" borderId="22" xfId="0" applyFont="1" applyFill="1" applyBorder="1"/>
    <xf numFmtId="2" fontId="2" fillId="7" borderId="22" xfId="0" applyNumberFormat="1" applyFont="1" applyFill="1" applyBorder="1"/>
    <xf numFmtId="0" fontId="2" fillId="7" borderId="23" xfId="0" applyFont="1" applyFill="1" applyBorder="1"/>
    <xf numFmtId="0" fontId="2" fillId="8" borderId="15" xfId="0" applyFont="1" applyFill="1" applyBorder="1"/>
    <xf numFmtId="0" fontId="2" fillId="8" borderId="22" xfId="0" applyFont="1" applyFill="1" applyBorder="1"/>
    <xf numFmtId="2" fontId="2" fillId="8" borderId="22" xfId="0" applyNumberFormat="1" applyFont="1" applyFill="1" applyBorder="1"/>
    <xf numFmtId="0" fontId="2" fillId="8" borderId="23" xfId="0" applyFont="1" applyFill="1" applyBorder="1"/>
    <xf numFmtId="0" fontId="2" fillId="9" borderId="15" xfId="0" applyFont="1" applyFill="1" applyBorder="1"/>
    <xf numFmtId="0" fontId="2" fillId="9" borderId="21" xfId="0" applyFont="1" applyFill="1" applyBorder="1"/>
    <xf numFmtId="0" fontId="2" fillId="9" borderId="22" xfId="0" applyFont="1" applyFill="1" applyBorder="1"/>
    <xf numFmtId="0" fontId="2" fillId="9" borderId="23" xfId="0" applyFont="1" applyFill="1" applyBorder="1"/>
    <xf numFmtId="0" fontId="2" fillId="10" borderId="15" xfId="0" applyFont="1" applyFill="1" applyBorder="1"/>
    <xf numFmtId="0" fontId="2" fillId="10" borderId="22" xfId="0" applyFont="1" applyFill="1" applyBorder="1"/>
    <xf numFmtId="2" fontId="2" fillId="10" borderId="22" xfId="0" applyNumberFormat="1" applyFont="1" applyFill="1" applyBorder="1"/>
    <xf numFmtId="0" fontId="2" fillId="10" borderId="23" xfId="0" applyFont="1" applyFill="1" applyBorder="1"/>
    <xf numFmtId="0" fontId="2" fillId="11" borderId="15" xfId="0" applyFont="1" applyFill="1" applyBorder="1"/>
    <xf numFmtId="0" fontId="2" fillId="11" borderId="23" xfId="0" applyFont="1" applyFill="1" applyBorder="1"/>
    <xf numFmtId="0" fontId="2" fillId="2" borderId="0" xfId="0" applyFont="1" applyFill="1"/>
    <xf numFmtId="0" fontId="3" fillId="2" borderId="18" xfId="2" applyFill="1" applyBorder="1"/>
    <xf numFmtId="0" fontId="3" fillId="2" borderId="17" xfId="2" applyFill="1" applyBorder="1"/>
    <xf numFmtId="0" fontId="3" fillId="2" borderId="16" xfId="2" applyFill="1" applyBorder="1"/>
    <xf numFmtId="9" fontId="0" fillId="2" borderId="0" xfId="1" applyFont="1" applyFill="1"/>
    <xf numFmtId="9" fontId="0" fillId="2" borderId="0" xfId="0" applyNumberForma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2" fontId="0" fillId="2" borderId="0" xfId="1" applyNumberFormat="1" applyFont="1" applyFill="1"/>
    <xf numFmtId="2" fontId="0" fillId="2" borderId="0" xfId="0" applyNumberFormat="1" applyFill="1"/>
    <xf numFmtId="46" fontId="2" fillId="2" borderId="0" xfId="0" applyNumberFormat="1" applyFont="1" applyFill="1"/>
    <xf numFmtId="6" fontId="2" fillId="2" borderId="0" xfId="0" applyNumberFormat="1" applyFont="1" applyFill="1"/>
    <xf numFmtId="0" fontId="3" fillId="2" borderId="0" xfId="2" applyFill="1"/>
    <xf numFmtId="1" fontId="0" fillId="2" borderId="0" xfId="1" applyNumberFormat="1" applyFont="1" applyFill="1"/>
    <xf numFmtId="1" fontId="0" fillId="2" borderId="0" xfId="0" applyNumberFormat="1" applyFill="1"/>
    <xf numFmtId="0" fontId="9" fillId="0" borderId="6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3" fillId="0" borderId="0" xfId="2"/>
    <xf numFmtId="0" fontId="4" fillId="3" borderId="2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5" fillId="15" borderId="8" xfId="0" applyFont="1" applyFill="1" applyBorder="1" applyAlignment="1">
      <alignment vertical="center" wrapText="1"/>
    </xf>
    <xf numFmtId="0" fontId="5" fillId="15" borderId="9" xfId="0" applyFont="1" applyFill="1" applyBorder="1" applyAlignment="1">
      <alignment vertical="center" wrapText="1"/>
    </xf>
    <xf numFmtId="0" fontId="5" fillId="15" borderId="5" xfId="0" applyFont="1" applyFill="1" applyBorder="1" applyAlignment="1">
      <alignment vertical="center" wrapText="1"/>
    </xf>
    <xf numFmtId="0" fontId="5" fillId="15" borderId="6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9" fontId="5" fillId="4" borderId="9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9" fontId="5" fillId="5" borderId="9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9" fontId="5" fillId="5" borderId="6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0" fillId="3" borderId="25" xfId="0" applyFill="1" applyBorder="1" applyAlignment="1">
      <alignment vertical="center" wrapText="1"/>
    </xf>
    <xf numFmtId="0" fontId="4" fillId="3" borderId="13" xfId="0" applyFont="1" applyFill="1" applyBorder="1" applyAlignment="1">
      <alignment vertical="top" wrapText="1"/>
    </xf>
    <xf numFmtId="3" fontId="5" fillId="4" borderId="9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9" fontId="5" fillId="4" borderId="6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66" fontId="0" fillId="2" borderId="0" xfId="0" applyNumberFormat="1" applyFill="1"/>
    <xf numFmtId="3" fontId="5" fillId="5" borderId="9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vertical="center"/>
    </xf>
    <xf numFmtId="9" fontId="7" fillId="4" borderId="9" xfId="0" applyNumberFormat="1" applyFont="1" applyFill="1" applyBorder="1" applyAlignment="1">
      <alignment horizontal="right" vertical="center"/>
    </xf>
    <xf numFmtId="0" fontId="7" fillId="5" borderId="5" xfId="0" applyFont="1" applyFill="1" applyBorder="1" applyAlignment="1">
      <alignment vertical="center"/>
    </xf>
    <xf numFmtId="9" fontId="7" fillId="5" borderId="6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vertical="center"/>
    </xf>
    <xf numFmtId="9" fontId="7" fillId="5" borderId="9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'1.1'!$B$3</c:f>
              <c:strCache>
                <c:ptCount val="1"/>
                <c:pt idx="0">
                  <c:v>Renting privately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'1.1'!$B$4:$B$19</c:f>
              <c:numCache>
                <c:formatCode>0%</c:formatCode>
                <c:ptCount val="16"/>
                <c:pt idx="0">
                  <c:v>0.19</c:v>
                </c:pt>
                <c:pt idx="1">
                  <c:v>0.19</c:v>
                </c:pt>
                <c:pt idx="2">
                  <c:v>0.53</c:v>
                </c:pt>
                <c:pt idx="4">
                  <c:v>0.33</c:v>
                </c:pt>
                <c:pt idx="6">
                  <c:v>0.25</c:v>
                </c:pt>
                <c:pt idx="7">
                  <c:v>0.34</c:v>
                </c:pt>
                <c:pt idx="8">
                  <c:v>0.21</c:v>
                </c:pt>
                <c:pt idx="9">
                  <c:v>0.38</c:v>
                </c:pt>
                <c:pt idx="10">
                  <c:v>0.4</c:v>
                </c:pt>
                <c:pt idx="12">
                  <c:v>0.28000000000000003</c:v>
                </c:pt>
                <c:pt idx="13">
                  <c:v>0.14000000000000001</c:v>
                </c:pt>
                <c:pt idx="14">
                  <c:v>0.23</c:v>
                </c:pt>
                <c:pt idx="1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6-4D56-89F8-A8A5BC7A8EC9}"/>
            </c:ext>
          </c:extLst>
        </c:ser>
        <c:ser>
          <c:idx val="1"/>
          <c:order val="1"/>
          <c:tx>
            <c:strRef>
              <c:f>'1.1'!$C$3</c:f>
              <c:strCache>
                <c:ptCount val="1"/>
                <c:pt idx="0">
                  <c:v>Owned outright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'1.1'!$C$4:$C$19</c:f>
              <c:numCache>
                <c:formatCode>0%</c:formatCode>
                <c:ptCount val="16"/>
                <c:pt idx="0">
                  <c:v>0.28999999999999998</c:v>
                </c:pt>
                <c:pt idx="1">
                  <c:v>0.26</c:v>
                </c:pt>
                <c:pt idx="2">
                  <c:v>0.13</c:v>
                </c:pt>
                <c:pt idx="4">
                  <c:v>0.1</c:v>
                </c:pt>
                <c:pt idx="6">
                  <c:v>0.26</c:v>
                </c:pt>
                <c:pt idx="7">
                  <c:v>0.15</c:v>
                </c:pt>
                <c:pt idx="8">
                  <c:v>0.06</c:v>
                </c:pt>
                <c:pt idx="9">
                  <c:v>0.21</c:v>
                </c:pt>
                <c:pt idx="10">
                  <c:v>0.12</c:v>
                </c:pt>
                <c:pt idx="12">
                  <c:v>0.04</c:v>
                </c:pt>
                <c:pt idx="13">
                  <c:v>0.12</c:v>
                </c:pt>
                <c:pt idx="14">
                  <c:v>0.06</c:v>
                </c:pt>
                <c:pt idx="1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6-4D56-89F8-A8A5BC7A8EC9}"/>
            </c:ext>
          </c:extLst>
        </c:ser>
        <c:ser>
          <c:idx val="2"/>
          <c:order val="2"/>
          <c:tx>
            <c:strRef>
              <c:f>'1.1'!$D$3</c:f>
              <c:strCache>
                <c:ptCount val="1"/>
                <c:pt idx="0">
                  <c:v>Owned with 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'1.1'!$D$4:$D$19</c:f>
              <c:numCache>
                <c:formatCode>0%</c:formatCode>
                <c:ptCount val="16"/>
                <c:pt idx="0">
                  <c:v>0.31</c:v>
                </c:pt>
                <c:pt idx="1">
                  <c:v>0.26</c:v>
                </c:pt>
                <c:pt idx="2">
                  <c:v>0.21</c:v>
                </c:pt>
                <c:pt idx="4">
                  <c:v>0.22</c:v>
                </c:pt>
                <c:pt idx="6">
                  <c:v>0.4</c:v>
                </c:pt>
                <c:pt idx="7">
                  <c:v>0.35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0.28999999999999998</c:v>
                </c:pt>
                <c:pt idx="12">
                  <c:v>0.2</c:v>
                </c:pt>
                <c:pt idx="13">
                  <c:v>0.28000000000000003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6-4D56-89F8-A8A5BC7A8EC9}"/>
            </c:ext>
          </c:extLst>
        </c:ser>
        <c:ser>
          <c:idx val="3"/>
          <c:order val="3"/>
          <c:tx>
            <c:strRef>
              <c:f>'1.1'!$E$3</c:f>
              <c:strCache>
                <c:ptCount val="1"/>
                <c:pt idx="0">
                  <c:v>Social rented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'1.1'!$E$4:$E$19</c:f>
              <c:numCache>
                <c:formatCode>0%</c:formatCode>
                <c:ptCount val="16"/>
                <c:pt idx="0">
                  <c:v>0.21</c:v>
                </c:pt>
                <c:pt idx="1">
                  <c:v>0.28999999999999998</c:v>
                </c:pt>
                <c:pt idx="2">
                  <c:v>0.14000000000000001</c:v>
                </c:pt>
                <c:pt idx="4">
                  <c:v>0.35</c:v>
                </c:pt>
                <c:pt idx="6">
                  <c:v>0.09</c:v>
                </c:pt>
                <c:pt idx="7">
                  <c:v>0.16</c:v>
                </c:pt>
                <c:pt idx="8">
                  <c:v>0.48</c:v>
                </c:pt>
                <c:pt idx="9">
                  <c:v>0.13</c:v>
                </c:pt>
                <c:pt idx="10">
                  <c:v>0.19</c:v>
                </c:pt>
                <c:pt idx="12">
                  <c:v>0.48</c:v>
                </c:pt>
                <c:pt idx="13">
                  <c:v>0.45</c:v>
                </c:pt>
                <c:pt idx="14">
                  <c:v>0.52</c:v>
                </c:pt>
                <c:pt idx="15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6-4D56-89F8-A8A5BC7A8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385224"/>
        <c:axId val="428386208"/>
      </c:barChart>
      <c:catAx>
        <c:axId val="428385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86208"/>
        <c:crosses val="autoZero"/>
        <c:auto val="1"/>
        <c:lblAlgn val="ctr"/>
        <c:lblOffset val="100"/>
        <c:noMultiLvlLbl val="0"/>
      </c:catAx>
      <c:valAx>
        <c:axId val="42838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8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'1.9'!$B$3</c:f>
              <c:strCache>
                <c:ptCount val="1"/>
                <c:pt idx="0">
                  <c:v>UK BHC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'1.9'!$B$4:$B$24</c:f>
              <c:numCache>
                <c:formatCode>0%</c:formatCode>
                <c:ptCount val="2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5-4E6B-90A2-BCF86CBBCCF8}"/>
            </c:ext>
          </c:extLst>
        </c:ser>
        <c:ser>
          <c:idx val="1"/>
          <c:order val="1"/>
          <c:tx>
            <c:strRef>
              <c:f>'1.9'!$C$3</c:f>
              <c:strCache>
                <c:ptCount val="1"/>
                <c:pt idx="0">
                  <c:v>UK AHC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'1.9'!$C$4:$C$24</c:f>
              <c:numCache>
                <c:formatCode>0%</c:formatCode>
                <c:ptCount val="2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5-4E6B-90A2-BCF86CBBCCF8}"/>
            </c:ext>
          </c:extLst>
        </c:ser>
        <c:ser>
          <c:idx val="2"/>
          <c:order val="2"/>
          <c:tx>
            <c:strRef>
              <c:f>'1.9'!$D$3</c:f>
              <c:strCache>
                <c:ptCount val="1"/>
                <c:pt idx="0">
                  <c:v>London BHC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'1.9'!$D$4:$D$24</c:f>
              <c:numCache>
                <c:formatCode>0%</c:formatCode>
                <c:ptCount val="21"/>
                <c:pt idx="0">
                  <c:v>0.17</c:v>
                </c:pt>
                <c:pt idx="1">
                  <c:v>0.18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0.17</c:v>
                </c:pt>
                <c:pt idx="12">
                  <c:v>0.18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0.14000000000000001</c:v>
                </c:pt>
                <c:pt idx="2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5-4E6B-90A2-BCF86CBBCCF8}"/>
            </c:ext>
          </c:extLst>
        </c:ser>
        <c:ser>
          <c:idx val="3"/>
          <c:order val="3"/>
          <c:tx>
            <c:strRef>
              <c:f>'1.9'!$E$3</c:f>
              <c:strCache>
                <c:ptCount val="1"/>
                <c:pt idx="0">
                  <c:v>London AHC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'1.9'!$E$4:$E$24</c:f>
              <c:numCache>
                <c:formatCode>0%</c:formatCode>
                <c:ptCount val="21"/>
                <c:pt idx="0">
                  <c:v>0.28999999999999998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0.27</c:v>
                </c:pt>
                <c:pt idx="19">
                  <c:v>0.27</c:v>
                </c:pt>
                <c:pt idx="20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5-4E6B-90A2-BCF86CBB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229248"/>
        <c:axId val="420229576"/>
      </c:lineChart>
      <c:catAx>
        <c:axId val="4202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29576"/>
        <c:crosses val="autoZero"/>
        <c:auto val="1"/>
        <c:lblAlgn val="ctr"/>
        <c:lblOffset val="100"/>
        <c:noMultiLvlLbl val="0"/>
      </c:catAx>
      <c:valAx>
        <c:axId val="42022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'1.10'!$B$3</c:f>
              <c:strCache>
                <c:ptCount val="1"/>
                <c:pt idx="0">
                  <c:v>Relative poverty rate (AHC)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'1.10'!$A$4:$A$12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Chinese</c:v>
                </c:pt>
                <c:pt idx="5">
                  <c:v>Any other Asian background</c:v>
                </c:pt>
                <c:pt idx="6">
                  <c:v>Mixed/ Multiple ethnic groups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'1.10'!$B$4:$B$12</c:f>
              <c:numCache>
                <c:formatCode>0%</c:formatCode>
                <c:ptCount val="9"/>
                <c:pt idx="0">
                  <c:v>0.5</c:v>
                </c:pt>
                <c:pt idx="1">
                  <c:v>0.46</c:v>
                </c:pt>
                <c:pt idx="2">
                  <c:v>0.46</c:v>
                </c:pt>
                <c:pt idx="3">
                  <c:v>0.4</c:v>
                </c:pt>
                <c:pt idx="4">
                  <c:v>0.35</c:v>
                </c:pt>
                <c:pt idx="5">
                  <c:v>0.32</c:v>
                </c:pt>
                <c:pt idx="6">
                  <c:v>0.28999999999999998</c:v>
                </c:pt>
                <c:pt idx="7">
                  <c:v>0.24</c:v>
                </c:pt>
                <c:pt idx="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F-4AC3-BC08-81DC4B56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866768"/>
        <c:axId val="553867752"/>
      </c:barChart>
      <c:lineChart>
        <c:grouping val="standard"/>
        <c:varyColors val="0"/>
        <c:ser>
          <c:idx val="1"/>
          <c:order val="1"/>
          <c:tx>
            <c:strRef>
              <c:f>'1.10'!$C$3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'1.10'!$A$4:$A$12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Chinese</c:v>
                </c:pt>
                <c:pt idx="5">
                  <c:v>Any other Asian background</c:v>
                </c:pt>
                <c:pt idx="6">
                  <c:v>Mixed/ Multiple ethnic groups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'1.10'!$C$4:$C$12</c:f>
              <c:numCache>
                <c:formatCode>0%</c:formatCode>
                <c:ptCount val="9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AC3-BC08-81DC4B56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866768"/>
        <c:axId val="553867752"/>
      </c:lineChart>
      <c:catAx>
        <c:axId val="55386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7752"/>
        <c:crosses val="autoZero"/>
        <c:auto val="1"/>
        <c:lblAlgn val="ctr"/>
        <c:lblOffset val="100"/>
        <c:noMultiLvlLbl val="0"/>
      </c:catAx>
      <c:valAx>
        <c:axId val="5538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'1.11'!$B$3</c:f>
              <c:strCache>
                <c:ptCount val="1"/>
                <c:pt idx="0">
                  <c:v>Proportion of population in above-average NO2 concentration areas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'1.11'!$B$4:$B$13</c:f>
              <c:numCache>
                <c:formatCode>0%</c:formatCode>
                <c:ptCount val="10"/>
                <c:pt idx="0">
                  <c:v>0.19386022299712646</c:v>
                </c:pt>
                <c:pt idx="1">
                  <c:v>0.15123675132877989</c:v>
                </c:pt>
                <c:pt idx="2">
                  <c:v>0.13750015651117803</c:v>
                </c:pt>
                <c:pt idx="3">
                  <c:v>0.11748589834285965</c:v>
                </c:pt>
                <c:pt idx="4">
                  <c:v>9.8893544226928684E-2</c:v>
                </c:pt>
                <c:pt idx="5">
                  <c:v>8.5054434587718261E-2</c:v>
                </c:pt>
                <c:pt idx="6">
                  <c:v>8.6774492434249659E-2</c:v>
                </c:pt>
                <c:pt idx="7">
                  <c:v>6.8584372045851522E-2</c:v>
                </c:pt>
                <c:pt idx="8">
                  <c:v>5.2292340968992004E-2</c:v>
                </c:pt>
                <c:pt idx="9">
                  <c:v>8.3177865563158516E-3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3EA-BDD2-07C2900A2EF8}"/>
            </c:ext>
          </c:extLst>
        </c:ser>
        <c:ser>
          <c:idx val="1"/>
          <c:order val="1"/>
          <c:tx>
            <c:strRef>
              <c:f>'1.11'!$C$3</c:f>
              <c:strCache>
                <c:ptCount val="1"/>
                <c:pt idx="0">
                  <c:v>Proportion of 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'1.11'!$C$4:$C$13</c:f>
              <c:numCache>
                <c:formatCode>0%</c:formatCode>
                <c:ptCount val="10"/>
                <c:pt idx="0">
                  <c:v>9.1816434560447122E-2</c:v>
                </c:pt>
                <c:pt idx="1">
                  <c:v>9.4951548243086478E-2</c:v>
                </c:pt>
                <c:pt idx="2">
                  <c:v>9.8306771301301554E-2</c:v>
                </c:pt>
                <c:pt idx="3">
                  <c:v>9.9423091881696748E-2</c:v>
                </c:pt>
                <c:pt idx="4">
                  <c:v>0.10103212994833691</c:v>
                </c:pt>
                <c:pt idx="5">
                  <c:v>0.10261672479657342</c:v>
                </c:pt>
                <c:pt idx="6">
                  <c:v>0.10477459138283836</c:v>
                </c:pt>
                <c:pt idx="7">
                  <c:v>0.10513545998163508</c:v>
                </c:pt>
                <c:pt idx="8">
                  <c:v>0.10129137255534704</c:v>
                </c:pt>
                <c:pt idx="9">
                  <c:v>0.10065187534873729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3-43EA-BDD2-07C2900A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434848"/>
        <c:axId val="423434520"/>
      </c:lineChart>
      <c:catAx>
        <c:axId val="42343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34520"/>
        <c:crosses val="autoZero"/>
        <c:auto val="1"/>
        <c:lblAlgn val="ctr"/>
        <c:lblOffset val="100"/>
        <c:noMultiLvlLbl val="0"/>
      </c:catAx>
      <c:valAx>
        <c:axId val="42343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3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'1.12'!$B$3</c:f>
              <c:strCache>
                <c:ptCount val="1"/>
                <c:pt idx="0">
                  <c:v>Population exposed to NO2&gt;40 μg/m3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'1.12'!$A$4:$A$8</c:f>
              <c:strCache>
                <c:ptCount val="5"/>
                <c:pt idx="0">
                  <c:v>White</c:v>
                </c:pt>
                <c:pt idx="1">
                  <c:v>Mixed/multiple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groups</c:v>
                </c:pt>
              </c:strCache>
            </c:strRef>
          </c:cat>
          <c:val>
            <c:numRef>
              <c:f>'1.12'!$B$4:$B$8</c:f>
              <c:numCache>
                <c:formatCode>0%</c:formatCode>
                <c:ptCount val="5"/>
                <c:pt idx="0">
                  <c:v>0.57999999999999996</c:v>
                </c:pt>
                <c:pt idx="1">
                  <c:v>5.7000000000000002E-2</c:v>
                </c:pt>
                <c:pt idx="2">
                  <c:v>0.16</c:v>
                </c:pt>
                <c:pt idx="3">
                  <c:v>0.15</c:v>
                </c:pt>
                <c:pt idx="4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2D8-BB72-DA9AC3AC8E5A}"/>
            </c:ext>
          </c:extLst>
        </c:ser>
        <c:ser>
          <c:idx val="1"/>
          <c:order val="1"/>
          <c:tx>
            <c:strRef>
              <c:f>'1.12'!$C$3</c:f>
              <c:strCache>
                <c:ptCount val="1"/>
                <c:pt idx="0">
                  <c:v>Share of total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'1.12'!$A$4:$A$8</c:f>
              <c:strCache>
                <c:ptCount val="5"/>
                <c:pt idx="0">
                  <c:v>White</c:v>
                </c:pt>
                <c:pt idx="1">
                  <c:v>Mixed/multiple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groups</c:v>
                </c:pt>
              </c:strCache>
            </c:strRef>
          </c:cat>
          <c:val>
            <c:numRef>
              <c:f>'1.12'!$C$4:$C$8</c:f>
              <c:numCache>
                <c:formatCode>0%</c:formatCode>
                <c:ptCount val="5"/>
                <c:pt idx="0">
                  <c:v>0.6</c:v>
                </c:pt>
                <c:pt idx="1">
                  <c:v>0.05</c:v>
                </c:pt>
                <c:pt idx="2">
                  <c:v>0.19</c:v>
                </c:pt>
                <c:pt idx="3">
                  <c:v>0.13</c:v>
                </c:pt>
                <c:pt idx="4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2D8-BB72-DA9AC3AC8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239024"/>
        <c:axId val="385239352"/>
      </c:barChart>
      <c:catAx>
        <c:axId val="38523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239352"/>
        <c:crosses val="autoZero"/>
        <c:auto val="1"/>
        <c:lblAlgn val="ctr"/>
        <c:lblOffset val="100"/>
        <c:noMultiLvlLbl val="0"/>
      </c:catAx>
      <c:valAx>
        <c:axId val="38523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23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'2.1'!$B$3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'2.1'!$A$4:$A$24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'2.1'!$B$4:$B$24</c:f>
              <c:numCache>
                <c:formatCode>0%</c:formatCode>
                <c:ptCount val="21"/>
                <c:pt idx="0">
                  <c:v>0.33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0.33</c:v>
                </c:pt>
                <c:pt idx="5">
                  <c:v>0.31</c:v>
                </c:pt>
                <c:pt idx="6">
                  <c:v>0.3</c:v>
                </c:pt>
                <c:pt idx="7">
                  <c:v>0.3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0.28999999999999998</c:v>
                </c:pt>
                <c:pt idx="2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2-433D-ACC5-2DDC7850AADF}"/>
            </c:ext>
          </c:extLst>
        </c:ser>
        <c:ser>
          <c:idx val="1"/>
          <c:order val="1"/>
          <c:tx>
            <c:strRef>
              <c:f>'2.1'!$C$3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'2.1'!$C$4:$C$24</c:f>
              <c:numCache>
                <c:formatCode>0%</c:formatCode>
                <c:ptCount val="21"/>
                <c:pt idx="0">
                  <c:v>0.41</c:v>
                </c:pt>
                <c:pt idx="1">
                  <c:v>0.42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0.38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0.38</c:v>
                </c:pt>
                <c:pt idx="18">
                  <c:v>0.37</c:v>
                </c:pt>
                <c:pt idx="19">
                  <c:v>0.37</c:v>
                </c:pt>
                <c:pt idx="20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2-433D-ACC5-2DDC7850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394096"/>
        <c:axId val="343348896"/>
      </c:lineChart>
      <c:catAx>
        <c:axId val="4453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348896"/>
        <c:crosses val="autoZero"/>
        <c:auto val="1"/>
        <c:lblAlgn val="ctr"/>
        <c:lblOffset val="100"/>
        <c:noMultiLvlLbl val="0"/>
      </c:catAx>
      <c:valAx>
        <c:axId val="3433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'2.2'!$A$3:$A$11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Mixed/ Multiple ethnic groups</c:v>
                </c:pt>
                <c:pt idx="5">
                  <c:v>Any other Asian background</c:v>
                </c:pt>
                <c:pt idx="6">
                  <c:v>Chinese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'2.2'!$B$3:$B$11</c:f>
              <c:numCache>
                <c:formatCode>0%</c:formatCode>
                <c:ptCount val="9"/>
                <c:pt idx="0">
                  <c:v>0.6</c:v>
                </c:pt>
                <c:pt idx="1">
                  <c:v>0.54</c:v>
                </c:pt>
                <c:pt idx="2">
                  <c:v>0.53</c:v>
                </c:pt>
                <c:pt idx="3">
                  <c:v>0.47</c:v>
                </c:pt>
                <c:pt idx="4">
                  <c:v>0.41</c:v>
                </c:pt>
                <c:pt idx="5">
                  <c:v>0.41</c:v>
                </c:pt>
                <c:pt idx="6">
                  <c:v>0.31</c:v>
                </c:pt>
                <c:pt idx="7">
                  <c:v>0.27</c:v>
                </c:pt>
                <c:pt idx="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18F-8EF7-F02A3C8B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981480"/>
        <c:axId val="323978200"/>
      </c:barChart>
      <c:catAx>
        <c:axId val="32398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78200"/>
        <c:crosses val="autoZero"/>
        <c:auto val="1"/>
        <c:lblAlgn val="ctr"/>
        <c:lblOffset val="100"/>
        <c:noMultiLvlLbl val="0"/>
      </c:catAx>
      <c:valAx>
        <c:axId val="32397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8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'2.4'!$B$3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'2.4'!$A$4:$A$15</c:f>
              <c:strCache>
                <c:ptCount val="12"/>
                <c:pt idx="0">
                  <c:v>Have a warm winter coat</c:v>
                </c:pt>
                <c:pt idx="1">
                  <c:v>Go to a playgroup at least once a week</c:v>
                </c:pt>
                <c:pt idx="2">
                  <c:v>Celebrations on special occasions</c:v>
                </c:pt>
                <c:pt idx="3">
                  <c:v>Eat fresh fruit or veg every day</c:v>
                </c:pt>
                <c:pt idx="4">
                  <c:v>Go on a school trip at least once a term</c:v>
                </c:pt>
                <c:pt idx="5">
                  <c:v>A hobby or leisure activity</c:v>
                </c:pt>
                <c:pt idx="6">
                  <c:v>Have friends round for tea or a snack once a fortnight</c:v>
                </c:pt>
                <c:pt idx="7">
                  <c:v>An outdoor space/facilities nearby to play safely</c:v>
                </c:pt>
                <c:pt idx="8">
                  <c:v>Attends regular organised activity outside school each week</c:v>
                </c:pt>
                <c:pt idx="9">
                  <c:v>Leisure equipment such as sports equipment or a bicycle</c:v>
                </c:pt>
                <c:pt idx="10">
                  <c:v>A holiday away from home at least 1 week a year with family</c:v>
                </c:pt>
                <c:pt idx="11">
                  <c:v>Total materially deprived</c:v>
                </c:pt>
              </c:strCache>
            </c:strRef>
          </c:cat>
          <c:val>
            <c:numRef>
              <c:f>'2.4'!$B$4:$B$15</c:f>
              <c:numCache>
                <c:formatCode>0%</c:formatCode>
                <c:ptCount val="12"/>
                <c:pt idx="0">
                  <c:v>0.04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0.15</c:v>
                </c:pt>
                <c:pt idx="6">
                  <c:v>0.17</c:v>
                </c:pt>
                <c:pt idx="7">
                  <c:v>0.18</c:v>
                </c:pt>
                <c:pt idx="8">
                  <c:v>0.2</c:v>
                </c:pt>
                <c:pt idx="9">
                  <c:v>0.21</c:v>
                </c:pt>
                <c:pt idx="10">
                  <c:v>0.57999999999999996</c:v>
                </c:pt>
                <c:pt idx="1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4BE-B448-0686EEF7BB62}"/>
            </c:ext>
          </c:extLst>
        </c:ser>
        <c:ser>
          <c:idx val="1"/>
          <c:order val="1"/>
          <c:tx>
            <c:strRef>
              <c:f>'2.4'!$C$3</c:f>
              <c:strCache>
                <c:ptCount val="1"/>
                <c:pt idx="0">
                  <c:v>Rest of 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'2.4'!$A$4:$A$15</c:f>
              <c:strCache>
                <c:ptCount val="12"/>
                <c:pt idx="0">
                  <c:v>Have a warm winter coat</c:v>
                </c:pt>
                <c:pt idx="1">
                  <c:v>Go to a playgroup at least once a week</c:v>
                </c:pt>
                <c:pt idx="2">
                  <c:v>Celebrations on special occasions</c:v>
                </c:pt>
                <c:pt idx="3">
                  <c:v>Eat fresh fruit or veg every day</c:v>
                </c:pt>
                <c:pt idx="4">
                  <c:v>Go on a school trip at least once a term</c:v>
                </c:pt>
                <c:pt idx="5">
                  <c:v>A hobby or leisure activity</c:v>
                </c:pt>
                <c:pt idx="6">
                  <c:v>Have friends round for tea or a snack once a fortnight</c:v>
                </c:pt>
                <c:pt idx="7">
                  <c:v>An outdoor space/facilities nearby to play safely</c:v>
                </c:pt>
                <c:pt idx="8">
                  <c:v>Attends regular organised activity outside school each week</c:v>
                </c:pt>
                <c:pt idx="9">
                  <c:v>Leisure equipment such as sports equipment or a bicycle</c:v>
                </c:pt>
                <c:pt idx="10">
                  <c:v>A holiday away from home at least 1 week a year with family</c:v>
                </c:pt>
                <c:pt idx="11">
                  <c:v>Total materially deprived</c:v>
                </c:pt>
              </c:strCache>
            </c:strRef>
          </c:cat>
          <c:val>
            <c:numRef>
              <c:f>'2.4'!$C$4:$C$15</c:f>
              <c:numCache>
                <c:formatCode>0%</c:formatCode>
                <c:ptCount val="12"/>
                <c:pt idx="0">
                  <c:v>0.03</c:v>
                </c:pt>
                <c:pt idx="1">
                  <c:v>0.08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0.11</c:v>
                </c:pt>
                <c:pt idx="8">
                  <c:v>0.19</c:v>
                </c:pt>
                <c:pt idx="9">
                  <c:v>0.13</c:v>
                </c:pt>
                <c:pt idx="10">
                  <c:v>0.59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4BE-B448-0686EEF7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199680"/>
        <c:axId val="500200008"/>
      </c:barChart>
      <c:catAx>
        <c:axId val="50019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00008"/>
        <c:crosses val="autoZero"/>
        <c:auto val="1"/>
        <c:lblAlgn val="ctr"/>
        <c:lblOffset val="100"/>
        <c:noMultiLvlLbl val="0"/>
      </c:catAx>
      <c:valAx>
        <c:axId val="50020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1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'2.5'!$B$3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'2.5'!$B$4:$B$5</c:f>
              <c:numCache>
                <c:formatCode>0%</c:formatCode>
                <c:ptCount val="2"/>
                <c:pt idx="0">
                  <c:v>0.22375191459999999</c:v>
                </c:pt>
                <c:pt idx="1">
                  <c:v>0.34321353369999996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9-4D9A-9DB8-06F1E6773F74}"/>
            </c:ext>
          </c:extLst>
        </c:ser>
        <c:ser>
          <c:idx val="1"/>
          <c:order val="1"/>
          <c:tx>
            <c:strRef>
              <c:f>'2.5'!$C$3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'2.5'!$C$4:$C$5</c:f>
              <c:numCache>
                <c:formatCode>0%</c:formatCode>
                <c:ptCount val="2"/>
                <c:pt idx="0">
                  <c:v>0.2184139645</c:v>
                </c:pt>
                <c:pt idx="1">
                  <c:v>0.37717550150000001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9-4D9A-9DB8-06F1E677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'[1]2.5'!$B$3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'[1]2.5'!$B$4:$B$5</c:f>
              <c:numCache>
                <c:formatCode>General</c:formatCode>
                <c:ptCount val="2"/>
                <c:pt idx="0">
                  <c:v>0.22375191459999999</c:v>
                </c:pt>
                <c:pt idx="1">
                  <c:v>0.34321353369999996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1-44CD-A92D-8AC4D0A78688}"/>
            </c:ext>
          </c:extLst>
        </c:ser>
        <c:ser>
          <c:idx val="1"/>
          <c:order val="1"/>
          <c:tx>
            <c:strRef>
              <c:f>'[1]2.5'!$C$3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'[1]2.5'!$C$4:$C$5</c:f>
              <c:numCache>
                <c:formatCode>General</c:formatCode>
                <c:ptCount val="2"/>
                <c:pt idx="0">
                  <c:v>0.2184139645</c:v>
                </c:pt>
                <c:pt idx="1">
                  <c:v>0.37717550150000001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1-44CD-A92D-8AC4D0A7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'2.6'!$A$4</c:f>
              <c:strCache>
                <c:ptCount val="1"/>
                <c:pt idx="0">
                  <c:v>White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'2.6'!$B$4:$C$4</c:f>
              <c:numCache>
                <c:formatCode>0%</c:formatCode>
                <c:ptCount val="2"/>
                <c:pt idx="0">
                  <c:v>8.5375520999999996E-2</c:v>
                </c:pt>
                <c:pt idx="1">
                  <c:v>0.188264398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757-A2E1-779E5D883FD5}"/>
            </c:ext>
          </c:extLst>
        </c:ser>
        <c:ser>
          <c:idx val="1"/>
          <c:order val="1"/>
          <c:tx>
            <c:strRef>
              <c:f>'2.6'!$A$5</c:f>
              <c:strCache>
                <c:ptCount val="1"/>
                <c:pt idx="0">
                  <c:v>Asian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'2.6'!$B$5:$C$5</c:f>
              <c:numCache>
                <c:formatCode>0%</c:formatCode>
                <c:ptCount val="2"/>
                <c:pt idx="0">
                  <c:v>0.100158461</c:v>
                </c:pt>
                <c:pt idx="1">
                  <c:v>0.24476658700000001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757-A2E1-779E5D883FD5}"/>
            </c:ext>
          </c:extLst>
        </c:ser>
        <c:ser>
          <c:idx val="2"/>
          <c:order val="2"/>
          <c:tx>
            <c:strRef>
              <c:f>'2.6'!$A$6</c:f>
              <c:strCache>
                <c:ptCount val="1"/>
                <c:pt idx="0">
                  <c:v>Black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'2.6'!$B$6:$C$6</c:f>
              <c:numCache>
                <c:formatCode>0%</c:formatCode>
                <c:ptCount val="2"/>
                <c:pt idx="0">
                  <c:v>0.150360892</c:v>
                </c:pt>
                <c:pt idx="1">
                  <c:v>0.28707418600000001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3-4757-A2E1-779E5D88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'1.2'!$B$3</c:f>
              <c:strCache>
                <c:ptCount val="1"/>
                <c:pt idx="0">
                  <c:v>2005/06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'1.2'!$B$4:$B$8</c:f>
              <c:numCache>
                <c:formatCode>0%</c:formatCode>
                <c:ptCount val="5"/>
                <c:pt idx="0">
                  <c:v>0.49932661761888558</c:v>
                </c:pt>
                <c:pt idx="1">
                  <c:v>0.3343373518955135</c:v>
                </c:pt>
                <c:pt idx="2">
                  <c:v>0.25771644617153117</c:v>
                </c:pt>
                <c:pt idx="3">
                  <c:v>0.19025272143890978</c:v>
                </c:pt>
                <c:pt idx="4">
                  <c:v>8.5536363837589363E-2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D-4FFA-95B3-EEAB4B20A288}"/>
            </c:ext>
          </c:extLst>
        </c:ser>
        <c:ser>
          <c:idx val="1"/>
          <c:order val="1"/>
          <c:tx>
            <c:strRef>
              <c:f>'1.2'!$C$3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'1.2'!$C$4:$C$8</c:f>
              <c:numCache>
                <c:formatCode>0%</c:formatCode>
                <c:ptCount val="5"/>
                <c:pt idx="0">
                  <c:v>0.60234579529121524</c:v>
                </c:pt>
                <c:pt idx="1">
                  <c:v>0.49326138902790601</c:v>
                </c:pt>
                <c:pt idx="2">
                  <c:v>0.42659832599357528</c:v>
                </c:pt>
                <c:pt idx="3">
                  <c:v>0.16101311746889505</c:v>
                </c:pt>
                <c:pt idx="4">
                  <c:v>0.1041184474836527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FFA-95B3-EEAB4B20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797312"/>
        <c:axId val="443798952"/>
      </c:lineChart>
      <c:catAx>
        <c:axId val="44379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8952"/>
        <c:crosses val="autoZero"/>
        <c:auto val="1"/>
        <c:lblAlgn val="ctr"/>
        <c:lblOffset val="100"/>
        <c:noMultiLvlLbl val="0"/>
      </c:catAx>
      <c:valAx>
        <c:axId val="44379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'[1]2.6'!$A$4</c:f>
              <c:strCache>
                <c:ptCount val="1"/>
                <c:pt idx="0">
                  <c:v>White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'[1]2.6'!$B$4:$C$4</c:f>
              <c:numCache>
                <c:formatCode>General</c:formatCode>
                <c:ptCount val="2"/>
                <c:pt idx="0">
                  <c:v>8.5375520999999996E-2</c:v>
                </c:pt>
                <c:pt idx="1">
                  <c:v>0.188264398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6-4C7D-A3D9-0AF3F82DE6C1}"/>
            </c:ext>
          </c:extLst>
        </c:ser>
        <c:ser>
          <c:idx val="1"/>
          <c:order val="1"/>
          <c:tx>
            <c:strRef>
              <c:f>'[1]2.6'!$A$5</c:f>
              <c:strCache>
                <c:ptCount val="1"/>
                <c:pt idx="0">
                  <c:v>Asian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'[1]2.6'!$B$5:$C$5</c:f>
              <c:numCache>
                <c:formatCode>General</c:formatCode>
                <c:ptCount val="2"/>
                <c:pt idx="0">
                  <c:v>0.100158461</c:v>
                </c:pt>
                <c:pt idx="1">
                  <c:v>0.24476658700000001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6-4C7D-A3D9-0AF3F82DE6C1}"/>
            </c:ext>
          </c:extLst>
        </c:ser>
        <c:ser>
          <c:idx val="2"/>
          <c:order val="2"/>
          <c:tx>
            <c:strRef>
              <c:f>'[1]2.6'!$A$6</c:f>
              <c:strCache>
                <c:ptCount val="1"/>
                <c:pt idx="0">
                  <c:v>Black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'[1]2.6'!$B$6:$C$6</c:f>
              <c:numCache>
                <c:formatCode>General</c:formatCode>
                <c:ptCount val="2"/>
                <c:pt idx="0">
                  <c:v>0.150360892</c:v>
                </c:pt>
                <c:pt idx="1">
                  <c:v>0.28707418600000001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6-4C7D-A3D9-0AF3F82D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'2.7'!$B$3</c:f>
              <c:strCache>
                <c:ptCount val="1"/>
                <c:pt idx="0">
                  <c:v>Reception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'2.7'!$B$4:$B$8</c:f>
              <c:numCache>
                <c:formatCode>0%</c:formatCode>
                <c:ptCount val="5"/>
                <c:pt idx="0">
                  <c:v>0.130442794</c:v>
                </c:pt>
                <c:pt idx="1">
                  <c:v>0.110540717</c:v>
                </c:pt>
                <c:pt idx="2">
                  <c:v>8.9970665000000005E-2</c:v>
                </c:pt>
                <c:pt idx="3">
                  <c:v>7.0928651999999995E-2</c:v>
                </c:pt>
                <c:pt idx="4">
                  <c:v>5.5088167E-2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268-8B40-9232AE862325}"/>
            </c:ext>
          </c:extLst>
        </c:ser>
        <c:ser>
          <c:idx val="1"/>
          <c:order val="1"/>
          <c:tx>
            <c:strRef>
              <c:f>'2.7'!$C$3</c:f>
              <c:strCache>
                <c:ptCount val="1"/>
                <c:pt idx="0">
                  <c:v>Year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'2.7'!$C$4:$C$8</c:f>
              <c:numCache>
                <c:formatCode>0%</c:formatCode>
                <c:ptCount val="5"/>
                <c:pt idx="0">
                  <c:v>0.27203946600000001</c:v>
                </c:pt>
                <c:pt idx="1">
                  <c:v>0.24955996899999999</c:v>
                </c:pt>
                <c:pt idx="2">
                  <c:v>0.21127215899999999</c:v>
                </c:pt>
                <c:pt idx="3">
                  <c:v>0.16570104299999999</c:v>
                </c:pt>
                <c:pt idx="4">
                  <c:v>0.12601394799999999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268-8B40-9232AE86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'[1]2.7'!$B$3</c:f>
              <c:strCache>
                <c:ptCount val="1"/>
                <c:pt idx="0">
                  <c:v>Reception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'[1]2.7'!$B$4:$B$8</c:f>
              <c:numCache>
                <c:formatCode>General</c:formatCode>
                <c:ptCount val="5"/>
                <c:pt idx="0">
                  <c:v>0.130442794</c:v>
                </c:pt>
                <c:pt idx="1">
                  <c:v>0.110540717</c:v>
                </c:pt>
                <c:pt idx="2">
                  <c:v>8.9970665000000005E-2</c:v>
                </c:pt>
                <c:pt idx="3">
                  <c:v>7.0928651999999995E-2</c:v>
                </c:pt>
                <c:pt idx="4">
                  <c:v>5.5088167E-2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B-4A76-BA1D-A8F79ACE4A6B}"/>
            </c:ext>
          </c:extLst>
        </c:ser>
        <c:ser>
          <c:idx val="1"/>
          <c:order val="1"/>
          <c:tx>
            <c:strRef>
              <c:f>'[1]2.7'!$C$3</c:f>
              <c:strCache>
                <c:ptCount val="1"/>
                <c:pt idx="0">
                  <c:v>Year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'[1]2.7'!$C$4:$C$8</c:f>
              <c:numCache>
                <c:formatCode>General</c:formatCode>
                <c:ptCount val="5"/>
                <c:pt idx="0">
                  <c:v>0.27203946600000001</c:v>
                </c:pt>
                <c:pt idx="1">
                  <c:v>0.24955996899999999</c:v>
                </c:pt>
                <c:pt idx="2">
                  <c:v>0.21127215899999999</c:v>
                </c:pt>
                <c:pt idx="3">
                  <c:v>0.16570104299999999</c:v>
                </c:pt>
                <c:pt idx="4">
                  <c:v>0.12601394799999999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B-4A76-BA1D-A8F79ACE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'2.8'!$B$3</c:f>
              <c:strCache>
                <c:ptCount val="1"/>
                <c:pt idx="0">
                  <c:v>Inner 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'2.8'!$B$4:$B$9</c:f>
              <c:numCache>
                <c:formatCode>0%</c:formatCode>
                <c:ptCount val="6"/>
                <c:pt idx="0">
                  <c:v>0.42</c:v>
                </c:pt>
                <c:pt idx="1">
                  <c:v>0.5</c:v>
                </c:pt>
                <c:pt idx="2">
                  <c:v>0.83</c:v>
                </c:pt>
                <c:pt idx="3">
                  <c:v>0.18</c:v>
                </c:pt>
                <c:pt idx="4">
                  <c:v>0.55000000000000004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8-4FF0-A7F7-CE5DEB7C6300}"/>
            </c:ext>
          </c:extLst>
        </c:ser>
        <c:ser>
          <c:idx val="1"/>
          <c:order val="1"/>
          <c:tx>
            <c:strRef>
              <c:f>'2.8'!$C$3</c:f>
              <c:strCache>
                <c:ptCount val="1"/>
                <c:pt idx="0">
                  <c:v>Outer 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'2.8'!$C$4:$C$9</c:f>
              <c:numCache>
                <c:formatCode>0%</c:formatCode>
                <c:ptCount val="6"/>
                <c:pt idx="0">
                  <c:v>0.42</c:v>
                </c:pt>
                <c:pt idx="1">
                  <c:v>0.37</c:v>
                </c:pt>
                <c:pt idx="2">
                  <c:v>0.53</c:v>
                </c:pt>
                <c:pt idx="3">
                  <c:v>0.05</c:v>
                </c:pt>
                <c:pt idx="4">
                  <c:v>0.42</c:v>
                </c:pt>
                <c:pt idx="5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8-4FF0-A7F7-CE5DEB7C6300}"/>
            </c:ext>
          </c:extLst>
        </c:ser>
        <c:ser>
          <c:idx val="2"/>
          <c:order val="2"/>
          <c:tx>
            <c:strRef>
              <c:f>'2.8'!$D$3</c:f>
              <c:strCache>
                <c:ptCount val="1"/>
                <c:pt idx="0">
                  <c:v>England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'2.8'!$D$4:$D$9</c:f>
              <c:numCache>
                <c:formatCode>0%</c:formatCode>
                <c:ptCount val="6"/>
                <c:pt idx="0">
                  <c:v>0.5</c:v>
                </c:pt>
                <c:pt idx="1">
                  <c:v>0.49</c:v>
                </c:pt>
                <c:pt idx="2">
                  <c:v>0.67</c:v>
                </c:pt>
                <c:pt idx="3">
                  <c:v>0.22</c:v>
                </c:pt>
                <c:pt idx="4">
                  <c:v>0.5</c:v>
                </c:pt>
                <c:pt idx="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8-4FF0-A7F7-CE5DEB7C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'2.9'!$B$3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'2.9'!$A$4:$A$10</c:f>
              <c:strCache>
                <c:ptCount val="7"/>
                <c:pt idx="0">
                  <c:v>White</c:v>
                </c:pt>
                <c:pt idx="1">
                  <c:v>Indian</c:v>
                </c:pt>
                <c:pt idx="2">
                  <c:v>Other</c:v>
                </c:pt>
                <c:pt idx="3">
                  <c:v>Black African</c:v>
                </c:pt>
                <c:pt idx="4">
                  <c:v>Pakistani</c:v>
                </c:pt>
                <c:pt idx="5">
                  <c:v>Black Caribbean</c:v>
                </c:pt>
                <c:pt idx="6">
                  <c:v>Bangladeshi</c:v>
                </c:pt>
              </c:strCache>
            </c:strRef>
          </c:cat>
          <c:val>
            <c:numRef>
              <c:f>'2.9'!$B$4:$B$10</c:f>
              <c:numCache>
                <c:formatCode>0%</c:formatCode>
                <c:ptCount val="7"/>
                <c:pt idx="0">
                  <c:v>0.61599999999999999</c:v>
                </c:pt>
                <c:pt idx="1">
                  <c:v>0.56799999999999995</c:v>
                </c:pt>
                <c:pt idx="2">
                  <c:v>0.495</c:v>
                </c:pt>
                <c:pt idx="3">
                  <c:v>0.44900000000000001</c:v>
                </c:pt>
                <c:pt idx="4">
                  <c:v>0.43099999999999999</c:v>
                </c:pt>
                <c:pt idx="5">
                  <c:v>0.4</c:v>
                </c:pt>
                <c:pt idx="6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3-44FE-A60D-193A4FD25853}"/>
            </c:ext>
          </c:extLst>
        </c:ser>
        <c:ser>
          <c:idx val="1"/>
          <c:order val="1"/>
          <c:tx>
            <c:strRef>
              <c:f>'2.9'!$C$3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'2.9'!$A$4:$A$10</c:f>
              <c:strCache>
                <c:ptCount val="7"/>
                <c:pt idx="0">
                  <c:v>White</c:v>
                </c:pt>
                <c:pt idx="1">
                  <c:v>Indian</c:v>
                </c:pt>
                <c:pt idx="2">
                  <c:v>Other</c:v>
                </c:pt>
                <c:pt idx="3">
                  <c:v>Black African</c:v>
                </c:pt>
                <c:pt idx="4">
                  <c:v>Pakistani</c:v>
                </c:pt>
                <c:pt idx="5">
                  <c:v>Black Caribbean</c:v>
                </c:pt>
                <c:pt idx="6">
                  <c:v>Bangladeshi</c:v>
                </c:pt>
              </c:strCache>
            </c:strRef>
          </c:cat>
          <c:val>
            <c:numRef>
              <c:f>'2.9'!$C$4:$C$10</c:f>
              <c:numCache>
                <c:formatCode>0%</c:formatCode>
                <c:ptCount val="7"/>
                <c:pt idx="0">
                  <c:v>0.57499999999999996</c:v>
                </c:pt>
                <c:pt idx="1">
                  <c:v>0.54900000000000004</c:v>
                </c:pt>
                <c:pt idx="2">
                  <c:v>0.57999999999999996</c:v>
                </c:pt>
                <c:pt idx="3">
                  <c:v>0.47299999999999998</c:v>
                </c:pt>
                <c:pt idx="4">
                  <c:v>0.35499999999999998</c:v>
                </c:pt>
                <c:pt idx="5">
                  <c:v>0.48599999999999999</c:v>
                </c:pt>
                <c:pt idx="6">
                  <c:v>0.26600000000000001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3-44FE-A60D-193A4FD2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598384"/>
        <c:axId val="577598712"/>
      </c:barChart>
      <c:catAx>
        <c:axId val="57759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98712"/>
        <c:crosses val="autoZero"/>
        <c:auto val="1"/>
        <c:lblAlgn val="ctr"/>
        <c:lblOffset val="100"/>
        <c:noMultiLvlLbl val="0"/>
      </c:catAx>
      <c:valAx>
        <c:axId val="57759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9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'2.11'!$B$3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'2.11'!$B$4:$B$13</c:f>
              <c:numCache>
                <c:formatCode>0%</c:formatCode>
                <c:ptCount val="10"/>
                <c:pt idx="0">
                  <c:v>0.61</c:v>
                </c:pt>
                <c:pt idx="1">
                  <c:v>0.64</c:v>
                </c:pt>
                <c:pt idx="2">
                  <c:v>0.66</c:v>
                </c:pt>
                <c:pt idx="3">
                  <c:v>0.69</c:v>
                </c:pt>
                <c:pt idx="4">
                  <c:v>0.71</c:v>
                </c:pt>
                <c:pt idx="5">
                  <c:v>0.73</c:v>
                </c:pt>
                <c:pt idx="6">
                  <c:v>0.74</c:v>
                </c:pt>
                <c:pt idx="7">
                  <c:v>0.76</c:v>
                </c:pt>
                <c:pt idx="8">
                  <c:v>0.78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C2A-AEAB-9940B34EF327}"/>
            </c:ext>
          </c:extLst>
        </c:ser>
        <c:ser>
          <c:idx val="1"/>
          <c:order val="1"/>
          <c:tx>
            <c:strRef>
              <c:f>'2.11'!$C$3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'2.11'!$C$4:$C$13</c:f>
              <c:numCache>
                <c:formatCode>0%</c:formatCode>
                <c:ptCount val="10"/>
                <c:pt idx="0">
                  <c:v>0.68</c:v>
                </c:pt>
                <c:pt idx="1">
                  <c:v>0.71</c:v>
                </c:pt>
                <c:pt idx="2">
                  <c:v>0.71</c:v>
                </c:pt>
                <c:pt idx="3">
                  <c:v>0.73</c:v>
                </c:pt>
                <c:pt idx="4">
                  <c:v>0.73</c:v>
                </c:pt>
                <c:pt idx="5">
                  <c:v>0.76</c:v>
                </c:pt>
                <c:pt idx="6">
                  <c:v>0.76</c:v>
                </c:pt>
                <c:pt idx="7">
                  <c:v>0.79</c:v>
                </c:pt>
                <c:pt idx="8">
                  <c:v>0.79</c:v>
                </c:pt>
                <c:pt idx="9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C2A-AEAB-9940B34E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814736"/>
        <c:axId val="648817688"/>
      </c:lineChart>
      <c:catAx>
        <c:axId val="64881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817688"/>
        <c:crosses val="autoZero"/>
        <c:auto val="1"/>
        <c:lblAlgn val="ctr"/>
        <c:lblOffset val="100"/>
        <c:noMultiLvlLbl val="0"/>
      </c:catAx>
      <c:valAx>
        <c:axId val="648817688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81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'2.12'!$A$4</c:f>
              <c:strCache>
                <c:ptCount val="1"/>
                <c:pt idx="0">
                  <c:v>All pupils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'2.12'!$B$4:$E$4</c:f>
              <c:numCache>
                <c:formatCode>0%</c:formatCode>
                <c:ptCount val="4"/>
                <c:pt idx="0">
                  <c:v>0.64</c:v>
                </c:pt>
                <c:pt idx="1">
                  <c:v>0.69</c:v>
                </c:pt>
                <c:pt idx="2">
                  <c:v>0.7</c:v>
                </c:pt>
                <c:pt idx="3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9-43F4-B781-D5FFD4730847}"/>
            </c:ext>
          </c:extLst>
        </c:ser>
        <c:ser>
          <c:idx val="1"/>
          <c:order val="1"/>
          <c:tx>
            <c:strRef>
              <c:f>'2.12'!$A$5</c:f>
              <c:strCache>
                <c:ptCount val="1"/>
                <c:pt idx="0">
                  <c:v>Boys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'2.12'!$B$5:$E$5</c:f>
              <c:numCache>
                <c:formatCode>0%</c:formatCode>
                <c:ptCount val="4"/>
                <c:pt idx="0">
                  <c:v>0.6</c:v>
                </c:pt>
                <c:pt idx="1">
                  <c:v>0.65</c:v>
                </c:pt>
                <c:pt idx="2">
                  <c:v>0.66</c:v>
                </c:pt>
                <c:pt idx="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9-43F4-B781-D5FFD4730847}"/>
            </c:ext>
          </c:extLst>
        </c:ser>
        <c:ser>
          <c:idx val="2"/>
          <c:order val="2"/>
          <c:tx>
            <c:strRef>
              <c:f>'2.12'!$A$6</c:f>
              <c:strCache>
                <c:ptCount val="1"/>
                <c:pt idx="0">
                  <c:v>Girls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'2.12'!$B$6:$E$6</c:f>
              <c:numCache>
                <c:formatCode>0%</c:formatCode>
                <c:ptCount val="4"/>
                <c:pt idx="0">
                  <c:v>0.68</c:v>
                </c:pt>
                <c:pt idx="1">
                  <c:v>0.73</c:v>
                </c:pt>
                <c:pt idx="2">
                  <c:v>0.74</c:v>
                </c:pt>
                <c:pt idx="3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9-43F4-B781-D5FFD473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'[1]2.12'!$A$4</c:f>
              <c:strCache>
                <c:ptCount val="1"/>
                <c:pt idx="0">
                  <c:v>All pupils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'[1]2.12'!$B$4:$E$4</c:f>
              <c:numCache>
                <c:formatCode>General</c:formatCode>
                <c:ptCount val="4"/>
                <c:pt idx="0">
                  <c:v>0.64</c:v>
                </c:pt>
                <c:pt idx="1">
                  <c:v>0.69</c:v>
                </c:pt>
                <c:pt idx="2">
                  <c:v>0.7</c:v>
                </c:pt>
                <c:pt idx="3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E-4CD3-B110-8316C8C0EBA3}"/>
            </c:ext>
          </c:extLst>
        </c:ser>
        <c:ser>
          <c:idx val="1"/>
          <c:order val="1"/>
          <c:tx>
            <c:strRef>
              <c:f>'[1]2.12'!$A$5</c:f>
              <c:strCache>
                <c:ptCount val="1"/>
                <c:pt idx="0">
                  <c:v>Boys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'[1]2.12'!$B$5:$E$5</c:f>
              <c:numCache>
                <c:formatCode>General</c:formatCode>
                <c:ptCount val="4"/>
                <c:pt idx="0">
                  <c:v>0.6</c:v>
                </c:pt>
                <c:pt idx="1">
                  <c:v>0.65</c:v>
                </c:pt>
                <c:pt idx="2">
                  <c:v>0.66</c:v>
                </c:pt>
                <c:pt idx="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E-4CD3-B110-8316C8C0EBA3}"/>
            </c:ext>
          </c:extLst>
        </c:ser>
        <c:ser>
          <c:idx val="2"/>
          <c:order val="2"/>
          <c:tx>
            <c:strRef>
              <c:f>'[1]2.12'!$A$6</c:f>
              <c:strCache>
                <c:ptCount val="1"/>
                <c:pt idx="0">
                  <c:v>Girls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'[1]2.12'!$B$6:$E$6</c:f>
              <c:numCache>
                <c:formatCode>General</c:formatCode>
                <c:ptCount val="4"/>
                <c:pt idx="0">
                  <c:v>0.68</c:v>
                </c:pt>
                <c:pt idx="1">
                  <c:v>0.73</c:v>
                </c:pt>
                <c:pt idx="2">
                  <c:v>0.74</c:v>
                </c:pt>
                <c:pt idx="3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E-4CD3-B110-8316C8C0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'2.14'!$A$4</c:f>
              <c:strCache>
                <c:ptCount val="1"/>
                <c:pt idx="0">
                  <c:v>Attainment 8 (left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'2.14'!$B$3:$E$3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'2.14'!$B$4:$E$4</c:f>
              <c:numCache>
                <c:formatCode>0.00</c:formatCode>
                <c:ptCount val="4"/>
                <c:pt idx="0">
                  <c:v>46.6</c:v>
                </c:pt>
                <c:pt idx="1">
                  <c:v>49.4</c:v>
                </c:pt>
                <c:pt idx="2">
                  <c:v>48.3</c:v>
                </c:pt>
                <c:pt idx="3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F-440D-AAAE-FD1568FF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941088"/>
        <c:axId val="541939120"/>
      </c:lineChart>
      <c:lineChart>
        <c:grouping val="standard"/>
        <c:varyColors val="0"/>
        <c:ser>
          <c:idx val="1"/>
          <c:order val="1"/>
          <c:tx>
            <c:strRef>
              <c:f>'2.14'!$A$5</c:f>
              <c:strCache>
                <c:ptCount val="1"/>
                <c:pt idx="0">
                  <c:v>Progress 8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'2.14'!$B$3:$E$3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'2.14'!$B$5:$E$5</c:f>
              <c:numCache>
                <c:formatCode>General</c:formatCode>
                <c:ptCount val="4"/>
                <c:pt idx="0" formatCode="0.00">
                  <c:v>-0.02</c:v>
                </c:pt>
                <c:pt idx="1">
                  <c:v>0.23</c:v>
                </c:pt>
                <c:pt idx="2">
                  <c:v>0.19</c:v>
                </c:pt>
                <c:pt idx="3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F-440D-AAAE-FD1568FF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048784"/>
        <c:axId val="691042552"/>
      </c:lineChart>
      <c:catAx>
        <c:axId val="5419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39120"/>
        <c:crosses val="autoZero"/>
        <c:auto val="1"/>
        <c:lblAlgn val="ctr"/>
        <c:lblOffset val="100"/>
        <c:noMultiLvlLbl val="0"/>
      </c:catAx>
      <c:valAx>
        <c:axId val="541939120"/>
        <c:scaling>
          <c:orientation val="minMax"/>
          <c:max val="5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41088"/>
        <c:crosses val="autoZero"/>
        <c:crossBetween val="between"/>
      </c:valAx>
      <c:valAx>
        <c:axId val="691042552"/>
        <c:scaling>
          <c:orientation val="minMax"/>
          <c:max val="0.30000000000000004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048784"/>
        <c:crosses val="max"/>
        <c:crossBetween val="between"/>
      </c:valAx>
      <c:catAx>
        <c:axId val="69104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042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'2.16'!$B$3</c:f>
              <c:strCache>
                <c:ptCount val="1"/>
                <c:pt idx="0">
                  <c:v>Girls/Boys entry gap (percentage points)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'2.16'!$A$4:$A$10</c:f>
              <c:strCache>
                <c:ptCount val="7"/>
                <c:pt idx="0">
                  <c:v>Computer Science</c:v>
                </c:pt>
                <c:pt idx="1">
                  <c:v>Any Design &amp; Technology</c:v>
                </c:pt>
                <c:pt idx="2">
                  <c:v>Information Technology</c:v>
                </c:pt>
                <c:pt idx="3">
                  <c:v>Business Studies</c:v>
                </c:pt>
                <c:pt idx="4">
                  <c:v>English, Maths &amp; Science</c:v>
                </c:pt>
                <c:pt idx="5">
                  <c:v>Any Science</c:v>
                </c:pt>
                <c:pt idx="6">
                  <c:v>Home Economics</c:v>
                </c:pt>
              </c:strCache>
            </c:strRef>
          </c:cat>
          <c:val>
            <c:numRef>
              <c:f>'2.16'!$B$4:$B$10</c:f>
              <c:numCache>
                <c:formatCode>0%</c:formatCode>
                <c:ptCount val="7"/>
                <c:pt idx="0">
                  <c:v>-0.14000000000000001</c:v>
                </c:pt>
                <c:pt idx="1">
                  <c:v>-0.1</c:v>
                </c:pt>
                <c:pt idx="2">
                  <c:v>-0.04</c:v>
                </c:pt>
                <c:pt idx="3">
                  <c:v>-0.04</c:v>
                </c:pt>
                <c:pt idx="4">
                  <c:v>0.01</c:v>
                </c:pt>
                <c:pt idx="5">
                  <c:v>0.01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5-4CC7-9EF0-DA024F48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393672"/>
        <c:axId val="544387768"/>
      </c:barChart>
      <c:catAx>
        <c:axId val="54439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387768"/>
        <c:crossesAt val="0"/>
        <c:auto val="1"/>
        <c:lblAlgn val="ctr"/>
        <c:lblOffset val="100"/>
        <c:noMultiLvlLbl val="0"/>
      </c:catAx>
      <c:valAx>
        <c:axId val="54438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393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'[1]1.2'!$B$3</c:f>
              <c:strCache>
                <c:ptCount val="1"/>
                <c:pt idx="0">
                  <c:v>2005/06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'[1]1.2'!$B$4:$B$8</c:f>
              <c:numCache>
                <c:formatCode>General</c:formatCode>
                <c:ptCount val="5"/>
                <c:pt idx="0">
                  <c:v>0.49932661761888558</c:v>
                </c:pt>
                <c:pt idx="1">
                  <c:v>0.3343373518955135</c:v>
                </c:pt>
                <c:pt idx="2">
                  <c:v>0.25771644617153117</c:v>
                </c:pt>
                <c:pt idx="3">
                  <c:v>0.19025272143890978</c:v>
                </c:pt>
                <c:pt idx="4">
                  <c:v>8.5536363837589363E-2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4-408B-9719-C0567D8CE858}"/>
            </c:ext>
          </c:extLst>
        </c:ser>
        <c:ser>
          <c:idx val="1"/>
          <c:order val="1"/>
          <c:tx>
            <c:strRef>
              <c:f>'[1]1.2'!$C$3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'[1]1.2'!$C$4:$C$8</c:f>
              <c:numCache>
                <c:formatCode>General</c:formatCode>
                <c:ptCount val="5"/>
                <c:pt idx="0">
                  <c:v>0.60234579529121524</c:v>
                </c:pt>
                <c:pt idx="1">
                  <c:v>0.49326138902790601</c:v>
                </c:pt>
                <c:pt idx="2">
                  <c:v>0.42659832599357528</c:v>
                </c:pt>
                <c:pt idx="3">
                  <c:v>0.16101311746889505</c:v>
                </c:pt>
                <c:pt idx="4">
                  <c:v>0.1041184474836527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4-408B-9719-C0567D8C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797312"/>
        <c:axId val="443798952"/>
      </c:lineChart>
      <c:catAx>
        <c:axId val="44379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8952"/>
        <c:crosses val="autoZero"/>
        <c:auto val="1"/>
        <c:lblAlgn val="ctr"/>
        <c:lblOffset val="100"/>
        <c:noMultiLvlLbl val="0"/>
      </c:catAx>
      <c:valAx>
        <c:axId val="44379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'3.1'!$A$4</c:f>
              <c:strCache>
                <c:ptCount val="1"/>
                <c:pt idx="0">
                  <c:v>Degree or equivalent and above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'3.1'!$B$4:$F$4</c:f>
              <c:numCache>
                <c:formatCode>0</c:formatCode>
                <c:ptCount val="5"/>
                <c:pt idx="0" formatCode="General">
                  <c:v>35</c:v>
                </c:pt>
                <c:pt idx="1">
                  <c:v>53.498496796999142</c:v>
                </c:pt>
                <c:pt idx="3" formatCode="General">
                  <c:v>22</c:v>
                </c:pt>
                <c:pt idx="4">
                  <c:v>33.863622945086753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1-42F2-83DB-9795076B2BFB}"/>
            </c:ext>
          </c:extLst>
        </c:ser>
        <c:ser>
          <c:idx val="1"/>
          <c:order val="1"/>
          <c:tx>
            <c:strRef>
              <c:f>'3.1'!$A$5</c:f>
              <c:strCache>
                <c:ptCount val="1"/>
                <c:pt idx="0">
                  <c:v>Higher education below degree level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'3.1'!$B$5:$F$5</c:f>
              <c:numCache>
                <c:formatCode>0</c:formatCode>
                <c:ptCount val="5"/>
                <c:pt idx="0" formatCode="General">
                  <c:v>7</c:v>
                </c:pt>
                <c:pt idx="1">
                  <c:v>6.5151784129238415</c:v>
                </c:pt>
                <c:pt idx="3" formatCode="General">
                  <c:v>9</c:v>
                </c:pt>
                <c:pt idx="4">
                  <c:v>9.2850514191939766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1-42F2-83DB-9795076B2BFB}"/>
            </c:ext>
          </c:extLst>
        </c:ser>
        <c:ser>
          <c:idx val="2"/>
          <c:order val="2"/>
          <c:tx>
            <c:strRef>
              <c:f>'3.1'!$A$6</c:f>
              <c:strCache>
                <c:ptCount val="1"/>
                <c:pt idx="0">
                  <c:v>GCE A level or equivalent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'3.1'!$B$6:$F$6</c:f>
              <c:numCache>
                <c:formatCode>0</c:formatCode>
                <c:ptCount val="5"/>
                <c:pt idx="0" formatCode="General">
                  <c:v>13</c:v>
                </c:pt>
                <c:pt idx="1">
                  <c:v>12.66663575293637</c:v>
                </c:pt>
                <c:pt idx="3" formatCode="General">
                  <c:v>16</c:v>
                </c:pt>
                <c:pt idx="4">
                  <c:v>15.7701676327793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1-42F2-83DB-9795076B2BFB}"/>
            </c:ext>
          </c:extLst>
        </c:ser>
        <c:ser>
          <c:idx val="3"/>
          <c:order val="3"/>
          <c:tx>
            <c:strRef>
              <c:f>'3.1'!$A$7</c:f>
              <c:strCache>
                <c:ptCount val="1"/>
                <c:pt idx="0">
                  <c:v>GCSE grades A-C or equivalent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'3.1'!$B$7:$F$7</c:f>
              <c:numCache>
                <c:formatCode>0</c:formatCode>
                <c:ptCount val="5"/>
                <c:pt idx="0" formatCode="General">
                  <c:v>14</c:v>
                </c:pt>
                <c:pt idx="1">
                  <c:v>9.9132650359399559</c:v>
                </c:pt>
                <c:pt idx="3" formatCode="General">
                  <c:v>13</c:v>
                </c:pt>
                <c:pt idx="4">
                  <c:v>16.728761291709496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1-42F2-83DB-9795076B2BFB}"/>
            </c:ext>
          </c:extLst>
        </c:ser>
        <c:ser>
          <c:idx val="4"/>
          <c:order val="4"/>
          <c:tx>
            <c:strRef>
              <c:f>'3.1'!$A$8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'3.1'!$B$8:$F$8</c:f>
              <c:numCache>
                <c:formatCode>0</c:formatCode>
                <c:ptCount val="5"/>
                <c:pt idx="0" formatCode="General">
                  <c:v>20</c:v>
                </c:pt>
                <c:pt idx="1">
                  <c:v>11.993274342984911</c:v>
                </c:pt>
                <c:pt idx="3" formatCode="General">
                  <c:v>17</c:v>
                </c:pt>
                <c:pt idx="4">
                  <c:v>13.074009425464498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1-42F2-83DB-9795076B2BFB}"/>
            </c:ext>
          </c:extLst>
        </c:ser>
        <c:ser>
          <c:idx val="5"/>
          <c:order val="5"/>
          <c:tx>
            <c:strRef>
              <c:f>'3.1'!$A$9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2015/17: 25-49</c:v>
                </c:pt>
                <c:pt idx="3">
                  <c:v>2006: 50-64</c:v>
                </c:pt>
                <c:pt idx="4">
                  <c:v>2015/17: 50-64</c:v>
                </c:pt>
              </c:strCache>
            </c:strRef>
          </c:cat>
          <c:val>
            <c:numRef>
              <c:f>'3.1'!$B$9:$F$9</c:f>
              <c:numCache>
                <c:formatCode>0</c:formatCode>
                <c:ptCount val="5"/>
                <c:pt idx="0" formatCode="General">
                  <c:v>12</c:v>
                </c:pt>
                <c:pt idx="1">
                  <c:v>5.4131496582157856</c:v>
                </c:pt>
                <c:pt idx="3" formatCode="General">
                  <c:v>23</c:v>
                </c:pt>
                <c:pt idx="4">
                  <c:v>11.278387285765975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81-42F2-83DB-9795076B2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329352"/>
        <c:axId val="661330008"/>
      </c:barChart>
      <c:catAx>
        <c:axId val="66132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30008"/>
        <c:crosses val="autoZero"/>
        <c:auto val="1"/>
        <c:lblAlgn val="ctr"/>
        <c:lblOffset val="100"/>
        <c:noMultiLvlLbl val="0"/>
      </c:catAx>
      <c:valAx>
        <c:axId val="66133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2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'3.2'!$B$3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'3.2'!$B$4:$B$11</c:f>
              <c:numCache>
                <c:formatCode>0%</c:formatCode>
                <c:ptCount val="8"/>
                <c:pt idx="0">
                  <c:v>0.19</c:v>
                </c:pt>
                <c:pt idx="1">
                  <c:v>0.22</c:v>
                </c:pt>
                <c:pt idx="3">
                  <c:v>0.41</c:v>
                </c:pt>
                <c:pt idx="4">
                  <c:v>0.39</c:v>
                </c:pt>
                <c:pt idx="6">
                  <c:v>0.24</c:v>
                </c:pt>
                <c:pt idx="7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C-4329-A40E-ECFAB2FDE306}"/>
            </c:ext>
          </c:extLst>
        </c:ser>
        <c:ser>
          <c:idx val="1"/>
          <c:order val="1"/>
          <c:tx>
            <c:strRef>
              <c:f>'3.2'!$C$3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'3.2'!$A$4:$A$11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'3.2'!$C$4:$C$11</c:f>
              <c:numCache>
                <c:formatCode>0%</c:formatCode>
                <c:ptCount val="8"/>
                <c:pt idx="0">
                  <c:v>0.21</c:v>
                </c:pt>
                <c:pt idx="1">
                  <c:v>0.24</c:v>
                </c:pt>
                <c:pt idx="3">
                  <c:v>0.49</c:v>
                </c:pt>
                <c:pt idx="4">
                  <c:v>0.48</c:v>
                </c:pt>
                <c:pt idx="6">
                  <c:v>0.34</c:v>
                </c:pt>
                <c:pt idx="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C-4329-A40E-ECFAB2FDE306}"/>
            </c:ext>
          </c:extLst>
        </c:ser>
        <c:ser>
          <c:idx val="2"/>
          <c:order val="2"/>
          <c:tx>
            <c:strRef>
              <c:f>'3.2'!$D$3</c:f>
              <c:strCache>
                <c:ptCount val="1"/>
                <c:pt idx="0">
                  <c:v>2015-17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'3.2'!$D$4:$D$11</c:f>
              <c:numCache>
                <c:formatCode>0%</c:formatCode>
                <c:ptCount val="8"/>
                <c:pt idx="0">
                  <c:v>0.20251265312263603</c:v>
                </c:pt>
                <c:pt idx="1">
                  <c:v>0.24653345071912908</c:v>
                </c:pt>
                <c:pt idx="3">
                  <c:v>0.53241277639692441</c:v>
                </c:pt>
                <c:pt idx="4">
                  <c:v>0.52669156547409279</c:v>
                </c:pt>
                <c:pt idx="6">
                  <c:v>0.34817964820854874</c:v>
                </c:pt>
                <c:pt idx="7">
                  <c:v>0.32116321977549644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7-4E3A-8F08-E1F0B32E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201208"/>
        <c:axId val="660211048"/>
      </c:barChart>
      <c:catAx>
        <c:axId val="66020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11048"/>
        <c:crosses val="autoZero"/>
        <c:auto val="1"/>
        <c:lblAlgn val="ctr"/>
        <c:lblOffset val="100"/>
        <c:noMultiLvlLbl val="0"/>
      </c:catAx>
      <c:valAx>
        <c:axId val="66021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0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'3.3'!$B$3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'3.3'!$A$4:$A$11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'3.3'!$B$4:$B$11</c:f>
              <c:numCache>
                <c:formatCode>0%</c:formatCode>
                <c:ptCount val="8"/>
                <c:pt idx="0">
                  <c:v>0.15</c:v>
                </c:pt>
                <c:pt idx="1">
                  <c:v>0.12</c:v>
                </c:pt>
                <c:pt idx="3">
                  <c:v>0.15</c:v>
                </c:pt>
                <c:pt idx="4">
                  <c:v>0.16</c:v>
                </c:pt>
                <c:pt idx="6">
                  <c:v>0.38</c:v>
                </c:pt>
                <c:pt idx="7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6-4E40-8C74-429F709AF4A0}"/>
            </c:ext>
          </c:extLst>
        </c:ser>
        <c:ser>
          <c:idx val="1"/>
          <c:order val="1"/>
          <c:tx>
            <c:strRef>
              <c:f>'3.3'!$C$3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'3.3'!$A$4:$A$11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'3.3'!$C$4:$C$11</c:f>
              <c:numCache>
                <c:formatCode>0%</c:formatCode>
                <c:ptCount val="8"/>
                <c:pt idx="0">
                  <c:v>0.1</c:v>
                </c:pt>
                <c:pt idx="1">
                  <c:v>0.08</c:v>
                </c:pt>
                <c:pt idx="3">
                  <c:v>0.1</c:v>
                </c:pt>
                <c:pt idx="4">
                  <c:v>0.1</c:v>
                </c:pt>
                <c:pt idx="6">
                  <c:v>0.22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6-4E40-8C74-429F709AF4A0}"/>
            </c:ext>
          </c:extLst>
        </c:ser>
        <c:ser>
          <c:idx val="2"/>
          <c:order val="2"/>
          <c:tx>
            <c:strRef>
              <c:f>'3.3'!$D$3</c:f>
              <c:strCache>
                <c:ptCount val="1"/>
                <c:pt idx="0">
                  <c:v>2015-17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'3.3'!$D$4:$D$11</c:f>
              <c:numCache>
                <c:formatCode>0%</c:formatCode>
                <c:ptCount val="8"/>
                <c:pt idx="0">
                  <c:v>7.9055372823056899E-2</c:v>
                </c:pt>
                <c:pt idx="1">
                  <c:v>6.4162906652896409E-2</c:v>
                </c:pt>
                <c:pt idx="3">
                  <c:v>5.259626411521532E-2</c:v>
                </c:pt>
                <c:pt idx="4">
                  <c:v>5.4594038558020919E-2</c:v>
                </c:pt>
                <c:pt idx="6">
                  <c:v>0.1063295242726315</c:v>
                </c:pt>
                <c:pt idx="7">
                  <c:v>0.11617431629917047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B-4B69-8D39-9C900C0F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283080"/>
        <c:axId val="611289968"/>
      </c:barChart>
      <c:catAx>
        <c:axId val="61128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9968"/>
        <c:crosses val="autoZero"/>
        <c:auto val="1"/>
        <c:lblAlgn val="ctr"/>
        <c:lblOffset val="100"/>
        <c:noMultiLvlLbl val="0"/>
      </c:catAx>
      <c:valAx>
        <c:axId val="61128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'3.4'!$B$3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'3.4'!$A$4:$A$8</c:f>
              <c:strCache>
                <c:ptCount val="5"/>
                <c:pt idx="0">
                  <c:v>White</c:v>
                </c:pt>
                <c:pt idx="1">
                  <c:v>Mixed 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</c:v>
                </c:pt>
              </c:strCache>
            </c:strRef>
          </c:cat>
          <c:val>
            <c:numRef>
              <c:f>'3.4'!$B$4:$B$8</c:f>
              <c:numCache>
                <c:formatCode>0%</c:formatCode>
                <c:ptCount val="5"/>
                <c:pt idx="0">
                  <c:v>4.3393491500631737E-2</c:v>
                </c:pt>
                <c:pt idx="1">
                  <c:v>2.9318987122979864E-2</c:v>
                </c:pt>
                <c:pt idx="2">
                  <c:v>7.1840732664870871E-2</c:v>
                </c:pt>
                <c:pt idx="3">
                  <c:v>6.665986170218334E-2</c:v>
                </c:pt>
                <c:pt idx="4">
                  <c:v>8.9184978241014345E-2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2-4675-B46A-B65EEDB569E5}"/>
            </c:ext>
          </c:extLst>
        </c:ser>
        <c:ser>
          <c:idx val="1"/>
          <c:order val="1"/>
          <c:tx>
            <c:strRef>
              <c:f>'3.4'!$C$3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'3.4'!$A$4:$A$8</c:f>
              <c:strCache>
                <c:ptCount val="5"/>
                <c:pt idx="0">
                  <c:v>White</c:v>
                </c:pt>
                <c:pt idx="1">
                  <c:v>Mixed 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</c:v>
                </c:pt>
              </c:strCache>
            </c:strRef>
          </c:cat>
          <c:val>
            <c:numRef>
              <c:f>'3.4'!$C$4:$C$8</c:f>
              <c:numCache>
                <c:formatCode>0%</c:formatCode>
                <c:ptCount val="5"/>
                <c:pt idx="0">
                  <c:v>9.7235818769512344E-2</c:v>
                </c:pt>
                <c:pt idx="1">
                  <c:v>7.0834413620257539E-2</c:v>
                </c:pt>
                <c:pt idx="2">
                  <c:v>0.14407666963527307</c:v>
                </c:pt>
                <c:pt idx="3">
                  <c:v>0.14339107083968028</c:v>
                </c:pt>
                <c:pt idx="4">
                  <c:v>0.23440606028044914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2-4675-B46A-B65EEDB569E5}"/>
            </c:ext>
          </c:extLst>
        </c:ser>
        <c:ser>
          <c:idx val="2"/>
          <c:order val="2"/>
          <c:tx>
            <c:strRef>
              <c:f>'3.4'!$D$3</c:f>
              <c:strCache>
                <c:ptCount val="1"/>
                <c:pt idx="0">
                  <c:v>GCSE, A-levels or equivalent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'3.4'!$A$4:$A$8</c:f>
              <c:strCache>
                <c:ptCount val="5"/>
                <c:pt idx="0">
                  <c:v>White</c:v>
                </c:pt>
                <c:pt idx="1">
                  <c:v>Mixed 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</c:v>
                </c:pt>
              </c:strCache>
            </c:strRef>
          </c:cat>
          <c:val>
            <c:numRef>
              <c:f>'3.4'!$D$4:$D$8</c:f>
              <c:numCache>
                <c:formatCode>0%</c:formatCode>
                <c:ptCount val="5"/>
                <c:pt idx="0">
                  <c:v>0.22838065387752757</c:v>
                </c:pt>
                <c:pt idx="1">
                  <c:v>0.3029664678938726</c:v>
                </c:pt>
                <c:pt idx="2">
                  <c:v>0.17998811642609061</c:v>
                </c:pt>
                <c:pt idx="3">
                  <c:v>0.31244994425163714</c:v>
                </c:pt>
                <c:pt idx="4">
                  <c:v>0.17226173600750511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2-4675-B46A-B65EEDB569E5}"/>
            </c:ext>
          </c:extLst>
        </c:ser>
        <c:ser>
          <c:idx val="3"/>
          <c:order val="3"/>
          <c:tx>
            <c:strRef>
              <c:f>'3.4'!$E$3</c:f>
              <c:strCache>
                <c:ptCount val="1"/>
                <c:pt idx="0">
                  <c:v>Higher education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'3.4'!$A$4:$A$8</c:f>
              <c:strCache>
                <c:ptCount val="5"/>
                <c:pt idx="0">
                  <c:v>White</c:v>
                </c:pt>
                <c:pt idx="1">
                  <c:v>Mixed 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</c:v>
                </c:pt>
              </c:strCache>
            </c:strRef>
          </c:cat>
          <c:val>
            <c:numRef>
              <c:f>'3.4'!$E$4:$E$8</c:f>
              <c:numCache>
                <c:formatCode>0%</c:formatCode>
                <c:ptCount val="5"/>
                <c:pt idx="0">
                  <c:v>0.63099003585232838</c:v>
                </c:pt>
                <c:pt idx="1">
                  <c:v>0.59688013136288998</c:v>
                </c:pt>
                <c:pt idx="2">
                  <c:v>0.60409448127376542</c:v>
                </c:pt>
                <c:pt idx="3">
                  <c:v>0.47749912320649929</c:v>
                </c:pt>
                <c:pt idx="4">
                  <c:v>0.50414722547103141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2-4675-B46A-B65EEDB56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819344"/>
        <c:axId val="724819672"/>
      </c:barChart>
      <c:catAx>
        <c:axId val="72481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672"/>
        <c:crosses val="autoZero"/>
        <c:auto val="1"/>
        <c:lblAlgn val="ctr"/>
        <c:lblOffset val="100"/>
        <c:noMultiLvlLbl val="0"/>
      </c:catAx>
      <c:valAx>
        <c:axId val="724819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'3.5'!$B$3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'3.5'!$A$4:$A$7</c:f>
              <c:strCache>
                <c:ptCount val="4"/>
                <c:pt idx="0">
                  <c:v>No Religion</c:v>
                </c:pt>
                <c:pt idx="1">
                  <c:v>Christian</c:v>
                </c:pt>
                <c:pt idx="2">
                  <c:v>Other religion</c:v>
                </c:pt>
                <c:pt idx="3">
                  <c:v>Muslim</c:v>
                </c:pt>
              </c:strCache>
            </c:strRef>
          </c:cat>
          <c:val>
            <c:numRef>
              <c:f>'3.5'!$B$4:$B$7</c:f>
              <c:numCache>
                <c:formatCode>0%</c:formatCode>
                <c:ptCount val="4"/>
                <c:pt idx="0">
                  <c:v>3.3548999457752027E-2</c:v>
                </c:pt>
                <c:pt idx="1">
                  <c:v>4.761220293821343E-2</c:v>
                </c:pt>
                <c:pt idx="2">
                  <c:v>5.2918172593462473E-2</c:v>
                </c:pt>
                <c:pt idx="3">
                  <c:v>0.12253093710817539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5-49A3-A92C-677F6333F5D3}"/>
            </c:ext>
          </c:extLst>
        </c:ser>
        <c:ser>
          <c:idx val="1"/>
          <c:order val="1"/>
          <c:tx>
            <c:strRef>
              <c:f>'3.5'!$C$3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'3.5'!$A$4:$A$7</c:f>
              <c:strCache>
                <c:ptCount val="4"/>
                <c:pt idx="0">
                  <c:v>No Religion</c:v>
                </c:pt>
                <c:pt idx="1">
                  <c:v>Christian</c:v>
                </c:pt>
                <c:pt idx="2">
                  <c:v>Other religion</c:v>
                </c:pt>
                <c:pt idx="3">
                  <c:v>Muslim</c:v>
                </c:pt>
              </c:strCache>
            </c:strRef>
          </c:cat>
          <c:val>
            <c:numRef>
              <c:f>'3.5'!$C$4:$C$7</c:f>
              <c:numCache>
                <c:formatCode>0%</c:formatCode>
                <c:ptCount val="4"/>
                <c:pt idx="0">
                  <c:v>5.3567062360321521E-2</c:v>
                </c:pt>
                <c:pt idx="1">
                  <c:v>0.13555977835174599</c:v>
                </c:pt>
                <c:pt idx="2">
                  <c:v>0.12640664013955238</c:v>
                </c:pt>
                <c:pt idx="3">
                  <c:v>0.21177760413827357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5-49A3-A92C-677F6333F5D3}"/>
            </c:ext>
          </c:extLst>
        </c:ser>
        <c:ser>
          <c:idx val="2"/>
          <c:order val="2"/>
          <c:tx>
            <c:strRef>
              <c:f>'3.5'!$D$3</c:f>
              <c:strCache>
                <c:ptCount val="1"/>
                <c:pt idx="0">
                  <c:v>GCSE, A-levels or equivalent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'3.5'!$A$4:$A$7</c:f>
              <c:strCache>
                <c:ptCount val="4"/>
                <c:pt idx="0">
                  <c:v>No Religion</c:v>
                </c:pt>
                <c:pt idx="1">
                  <c:v>Christian</c:v>
                </c:pt>
                <c:pt idx="2">
                  <c:v>Other religion</c:v>
                </c:pt>
                <c:pt idx="3">
                  <c:v>Muslim</c:v>
                </c:pt>
              </c:strCache>
            </c:strRef>
          </c:cat>
          <c:val>
            <c:numRef>
              <c:f>'3.5'!$D$4:$D$7</c:f>
              <c:numCache>
                <c:formatCode>0%</c:formatCode>
                <c:ptCount val="4"/>
                <c:pt idx="0">
                  <c:v>0.21005116619404177</c:v>
                </c:pt>
                <c:pt idx="1">
                  <c:v>0.25353346094592466</c:v>
                </c:pt>
                <c:pt idx="2">
                  <c:v>0.17038160280016873</c:v>
                </c:pt>
                <c:pt idx="3">
                  <c:v>0.22512765532154605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5-49A3-A92C-677F6333F5D3}"/>
            </c:ext>
          </c:extLst>
        </c:ser>
        <c:ser>
          <c:idx val="3"/>
          <c:order val="3"/>
          <c:tx>
            <c:strRef>
              <c:f>'3.5'!$E$3</c:f>
              <c:strCache>
                <c:ptCount val="1"/>
                <c:pt idx="0">
                  <c:v>Higher education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'3.5'!$A$4:$A$7</c:f>
              <c:strCache>
                <c:ptCount val="4"/>
                <c:pt idx="0">
                  <c:v>No Religion</c:v>
                </c:pt>
                <c:pt idx="1">
                  <c:v>Christian</c:v>
                </c:pt>
                <c:pt idx="2">
                  <c:v>Other religion</c:v>
                </c:pt>
                <c:pt idx="3">
                  <c:v>Muslim</c:v>
                </c:pt>
              </c:strCache>
            </c:strRef>
          </c:cat>
          <c:val>
            <c:numRef>
              <c:f>'3.5'!$E$4:$E$7</c:f>
              <c:numCache>
                <c:formatCode>0%</c:formatCode>
                <c:ptCount val="4"/>
                <c:pt idx="0">
                  <c:v>0.70283277198788463</c:v>
                </c:pt>
                <c:pt idx="1">
                  <c:v>0.56329455776411597</c:v>
                </c:pt>
                <c:pt idx="2">
                  <c:v>0.6502935844668164</c:v>
                </c:pt>
                <c:pt idx="3">
                  <c:v>0.44056380343200496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5-49A3-A92C-677F6333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819344"/>
        <c:axId val="724819672"/>
      </c:barChart>
      <c:catAx>
        <c:axId val="72481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672"/>
        <c:crosses val="autoZero"/>
        <c:auto val="1"/>
        <c:lblAlgn val="ctr"/>
        <c:lblOffset val="100"/>
        <c:noMultiLvlLbl val="0"/>
      </c:catAx>
      <c:valAx>
        <c:axId val="724819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'3.6'!$A$4</c:f>
              <c:strCache>
                <c:ptCount val="1"/>
                <c:pt idx="0">
                  <c:v>Used in the last 3 months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'3.6'!$B$4:$H$4</c:f>
              <c:numCache>
                <c:formatCode>0%</c:formatCode>
                <c:ptCount val="7"/>
                <c:pt idx="0">
                  <c:v>0.84</c:v>
                </c:pt>
                <c:pt idx="1">
                  <c:v>0.85</c:v>
                </c:pt>
                <c:pt idx="2">
                  <c:v>0.88</c:v>
                </c:pt>
                <c:pt idx="3">
                  <c:v>0.88</c:v>
                </c:pt>
                <c:pt idx="4">
                  <c:v>0.9</c:v>
                </c:pt>
                <c:pt idx="5">
                  <c:v>0.91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BFB-B55E-45438C36549A}"/>
            </c:ext>
          </c:extLst>
        </c:ser>
        <c:ser>
          <c:idx val="1"/>
          <c:order val="1"/>
          <c:tx>
            <c:strRef>
              <c:f>'3.6'!$A$5</c:f>
              <c:strCache>
                <c:ptCount val="1"/>
                <c:pt idx="0">
                  <c:v>Used over 3 months ago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'3.6'!$B$5:$H$5</c:f>
              <c:numCache>
                <c:formatCode>0%</c:formatCode>
                <c:ptCount val="7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BFB-B55E-45438C36549A}"/>
            </c:ext>
          </c:extLst>
        </c:ser>
        <c:ser>
          <c:idx val="2"/>
          <c:order val="2"/>
          <c:tx>
            <c:strRef>
              <c:f>'3.6'!$A$6</c:f>
              <c:strCache>
                <c:ptCount val="1"/>
                <c:pt idx="0">
                  <c:v>Never used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'3.6'!$B$6:$H$6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0.13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BFB-B55E-45438C36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793024"/>
        <c:axId val="667793352"/>
      </c:barChart>
      <c:catAx>
        <c:axId val="66779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3352"/>
        <c:crosses val="autoZero"/>
        <c:auto val="1"/>
        <c:lblAlgn val="ctr"/>
        <c:lblOffset val="100"/>
        <c:noMultiLvlLbl val="0"/>
      </c:catAx>
      <c:valAx>
        <c:axId val="66779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'3.7'!$B$3</c:f>
              <c:strCache>
                <c:ptCount val="1"/>
                <c:pt idx="0">
                  <c:v>Proportion of 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'3.7'!$A$4:$A$14</c:f>
              <c:strCache>
                <c:ptCount val="11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  <c:pt idx="5">
                  <c:v>15-24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</c:strCache>
            </c:strRef>
          </c:cat>
          <c:val>
            <c:numRef>
              <c:f>'3.7'!$B$4:$B$14</c:f>
              <c:numCache>
                <c:formatCode>0%</c:formatCode>
                <c:ptCount val="11"/>
                <c:pt idx="0">
                  <c:v>0.9</c:v>
                </c:pt>
                <c:pt idx="1">
                  <c:v>0.85</c:v>
                </c:pt>
                <c:pt idx="2">
                  <c:v>0.77</c:v>
                </c:pt>
                <c:pt idx="3">
                  <c:v>0.6</c:v>
                </c:pt>
                <c:pt idx="5">
                  <c:v>0.96</c:v>
                </c:pt>
                <c:pt idx="6">
                  <c:v>0.94</c:v>
                </c:pt>
                <c:pt idx="7">
                  <c:v>0.9</c:v>
                </c:pt>
                <c:pt idx="8">
                  <c:v>0.85</c:v>
                </c:pt>
                <c:pt idx="9">
                  <c:v>0.74</c:v>
                </c:pt>
                <c:pt idx="1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9-4134-919F-07854511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815408"/>
        <c:axId val="724815080"/>
      </c:barChart>
      <c:lineChart>
        <c:grouping val="standard"/>
        <c:varyColors val="0"/>
        <c:ser>
          <c:idx val="1"/>
          <c:order val="1"/>
          <c:tx>
            <c:strRef>
              <c:f>'3.7'!$C$3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'3.7'!$A$4:$A$14</c:f>
              <c:strCache>
                <c:ptCount val="11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  <c:pt idx="5">
                  <c:v>15-24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</c:strCache>
            </c:strRef>
          </c:cat>
          <c:val>
            <c:numRef>
              <c:f>'3.7'!$C$4:$C$14</c:f>
              <c:numCache>
                <c:formatCode>0%</c:formatCode>
                <c:ptCount val="11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9-4134-919F-07854511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15408"/>
        <c:axId val="724815080"/>
      </c:lineChart>
      <c:catAx>
        <c:axId val="72481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5080"/>
        <c:crosses val="autoZero"/>
        <c:auto val="1"/>
        <c:lblAlgn val="ctr"/>
        <c:lblOffset val="100"/>
        <c:noMultiLvlLbl val="0"/>
      </c:catAx>
      <c:valAx>
        <c:axId val="72481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'3.8'!$B$3</c:f>
              <c:strCache>
                <c:ptCount val="1"/>
                <c:pt idx="0">
                  <c:v>Proportion of 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'3.8'!$A$4:$A$17</c:f>
              <c:strCache>
                <c:ptCount val="14"/>
                <c:pt idx="0">
                  <c:v>Male</c:v>
                </c:pt>
                <c:pt idx="1">
                  <c:v>Female</c:v>
                </c:pt>
                <c:pt idx="3">
                  <c:v>Employed (FT/PT)</c:v>
                </c:pt>
                <c:pt idx="4">
                  <c:v>Un-employed</c:v>
                </c:pt>
                <c:pt idx="5">
                  <c:v>Home-maker</c:v>
                </c:pt>
                <c:pt idx="6">
                  <c:v>Student /at school</c:v>
                </c:pt>
                <c:pt idx="7">
                  <c:v>Retired</c:v>
                </c:pt>
                <c:pt idx="9">
                  <c:v>Owned with mortgage</c:v>
                </c:pt>
                <c:pt idx="10">
                  <c:v>Owned outright</c:v>
                </c:pt>
                <c:pt idx="11">
                  <c:v>Rent private landlord</c:v>
                </c:pt>
                <c:pt idx="12">
                  <c:v>Rent housing association</c:v>
                </c:pt>
                <c:pt idx="13">
                  <c:v>Rent local authority</c:v>
                </c:pt>
              </c:strCache>
            </c:strRef>
          </c:cat>
          <c:val>
            <c:numRef>
              <c:f>'3.8'!$B$4:$B$17</c:f>
              <c:numCache>
                <c:formatCode>0%</c:formatCode>
                <c:ptCount val="14"/>
                <c:pt idx="0">
                  <c:v>0.82</c:v>
                </c:pt>
                <c:pt idx="1">
                  <c:v>0.75</c:v>
                </c:pt>
                <c:pt idx="3">
                  <c:v>0.9</c:v>
                </c:pt>
                <c:pt idx="4">
                  <c:v>0.73</c:v>
                </c:pt>
                <c:pt idx="5">
                  <c:v>0.82</c:v>
                </c:pt>
                <c:pt idx="6">
                  <c:v>0.99</c:v>
                </c:pt>
                <c:pt idx="7">
                  <c:v>0.49</c:v>
                </c:pt>
                <c:pt idx="9">
                  <c:v>0.91</c:v>
                </c:pt>
                <c:pt idx="10">
                  <c:v>0.67</c:v>
                </c:pt>
                <c:pt idx="11">
                  <c:v>0.89</c:v>
                </c:pt>
                <c:pt idx="12">
                  <c:v>0.69</c:v>
                </c:pt>
                <c:pt idx="13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632-AF11-17A4B5A3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4898208"/>
        <c:axId val="714901488"/>
      </c:barChart>
      <c:lineChart>
        <c:grouping val="standard"/>
        <c:varyColors val="0"/>
        <c:ser>
          <c:idx val="1"/>
          <c:order val="1"/>
          <c:tx>
            <c:strRef>
              <c:f>'3.8'!$C$3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'3.8'!$A$4:$A$17</c:f>
              <c:strCache>
                <c:ptCount val="14"/>
                <c:pt idx="0">
                  <c:v>Male</c:v>
                </c:pt>
                <c:pt idx="1">
                  <c:v>Female</c:v>
                </c:pt>
                <c:pt idx="3">
                  <c:v>Employed (FT/PT)</c:v>
                </c:pt>
                <c:pt idx="4">
                  <c:v>Un-employed</c:v>
                </c:pt>
                <c:pt idx="5">
                  <c:v>Home-maker</c:v>
                </c:pt>
                <c:pt idx="6">
                  <c:v>Student /at school</c:v>
                </c:pt>
                <c:pt idx="7">
                  <c:v>Retired</c:v>
                </c:pt>
                <c:pt idx="9">
                  <c:v>Owned with mortgage</c:v>
                </c:pt>
                <c:pt idx="10">
                  <c:v>Owned outright</c:v>
                </c:pt>
                <c:pt idx="11">
                  <c:v>Rent private landlord</c:v>
                </c:pt>
                <c:pt idx="12">
                  <c:v>Rent housing association</c:v>
                </c:pt>
                <c:pt idx="13">
                  <c:v>Rent local authority</c:v>
                </c:pt>
              </c:strCache>
            </c:strRef>
          </c:cat>
          <c:val>
            <c:numRef>
              <c:f>'3.8'!$C$4:$C$17</c:f>
              <c:numCache>
                <c:formatCode>0%</c:formatCode>
                <c:ptCount val="14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A-4632-AF11-17A4B5A3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898208"/>
        <c:axId val="714901488"/>
      </c:lineChart>
      <c:catAx>
        <c:axId val="7148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01488"/>
        <c:crosses val="autoZero"/>
        <c:auto val="1"/>
        <c:lblAlgn val="ctr"/>
        <c:lblOffset val="100"/>
        <c:noMultiLvlLbl val="0"/>
      </c:catAx>
      <c:valAx>
        <c:axId val="714901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89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'3.9'!$B$3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'3.9'!$A$4:$A$8</c:f>
              <c:strCache>
                <c:ptCount val="5"/>
                <c:pt idx="0">
                  <c:v>16 - 24</c:v>
                </c:pt>
                <c:pt idx="1">
                  <c:v>25 - 34</c:v>
                </c:pt>
                <c:pt idx="2">
                  <c:v>35 - 49</c:v>
                </c:pt>
                <c:pt idx="3">
                  <c:v>50 - 64</c:v>
                </c:pt>
                <c:pt idx="4">
                  <c:v>65+</c:v>
                </c:pt>
              </c:strCache>
            </c:strRef>
          </c:cat>
          <c:val>
            <c:numRef>
              <c:f>'3.9'!$B$4:$B$8</c:f>
              <c:numCache>
                <c:formatCode>0%</c:formatCode>
                <c:ptCount val="5"/>
                <c:pt idx="0">
                  <c:v>0.46200636346621748</c:v>
                </c:pt>
                <c:pt idx="1">
                  <c:v>0.81537655186646096</c:v>
                </c:pt>
                <c:pt idx="2">
                  <c:v>0.81760808320854717</c:v>
                </c:pt>
                <c:pt idx="3">
                  <c:v>0.69635154880733052</c:v>
                </c:pt>
                <c:pt idx="4">
                  <c:v>0.13415054881793451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A-4F20-8AB0-BA3F6F8AFA8B}"/>
            </c:ext>
          </c:extLst>
        </c:ser>
        <c:ser>
          <c:idx val="1"/>
          <c:order val="1"/>
          <c:tx>
            <c:strRef>
              <c:f>'3.9'!$C$3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'3.9'!$A$4:$A$8</c:f>
              <c:strCache>
                <c:ptCount val="5"/>
                <c:pt idx="0">
                  <c:v>16 - 24</c:v>
                </c:pt>
                <c:pt idx="1">
                  <c:v>25 - 34</c:v>
                </c:pt>
                <c:pt idx="2">
                  <c:v>35 - 49</c:v>
                </c:pt>
                <c:pt idx="3">
                  <c:v>50 - 64</c:v>
                </c:pt>
                <c:pt idx="4">
                  <c:v>65+</c:v>
                </c:pt>
              </c:strCache>
            </c:strRef>
          </c:cat>
          <c:val>
            <c:numRef>
              <c:f>'3.9'!$C$4:$C$8</c:f>
              <c:numCache>
                <c:formatCode>0%</c:formatCode>
                <c:ptCount val="5"/>
                <c:pt idx="0">
                  <c:v>0.47525588354529841</c:v>
                </c:pt>
                <c:pt idx="1">
                  <c:v>0.88929387463274268</c:v>
                </c:pt>
                <c:pt idx="2">
                  <c:v>0.90559868820018508</c:v>
                </c:pt>
                <c:pt idx="3">
                  <c:v>0.75246916128795494</c:v>
                </c:pt>
                <c:pt idx="4">
                  <c:v>0.17542810778494256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A-4F20-8AB0-BA3F6F8AFA8B}"/>
            </c:ext>
          </c:extLst>
        </c:ser>
        <c:ser>
          <c:idx val="2"/>
          <c:order val="2"/>
          <c:tx>
            <c:strRef>
              <c:f>'3.9'!$D$3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'3.9'!$A$4:$A$8</c:f>
              <c:strCache>
                <c:ptCount val="5"/>
                <c:pt idx="0">
                  <c:v>16 - 24</c:v>
                </c:pt>
                <c:pt idx="1">
                  <c:v>25 - 34</c:v>
                </c:pt>
                <c:pt idx="2">
                  <c:v>35 - 49</c:v>
                </c:pt>
                <c:pt idx="3">
                  <c:v>50 - 64</c:v>
                </c:pt>
                <c:pt idx="4">
                  <c:v>65+</c:v>
                </c:pt>
              </c:strCache>
            </c:strRef>
          </c:cat>
          <c:val>
            <c:numRef>
              <c:f>'3.9'!$D$4:$D$8</c:f>
              <c:numCache>
                <c:formatCode>0%</c:formatCode>
                <c:ptCount val="5"/>
                <c:pt idx="0">
                  <c:v>0.44858798432222402</c:v>
                </c:pt>
                <c:pt idx="1">
                  <c:v>0.74067066752011923</c:v>
                </c:pt>
                <c:pt idx="2">
                  <c:v>0.7269837845611764</c:v>
                </c:pt>
                <c:pt idx="3">
                  <c:v>0.64269778566603997</c:v>
                </c:pt>
                <c:pt idx="4">
                  <c:v>0.10035806680724377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A-4F20-8AB0-BA3F6F8AF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686496"/>
        <c:axId val="670684528"/>
      </c:lineChart>
      <c:catAx>
        <c:axId val="6706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84528"/>
        <c:crosses val="autoZero"/>
        <c:auto val="1"/>
        <c:lblAlgn val="ctr"/>
        <c:lblOffset val="100"/>
        <c:noMultiLvlLbl val="0"/>
      </c:catAx>
      <c:valAx>
        <c:axId val="67068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'3.10'!$B$3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'3.10'!$A$4:$A$10</c:f>
              <c:strCache>
                <c:ptCount val="7"/>
                <c:pt idx="0">
                  <c:v>Male - all</c:v>
                </c:pt>
                <c:pt idx="1">
                  <c:v>Female - all</c:v>
                </c:pt>
                <c:pt idx="3">
                  <c:v>Male - couples with children</c:v>
                </c:pt>
                <c:pt idx="4">
                  <c:v>Female - couples with children</c:v>
                </c:pt>
                <c:pt idx="6">
                  <c:v>Lone parent</c:v>
                </c:pt>
              </c:strCache>
            </c:strRef>
          </c:cat>
          <c:val>
            <c:numRef>
              <c:f>'3.10'!$B$4:$B$10</c:f>
              <c:numCache>
                <c:formatCode>0%</c:formatCode>
                <c:ptCount val="7"/>
                <c:pt idx="0">
                  <c:v>0.82415004722567742</c:v>
                </c:pt>
                <c:pt idx="1">
                  <c:v>0.7032167918711576</c:v>
                </c:pt>
                <c:pt idx="3">
                  <c:v>0.89909429679504826</c:v>
                </c:pt>
                <c:pt idx="4">
                  <c:v>0.67798755508507202</c:v>
                </c:pt>
                <c:pt idx="6">
                  <c:v>0.61785518158670649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5-4747-BE73-27B7025119FC}"/>
            </c:ext>
          </c:extLst>
        </c:ser>
        <c:ser>
          <c:idx val="1"/>
          <c:order val="1"/>
          <c:tx>
            <c:strRef>
              <c:f>'3.10'!$C$3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'3.10'!$A$4:$A$10</c:f>
              <c:strCache>
                <c:ptCount val="7"/>
                <c:pt idx="0">
                  <c:v>Male - all</c:v>
                </c:pt>
                <c:pt idx="1">
                  <c:v>Female - all</c:v>
                </c:pt>
                <c:pt idx="3">
                  <c:v>Male - couples with children</c:v>
                </c:pt>
                <c:pt idx="4">
                  <c:v>Female - couples with children</c:v>
                </c:pt>
                <c:pt idx="6">
                  <c:v>Lone parent</c:v>
                </c:pt>
              </c:strCache>
            </c:strRef>
          </c:cat>
          <c:val>
            <c:numRef>
              <c:f>'3.10'!$C$4:$C$10</c:f>
              <c:numCache>
                <c:formatCode>0%</c:formatCode>
                <c:ptCount val="7"/>
                <c:pt idx="0">
                  <c:v>0.81797126807677722</c:v>
                </c:pt>
                <c:pt idx="1">
                  <c:v>0.72990225057897606</c:v>
                </c:pt>
                <c:pt idx="3">
                  <c:v>0.90927095125624868</c:v>
                </c:pt>
                <c:pt idx="4">
                  <c:v>0.74977066168399908</c:v>
                </c:pt>
                <c:pt idx="6">
                  <c:v>0.65811632290722721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5-4747-BE73-27B70251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427816"/>
        <c:axId val="714426176"/>
      </c:barChart>
      <c:catAx>
        <c:axId val="71442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26176"/>
        <c:crosses val="autoZero"/>
        <c:auto val="1"/>
        <c:lblAlgn val="ctr"/>
        <c:lblOffset val="100"/>
        <c:noMultiLvlLbl val="0"/>
      </c:catAx>
      <c:valAx>
        <c:axId val="7144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2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'1.3'!$B$3</c:f>
              <c:strCache>
                <c:ptCount val="1"/>
                <c:pt idx="0">
                  <c:v>2005/06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'1.3'!$A$4:$A$10</c:f>
              <c:strCache>
                <c:ptCount val="7"/>
                <c:pt idx="0">
                  <c:v>Other ethnic groups</c:v>
                </c:pt>
                <c:pt idx="1">
                  <c:v>Black or Black British</c:v>
                </c:pt>
                <c:pt idx="2">
                  <c:v>Other white</c:v>
                </c:pt>
                <c:pt idx="3">
                  <c:v>Pakistani or Bangladeshi</c:v>
                </c:pt>
                <c:pt idx="4">
                  <c:v>Mixed</c:v>
                </c:pt>
                <c:pt idx="5">
                  <c:v>White British</c:v>
                </c:pt>
                <c:pt idx="6">
                  <c:v>Indian</c:v>
                </c:pt>
              </c:strCache>
            </c:strRef>
          </c:cat>
          <c:val>
            <c:numRef>
              <c:f>'1.3'!$B$4:$B$10</c:f>
              <c:numCache>
                <c:formatCode>0%</c:formatCode>
                <c:ptCount val="7"/>
                <c:pt idx="0">
                  <c:v>0.36523486366289953</c:v>
                </c:pt>
                <c:pt idx="1">
                  <c:v>0.36347754950001943</c:v>
                </c:pt>
                <c:pt idx="2">
                  <c:v>0.37526104469256405</c:v>
                </c:pt>
                <c:pt idx="3">
                  <c:v>0.40961312899019164</c:v>
                </c:pt>
                <c:pt idx="4">
                  <c:v>0.36249582785227652</c:v>
                </c:pt>
                <c:pt idx="5">
                  <c:v>0.17416310691889531</c:v>
                </c:pt>
                <c:pt idx="6">
                  <c:v>0.15310906906516869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3-4EEE-9839-D478B9EA9C1B}"/>
            </c:ext>
          </c:extLst>
        </c:ser>
        <c:ser>
          <c:idx val="1"/>
          <c:order val="1"/>
          <c:tx>
            <c:strRef>
              <c:f>'1.3'!$C$3</c:f>
              <c:strCache>
                <c:ptCount val="1"/>
                <c:pt idx="0">
                  <c:v>2015/16-2016/17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'1.3'!$A$4:$A$10</c:f>
              <c:strCache>
                <c:ptCount val="7"/>
                <c:pt idx="0">
                  <c:v>Other ethnic groups</c:v>
                </c:pt>
                <c:pt idx="1">
                  <c:v>Black or Black British</c:v>
                </c:pt>
                <c:pt idx="2">
                  <c:v>Other white</c:v>
                </c:pt>
                <c:pt idx="3">
                  <c:v>Pakistani or Bangladeshi</c:v>
                </c:pt>
                <c:pt idx="4">
                  <c:v>Mixed</c:v>
                </c:pt>
                <c:pt idx="5">
                  <c:v>White British</c:v>
                </c:pt>
                <c:pt idx="6">
                  <c:v>Indian</c:v>
                </c:pt>
              </c:strCache>
            </c:strRef>
          </c:cat>
          <c:val>
            <c:numRef>
              <c:f>'1.3'!$C$4:$C$10</c:f>
              <c:numCache>
                <c:formatCode>0%</c:formatCode>
                <c:ptCount val="7"/>
                <c:pt idx="0">
                  <c:v>0.46661211608281861</c:v>
                </c:pt>
                <c:pt idx="1">
                  <c:v>0.45707674104856832</c:v>
                </c:pt>
                <c:pt idx="2">
                  <c:v>0.43169119381045973</c:v>
                </c:pt>
                <c:pt idx="3">
                  <c:v>0.41220077889534201</c:v>
                </c:pt>
                <c:pt idx="4">
                  <c:v>0.39692162772260031</c:v>
                </c:pt>
                <c:pt idx="5">
                  <c:v>0.20611482870086054</c:v>
                </c:pt>
                <c:pt idx="6">
                  <c:v>0.16498242325170664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3-4EEE-9839-D478B9EA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926680"/>
        <c:axId val="588931600"/>
      </c:barChart>
      <c:catAx>
        <c:axId val="58892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931600"/>
        <c:crosses val="autoZero"/>
        <c:auto val="1"/>
        <c:lblAlgn val="ctr"/>
        <c:lblOffset val="100"/>
        <c:noMultiLvlLbl val="0"/>
      </c:catAx>
      <c:valAx>
        <c:axId val="5889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92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'3.11'!$B$3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'3.11'!$A$4:$A$9</c:f>
              <c:strCache>
                <c:ptCount val="6"/>
                <c:pt idx="0">
                  <c:v>White</c:v>
                </c:pt>
                <c:pt idx="1">
                  <c:v>Indian</c:v>
                </c:pt>
                <c:pt idx="2">
                  <c:v>Pakistani/Bangladeshi</c:v>
                </c:pt>
                <c:pt idx="3">
                  <c:v>Other Asian</c:v>
                </c:pt>
                <c:pt idx="4">
                  <c:v>Black</c:v>
                </c:pt>
                <c:pt idx="5">
                  <c:v>Mixed/Other</c:v>
                </c:pt>
              </c:strCache>
            </c:strRef>
          </c:cat>
          <c:val>
            <c:numRef>
              <c:f>'3.11'!$B$4:$B$9</c:f>
              <c:numCache>
                <c:formatCode>0%</c:formatCode>
                <c:ptCount val="6"/>
                <c:pt idx="0">
                  <c:v>0.80027152014084335</c:v>
                </c:pt>
                <c:pt idx="1">
                  <c:v>0.72136953955135774</c:v>
                </c:pt>
                <c:pt idx="2">
                  <c:v>0.66975785677485833</c:v>
                </c:pt>
                <c:pt idx="3">
                  <c:v>0.7161109759065466</c:v>
                </c:pt>
                <c:pt idx="4">
                  <c:v>0.60740166810993113</c:v>
                </c:pt>
                <c:pt idx="5">
                  <c:v>0.52234807898362157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7-4BF8-8E7E-C67C7FC0A4A1}"/>
            </c:ext>
          </c:extLst>
        </c:ser>
        <c:ser>
          <c:idx val="1"/>
          <c:order val="1"/>
          <c:tx>
            <c:strRef>
              <c:f>'3.11'!$C$3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'3.11'!$A$4:$A$9</c:f>
              <c:strCache>
                <c:ptCount val="6"/>
                <c:pt idx="0">
                  <c:v>White</c:v>
                </c:pt>
                <c:pt idx="1">
                  <c:v>Indian</c:v>
                </c:pt>
                <c:pt idx="2">
                  <c:v>Pakistani/Bangladeshi</c:v>
                </c:pt>
                <c:pt idx="3">
                  <c:v>Other Asian</c:v>
                </c:pt>
                <c:pt idx="4">
                  <c:v>Black</c:v>
                </c:pt>
                <c:pt idx="5">
                  <c:v>Mixed/Other</c:v>
                </c:pt>
              </c:strCache>
            </c:strRef>
          </c:cat>
          <c:val>
            <c:numRef>
              <c:f>'3.11'!$C$4:$C$9</c:f>
              <c:numCache>
                <c:formatCode>0%</c:formatCode>
                <c:ptCount val="6"/>
                <c:pt idx="0">
                  <c:v>0.71741934527339579</c:v>
                </c:pt>
                <c:pt idx="1">
                  <c:v>0.76916888421313201</c:v>
                </c:pt>
                <c:pt idx="2">
                  <c:v>0.53161235200781154</c:v>
                </c:pt>
                <c:pt idx="3">
                  <c:v>0.71842943049168728</c:v>
                </c:pt>
                <c:pt idx="4">
                  <c:v>0.63173139813747781</c:v>
                </c:pt>
                <c:pt idx="5">
                  <c:v>0.59975931612581956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7-4BF8-8E7E-C67C7FC0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255568"/>
        <c:axId val="799256224"/>
      </c:barChart>
      <c:catAx>
        <c:axId val="7992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256224"/>
        <c:crosses val="autoZero"/>
        <c:auto val="1"/>
        <c:lblAlgn val="ctr"/>
        <c:lblOffset val="100"/>
        <c:noMultiLvlLbl val="0"/>
      </c:catAx>
      <c:valAx>
        <c:axId val="7992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25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'3.12'!$B$3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'3.12'!$A$4:$A$7</c:f>
              <c:strCache>
                <c:ptCount val="4"/>
                <c:pt idx="0">
                  <c:v>Black</c:v>
                </c:pt>
                <c:pt idx="1">
                  <c:v>Other/mixed</c:v>
                </c:pt>
                <c:pt idx="2">
                  <c:v>Asian</c:v>
                </c:pt>
                <c:pt idx="3">
                  <c:v>White</c:v>
                </c:pt>
              </c:strCache>
            </c:strRef>
          </c:cat>
          <c:val>
            <c:numRef>
              <c:f>'3.12'!$B$4:$B$7</c:f>
              <c:numCache>
                <c:formatCode>0%</c:formatCode>
                <c:ptCount val="4"/>
                <c:pt idx="0">
                  <c:v>0.22159920565387536</c:v>
                </c:pt>
                <c:pt idx="1">
                  <c:v>0.27211646136618139</c:v>
                </c:pt>
                <c:pt idx="2">
                  <c:v>0.16744872846595571</c:v>
                </c:pt>
                <c:pt idx="3">
                  <c:v>9.2158931082981718E-2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6-4869-A1E9-28D4F934AA00}"/>
            </c:ext>
          </c:extLst>
        </c:ser>
        <c:ser>
          <c:idx val="1"/>
          <c:order val="1"/>
          <c:tx>
            <c:strRef>
              <c:f>'3.12'!$C$3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'3.12'!$A$4:$A$7</c:f>
              <c:strCache>
                <c:ptCount val="4"/>
                <c:pt idx="0">
                  <c:v>Black</c:v>
                </c:pt>
                <c:pt idx="1">
                  <c:v>Other/mixed</c:v>
                </c:pt>
                <c:pt idx="2">
                  <c:v>Asian</c:v>
                </c:pt>
                <c:pt idx="3">
                  <c:v>White</c:v>
                </c:pt>
              </c:strCache>
            </c:strRef>
          </c:cat>
          <c:val>
            <c:numRef>
              <c:f>'3.12'!$C$4:$C$7</c:f>
              <c:numCache>
                <c:formatCode>0%</c:formatCode>
                <c:ptCount val="4"/>
                <c:pt idx="0">
                  <c:v>0.20676574110285492</c:v>
                </c:pt>
                <c:pt idx="1">
                  <c:v>0.20987316859829433</c:v>
                </c:pt>
                <c:pt idx="2">
                  <c:v>0.13988377234539828</c:v>
                </c:pt>
                <c:pt idx="3">
                  <c:v>0.11848613198524388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6-4869-A1E9-28D4F934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92072"/>
        <c:axId val="374491088"/>
      </c:barChart>
      <c:catAx>
        <c:axId val="37449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91088"/>
        <c:crosses val="autoZero"/>
        <c:auto val="1"/>
        <c:lblAlgn val="ctr"/>
        <c:lblOffset val="100"/>
        <c:noMultiLvlLbl val="0"/>
      </c:catAx>
      <c:valAx>
        <c:axId val="3744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9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'3.13'!$B$3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'3.13'!$A$4:$A$10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'3.13'!$B$4:$B$10</c:f>
              <c:numCache>
                <c:formatCode>0%</c:formatCode>
                <c:ptCount val="7"/>
                <c:pt idx="0">
                  <c:v>0.9313541355918441</c:v>
                </c:pt>
                <c:pt idx="1">
                  <c:v>0.82011713302965505</c:v>
                </c:pt>
                <c:pt idx="2">
                  <c:v>0.92341534119570146</c:v>
                </c:pt>
                <c:pt idx="3">
                  <c:v>0.87036460722007469</c:v>
                </c:pt>
                <c:pt idx="4">
                  <c:v>0.91905286982763623</c:v>
                </c:pt>
                <c:pt idx="5">
                  <c:v>0.85099520152913921</c:v>
                </c:pt>
                <c:pt idx="6">
                  <c:v>0.82707080331090332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4-4F6C-8D0F-E52E10964637}"/>
            </c:ext>
          </c:extLst>
        </c:ser>
        <c:ser>
          <c:idx val="1"/>
          <c:order val="1"/>
          <c:tx>
            <c:strRef>
              <c:f>'3.13'!$C$3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'3.13'!$A$4:$A$10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'3.13'!$C$4:$C$10</c:f>
              <c:numCache>
                <c:formatCode>0%</c:formatCode>
                <c:ptCount val="7"/>
                <c:pt idx="0">
                  <c:v>0.81581098257993767</c:v>
                </c:pt>
                <c:pt idx="1">
                  <c:v>0.75655970497223513</c:v>
                </c:pt>
                <c:pt idx="2">
                  <c:v>0.72142961235791314</c:v>
                </c:pt>
                <c:pt idx="3">
                  <c:v>0.37932668240005724</c:v>
                </c:pt>
                <c:pt idx="4">
                  <c:v>0.66429774473154501</c:v>
                </c:pt>
                <c:pt idx="5">
                  <c:v>0.71654248775619156</c:v>
                </c:pt>
                <c:pt idx="6">
                  <c:v>0.58339379846316586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4-4F6C-8D0F-E52E1096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213064"/>
        <c:axId val="749213392"/>
      </c:barChart>
      <c:catAx>
        <c:axId val="74921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13392"/>
        <c:crosses val="autoZero"/>
        <c:auto val="1"/>
        <c:lblAlgn val="ctr"/>
        <c:lblOffset val="100"/>
        <c:noMultiLvlLbl val="0"/>
      </c:catAx>
      <c:valAx>
        <c:axId val="7492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1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'3.14'!$B$3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'3.14'!$A$4:$A$7</c:f>
              <c:strCache>
                <c:ptCount val="4"/>
                <c:pt idx="0">
                  <c:v>White</c:v>
                </c:pt>
                <c:pt idx="1">
                  <c:v>Asian</c:v>
                </c:pt>
                <c:pt idx="2">
                  <c:v>Black/ African/ Caribbean/ Black British</c:v>
                </c:pt>
                <c:pt idx="3">
                  <c:v>Any other ethnic group</c:v>
                </c:pt>
              </c:strCache>
            </c:strRef>
          </c:cat>
          <c:val>
            <c:numRef>
              <c:f>'3.14'!$B$4:$B$7</c:f>
              <c:numCache>
                <c:formatCode>0%</c:formatCode>
                <c:ptCount val="4"/>
                <c:pt idx="0">
                  <c:v>0.91803531027913066</c:v>
                </c:pt>
                <c:pt idx="1">
                  <c:v>0.8593381016380105</c:v>
                </c:pt>
                <c:pt idx="2">
                  <c:v>0.81139560441990422</c:v>
                </c:pt>
                <c:pt idx="3">
                  <c:v>0.83772940273010799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2-4847-9CCD-94C610D2091D}"/>
            </c:ext>
          </c:extLst>
        </c:ser>
        <c:ser>
          <c:idx val="1"/>
          <c:order val="1"/>
          <c:tx>
            <c:strRef>
              <c:f>'3.14'!$C$3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'3.14'!$A$4:$A$7</c:f>
              <c:strCache>
                <c:ptCount val="4"/>
                <c:pt idx="0">
                  <c:v>White</c:v>
                </c:pt>
                <c:pt idx="1">
                  <c:v>Asian</c:v>
                </c:pt>
                <c:pt idx="2">
                  <c:v>Black/ African/ Caribbean/ Black British</c:v>
                </c:pt>
                <c:pt idx="3">
                  <c:v>Any other ethnic group</c:v>
                </c:pt>
              </c:strCache>
            </c:strRef>
          </c:cat>
          <c:val>
            <c:numRef>
              <c:f>'3.14'!$C$4:$C$7</c:f>
              <c:numCache>
                <c:formatCode>0%</c:formatCode>
                <c:ptCount val="4"/>
                <c:pt idx="0">
                  <c:v>0.7544156038309614</c:v>
                </c:pt>
                <c:pt idx="1">
                  <c:v>0.53838390924937529</c:v>
                </c:pt>
                <c:pt idx="2">
                  <c:v>0.66925056962297402</c:v>
                </c:pt>
                <c:pt idx="3">
                  <c:v>0.56167439877098568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2-4847-9CCD-94C610D2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781592"/>
        <c:axId val="371782248"/>
      </c:barChart>
      <c:catAx>
        <c:axId val="37178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82248"/>
        <c:crosses val="autoZero"/>
        <c:auto val="1"/>
        <c:lblAlgn val="ctr"/>
        <c:lblOffset val="100"/>
        <c:noMultiLvlLbl val="0"/>
      </c:catAx>
      <c:valAx>
        <c:axId val="37178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8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'3.15'!$A$4:$A$10</c:f>
              <c:strCache>
                <c:ptCount val="7"/>
                <c:pt idx="0">
                  <c:v>Pakistani/Bangladeshi</c:v>
                </c:pt>
                <c:pt idx="1">
                  <c:v>Other</c:v>
                </c:pt>
                <c:pt idx="2">
                  <c:v>Black</c:v>
                </c:pt>
                <c:pt idx="3">
                  <c:v>Mixed/multiple</c:v>
                </c:pt>
                <c:pt idx="4">
                  <c:v>Indian</c:v>
                </c:pt>
                <c:pt idx="5">
                  <c:v>Other White</c:v>
                </c:pt>
                <c:pt idx="6">
                  <c:v>White British</c:v>
                </c:pt>
              </c:strCache>
            </c:strRef>
          </c:cat>
          <c:val>
            <c:numRef>
              <c:f>'3.15'!$B$4:$B$10</c:f>
              <c:numCache>
                <c:formatCode>0%</c:formatCode>
                <c:ptCount val="7"/>
                <c:pt idx="0">
                  <c:v>0.46</c:v>
                </c:pt>
                <c:pt idx="1">
                  <c:v>0.37</c:v>
                </c:pt>
                <c:pt idx="2">
                  <c:v>0.35</c:v>
                </c:pt>
                <c:pt idx="3">
                  <c:v>0.32</c:v>
                </c:pt>
                <c:pt idx="4">
                  <c:v>0.3</c:v>
                </c:pt>
                <c:pt idx="5">
                  <c:v>0.28000000000000003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A42-97D4-7C58551E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782544"/>
        <c:axId val="759776312"/>
      </c:barChart>
      <c:catAx>
        <c:axId val="7597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76312"/>
        <c:crosses val="autoZero"/>
        <c:auto val="1"/>
        <c:lblAlgn val="ctr"/>
        <c:lblOffset val="100"/>
        <c:noMultiLvlLbl val="0"/>
      </c:catAx>
      <c:valAx>
        <c:axId val="75977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8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'3.16'!$B$3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'3.16'!$A$4:$A$12</c:f>
              <c:strCache>
                <c:ptCount val="9"/>
                <c:pt idx="0">
                  <c:v>Managers, directors and senior officials</c:v>
                </c:pt>
                <c:pt idx="1">
                  <c:v>Professional occupations</c:v>
                </c:pt>
                <c:pt idx="2">
                  <c:v>Associate professional and technical </c:v>
                </c:pt>
                <c:pt idx="3">
                  <c:v>Administrative and secretarial </c:v>
                </c:pt>
                <c:pt idx="4">
                  <c:v>Skilled trades occupations</c:v>
                </c:pt>
                <c:pt idx="5">
                  <c:v>Caring, leisure and other service </c:v>
                </c:pt>
                <c:pt idx="6">
                  <c:v>Sales and customers service </c:v>
                </c:pt>
                <c:pt idx="7">
                  <c:v>Process, plant and machine operatives</c:v>
                </c:pt>
                <c:pt idx="8">
                  <c:v>Elementary occupation</c:v>
                </c:pt>
              </c:strCache>
            </c:strRef>
          </c:cat>
          <c:val>
            <c:numRef>
              <c:f>'3.16'!$B$4:$B$12</c:f>
              <c:numCache>
                <c:formatCode>0%</c:formatCode>
                <c:ptCount val="9"/>
                <c:pt idx="0">
                  <c:v>0.161</c:v>
                </c:pt>
                <c:pt idx="1">
                  <c:v>0.109</c:v>
                </c:pt>
                <c:pt idx="2">
                  <c:v>0.14499999999999999</c:v>
                </c:pt>
                <c:pt idx="3">
                  <c:v>8.6999999999999994E-2</c:v>
                </c:pt>
                <c:pt idx="4">
                  <c:v>0.26500000000000001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0.182</c:v>
                </c:pt>
                <c:pt idx="8">
                  <c:v>9.3000000000000013E-2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8-4016-9805-202648356178}"/>
            </c:ext>
          </c:extLst>
        </c:ser>
        <c:ser>
          <c:idx val="1"/>
          <c:order val="1"/>
          <c:tx>
            <c:strRef>
              <c:f>'3.16'!$C$3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'3.16'!$A$4:$A$12</c:f>
              <c:strCache>
                <c:ptCount val="9"/>
                <c:pt idx="0">
                  <c:v>Managers, directors and senior officials</c:v>
                </c:pt>
                <c:pt idx="1">
                  <c:v>Professional occupations</c:v>
                </c:pt>
                <c:pt idx="2">
                  <c:v>Associate professional and technical </c:v>
                </c:pt>
                <c:pt idx="3">
                  <c:v>Administrative and secretarial </c:v>
                </c:pt>
                <c:pt idx="4">
                  <c:v>Skilled trades occupations</c:v>
                </c:pt>
                <c:pt idx="5">
                  <c:v>Caring, leisure and other service </c:v>
                </c:pt>
                <c:pt idx="6">
                  <c:v>Sales and customers service </c:v>
                </c:pt>
                <c:pt idx="7">
                  <c:v>Process, plant and machine operatives</c:v>
                </c:pt>
                <c:pt idx="8">
                  <c:v>Elementary occupation</c:v>
                </c:pt>
              </c:strCache>
            </c:strRef>
          </c:cat>
          <c:val>
            <c:numRef>
              <c:f>'3.16'!$C$4:$C$12</c:f>
              <c:numCache>
                <c:formatCode>0%</c:formatCode>
                <c:ptCount val="9"/>
                <c:pt idx="0">
                  <c:v>0.18</c:v>
                </c:pt>
                <c:pt idx="1">
                  <c:v>0.128</c:v>
                </c:pt>
                <c:pt idx="2">
                  <c:v>0.14599999999999999</c:v>
                </c:pt>
                <c:pt idx="3">
                  <c:v>4.0999999999999995E-2</c:v>
                </c:pt>
                <c:pt idx="4">
                  <c:v>0.21199999999999999</c:v>
                </c:pt>
                <c:pt idx="5">
                  <c:v>4.9000000000000002E-2</c:v>
                </c:pt>
                <c:pt idx="6">
                  <c:v>5.2000000000000005E-2</c:v>
                </c:pt>
                <c:pt idx="7">
                  <c:v>0.249</c:v>
                </c:pt>
                <c:pt idx="8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8-4016-9805-20264835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233400"/>
        <c:axId val="749224216"/>
      </c:barChart>
      <c:catAx>
        <c:axId val="74923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24216"/>
        <c:crosses val="autoZero"/>
        <c:auto val="1"/>
        <c:lblAlgn val="ctr"/>
        <c:lblOffset val="100"/>
        <c:noMultiLvlLbl val="0"/>
      </c:catAx>
      <c:valAx>
        <c:axId val="749224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3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'3.17'!$B$3</c:f>
              <c:strCache>
                <c:ptCount val="1"/>
                <c:pt idx="0">
                  <c:v>Part-time self-employed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'3.17'!$A$4:$A$28</c:f>
              <c:strCache>
                <c:ptCount val="25"/>
                <c:pt idx="0">
                  <c:v>White</c:v>
                </c:pt>
                <c:pt idx="1">
                  <c:v>Indian</c:v>
                </c:pt>
                <c:pt idx="2">
                  <c:v>Pakistani/Bangladeshi</c:v>
                </c:pt>
                <c:pt idx="3">
                  <c:v>Other Asian</c:v>
                </c:pt>
                <c:pt idx="4">
                  <c:v>Black/African/Caribbean/Black British</c:v>
                </c:pt>
                <c:pt idx="5">
                  <c:v>Mixed/other</c:v>
                </c:pt>
                <c:pt idx="7">
                  <c:v>No religion</c:v>
                </c:pt>
                <c:pt idx="8">
                  <c:v>Christian</c:v>
                </c:pt>
                <c:pt idx="9">
                  <c:v>Muslim</c:v>
                </c:pt>
                <c:pt idx="10">
                  <c:v>Other</c:v>
                </c:pt>
                <c:pt idx="12">
                  <c:v>Age 16 to 24</c:v>
                </c:pt>
                <c:pt idx="13">
                  <c:v>Age 25 to 34</c:v>
                </c:pt>
                <c:pt idx="14">
                  <c:v>Age 35 to 49</c:v>
                </c:pt>
                <c:pt idx="15">
                  <c:v>Age 50 to 64</c:v>
                </c:pt>
                <c:pt idx="16">
                  <c:v>Age 65 and over</c:v>
                </c:pt>
                <c:pt idx="18">
                  <c:v>Male</c:v>
                </c:pt>
                <c:pt idx="19">
                  <c:v>Female</c:v>
                </c:pt>
                <c:pt idx="21">
                  <c:v>Has a disability</c:v>
                </c:pt>
                <c:pt idx="22">
                  <c:v>No disability</c:v>
                </c:pt>
                <c:pt idx="24">
                  <c:v>Total</c:v>
                </c:pt>
              </c:strCache>
            </c:strRef>
          </c:cat>
          <c:val>
            <c:numRef>
              <c:f>'3.17'!$B$4:$B$28</c:f>
              <c:numCache>
                <c:formatCode>0%</c:formatCode>
                <c:ptCount val="25"/>
                <c:pt idx="0">
                  <c:v>5.5921041320370242E-2</c:v>
                </c:pt>
                <c:pt idx="1">
                  <c:v>3.5699100044865796E-2</c:v>
                </c:pt>
                <c:pt idx="2">
                  <c:v>4.8282910469235274E-2</c:v>
                </c:pt>
                <c:pt idx="3">
                  <c:v>4.3759020438567907E-2</c:v>
                </c:pt>
                <c:pt idx="4">
                  <c:v>3.0027887949741532E-2</c:v>
                </c:pt>
                <c:pt idx="5">
                  <c:v>5.4301848079461243E-2</c:v>
                </c:pt>
                <c:pt idx="7">
                  <c:v>4.6029086378380699E-2</c:v>
                </c:pt>
                <c:pt idx="8">
                  <c:v>5.1446155363879462E-2</c:v>
                </c:pt>
                <c:pt idx="9">
                  <c:v>5.4159348861057936E-2</c:v>
                </c:pt>
                <c:pt idx="10">
                  <c:v>5.7439317442365918E-2</c:v>
                </c:pt>
                <c:pt idx="12">
                  <c:v>2.2987633889578449E-2</c:v>
                </c:pt>
                <c:pt idx="13">
                  <c:v>2.7619841245176684E-2</c:v>
                </c:pt>
                <c:pt idx="14">
                  <c:v>5.1178217439932124E-2</c:v>
                </c:pt>
                <c:pt idx="15">
                  <c:v>6.5409070722169865E-2</c:v>
                </c:pt>
                <c:pt idx="16">
                  <c:v>0.27807370027723266</c:v>
                </c:pt>
                <c:pt idx="18">
                  <c:v>3.5865185442625409E-2</c:v>
                </c:pt>
                <c:pt idx="19">
                  <c:v>6.8426686116431115E-2</c:v>
                </c:pt>
                <c:pt idx="21">
                  <c:v>7.7400681394237433E-2</c:v>
                </c:pt>
                <c:pt idx="22">
                  <c:v>4.5470918394085381E-2</c:v>
                </c:pt>
                <c:pt idx="24">
                  <c:v>5.0600470800729713E-2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A-4156-B822-3770A32501C1}"/>
            </c:ext>
          </c:extLst>
        </c:ser>
        <c:ser>
          <c:idx val="1"/>
          <c:order val="1"/>
          <c:tx>
            <c:strRef>
              <c:f>'3.17'!$C$3</c:f>
              <c:strCache>
                <c:ptCount val="1"/>
                <c:pt idx="0">
                  <c:v>Full-time self-employed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'3.17'!$A$4:$A$28</c:f>
              <c:strCache>
                <c:ptCount val="25"/>
                <c:pt idx="0">
                  <c:v>White</c:v>
                </c:pt>
                <c:pt idx="1">
                  <c:v>Indian</c:v>
                </c:pt>
                <c:pt idx="2">
                  <c:v>Pakistani/Bangladeshi</c:v>
                </c:pt>
                <c:pt idx="3">
                  <c:v>Other Asian</c:v>
                </c:pt>
                <c:pt idx="4">
                  <c:v>Black/African/Caribbean/Black British</c:v>
                </c:pt>
                <c:pt idx="5">
                  <c:v>Mixed/other</c:v>
                </c:pt>
                <c:pt idx="7">
                  <c:v>No religion</c:v>
                </c:pt>
                <c:pt idx="8">
                  <c:v>Christian</c:v>
                </c:pt>
                <c:pt idx="9">
                  <c:v>Muslim</c:v>
                </c:pt>
                <c:pt idx="10">
                  <c:v>Other</c:v>
                </c:pt>
                <c:pt idx="12">
                  <c:v>Age 16 to 24</c:v>
                </c:pt>
                <c:pt idx="13">
                  <c:v>Age 25 to 34</c:v>
                </c:pt>
                <c:pt idx="14">
                  <c:v>Age 35 to 49</c:v>
                </c:pt>
                <c:pt idx="15">
                  <c:v>Age 50 to 64</c:v>
                </c:pt>
                <c:pt idx="16">
                  <c:v>Age 65 and over</c:v>
                </c:pt>
                <c:pt idx="18">
                  <c:v>Male</c:v>
                </c:pt>
                <c:pt idx="19">
                  <c:v>Female</c:v>
                </c:pt>
                <c:pt idx="21">
                  <c:v>Has a disability</c:v>
                </c:pt>
                <c:pt idx="22">
                  <c:v>No disability</c:v>
                </c:pt>
                <c:pt idx="24">
                  <c:v>Total</c:v>
                </c:pt>
              </c:strCache>
            </c:strRef>
          </c:cat>
          <c:val>
            <c:numRef>
              <c:f>'3.17'!$C$4:$C$28</c:f>
              <c:numCache>
                <c:formatCode>0%</c:formatCode>
                <c:ptCount val="25"/>
                <c:pt idx="0">
                  <c:v>0.15238120127063423</c:v>
                </c:pt>
                <c:pt idx="1">
                  <c:v>0.10758994419633039</c:v>
                </c:pt>
                <c:pt idx="2">
                  <c:v>0.14342485190660939</c:v>
                </c:pt>
                <c:pt idx="3">
                  <c:v>0.10493039713208249</c:v>
                </c:pt>
                <c:pt idx="4">
                  <c:v>8.4100001289119403E-2</c:v>
                </c:pt>
                <c:pt idx="5">
                  <c:v>0.13709357390407154</c:v>
                </c:pt>
                <c:pt idx="7">
                  <c:v>0.13997837497225266</c:v>
                </c:pt>
                <c:pt idx="8">
                  <c:v>0.13627278841292381</c:v>
                </c:pt>
                <c:pt idx="9">
                  <c:v>0.1445559120281962</c:v>
                </c:pt>
                <c:pt idx="10">
                  <c:v>0.13330309947253829</c:v>
                </c:pt>
                <c:pt idx="12">
                  <c:v>5.2093964050935505E-2</c:v>
                </c:pt>
                <c:pt idx="13">
                  <c:v>0.10776696011904804</c:v>
                </c:pt>
                <c:pt idx="14">
                  <c:v>0.16552334601063201</c:v>
                </c:pt>
                <c:pt idx="15">
                  <c:v>0.17252136613264876</c:v>
                </c:pt>
                <c:pt idx="16">
                  <c:v>0.16171385851789552</c:v>
                </c:pt>
                <c:pt idx="18">
                  <c:v>0.1937914391516003</c:v>
                </c:pt>
                <c:pt idx="19">
                  <c:v>7.0483518446598115E-2</c:v>
                </c:pt>
                <c:pt idx="21">
                  <c:v>0.13489524719811305</c:v>
                </c:pt>
                <c:pt idx="22">
                  <c:v>0.13836358686134934</c:v>
                </c:pt>
                <c:pt idx="24">
                  <c:v>0.13799003685430436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A-4156-B822-3770A325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8557488"/>
        <c:axId val="408554864"/>
      </c:barChart>
      <c:catAx>
        <c:axId val="40855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54864"/>
        <c:crosses val="autoZero"/>
        <c:auto val="1"/>
        <c:lblAlgn val="ctr"/>
        <c:lblOffset val="100"/>
        <c:noMultiLvlLbl val="0"/>
      </c:catAx>
      <c:valAx>
        <c:axId val="40855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5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'4.1'!$B$3</c:f>
              <c:strCache>
                <c:ptCount val="1"/>
                <c:pt idx="0">
                  <c:v>Proportion of Londoners walking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'4.1'!$A$4:$A$12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BME</c:v>
                </c:pt>
                <c:pt idx="4">
                  <c:v>&lt;24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Non-disabled</c:v>
                </c:pt>
              </c:strCache>
            </c:strRef>
          </c:cat>
          <c:val>
            <c:numRef>
              <c:f>'4.1'!$B$4:$B$12</c:f>
              <c:numCache>
                <c:formatCode>General</c:formatCode>
                <c:ptCount val="9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87</c:v>
                </c:pt>
                <c:pt idx="6">
                  <c:v>93</c:v>
                </c:pt>
                <c:pt idx="7">
                  <c:v>81</c:v>
                </c:pt>
                <c:pt idx="8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0-43E2-9297-33E49DD30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'4.1'!$C$3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'4.1'!$A$4:$A$12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BME</c:v>
                </c:pt>
                <c:pt idx="4">
                  <c:v>&lt;24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Non-disabled</c:v>
                </c:pt>
              </c:strCache>
            </c:strRef>
          </c:cat>
          <c:val>
            <c:numRef>
              <c:f>'4.1'!$C$4:$C$12</c:f>
              <c:numCache>
                <c:formatCode>General</c:formatCode>
                <c:ptCount val="9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0-43E2-9297-33E49DD30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'4.2'!$B$3</c:f>
              <c:strCache>
                <c:ptCount val="1"/>
                <c:pt idx="0">
                  <c:v>Proportion of Londoners using the bus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BME</c:v>
                </c:pt>
                <c:pt idx="4">
                  <c:v>&lt;24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Non-disabled</c:v>
                </c:pt>
              </c:strCache>
            </c:strRef>
          </c:cat>
          <c:val>
            <c:numRef>
              <c:f>'4.2'!$B$4:$B$12</c:f>
              <c:numCache>
                <c:formatCode>General</c:formatCode>
                <c:ptCount val="9"/>
                <c:pt idx="0">
                  <c:v>56</c:v>
                </c:pt>
                <c:pt idx="1">
                  <c:v>63</c:v>
                </c:pt>
                <c:pt idx="2">
                  <c:v>56</c:v>
                </c:pt>
                <c:pt idx="3">
                  <c:v>65</c:v>
                </c:pt>
                <c:pt idx="4">
                  <c:v>66</c:v>
                </c:pt>
                <c:pt idx="5">
                  <c:v>65</c:v>
                </c:pt>
                <c:pt idx="6">
                  <c:v>69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9-47DA-9B10-3A18D000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'4.2'!$C$3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'4.2'!$A$4:$A$12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BME</c:v>
                </c:pt>
                <c:pt idx="4">
                  <c:v>&lt;24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Non-disabled</c:v>
                </c:pt>
              </c:strCache>
            </c:strRef>
          </c:cat>
          <c:val>
            <c:numRef>
              <c:f>'4.2'!$C$4:$C$12</c:f>
              <c:numCache>
                <c:formatCode>General</c:formatCode>
                <c:ptCount val="9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7DA-9B10-3A18D000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'4.3'!$B$3</c:f>
              <c:strCache>
                <c:ptCount val="1"/>
                <c:pt idx="0">
                  <c:v>Proportion of Londoners using the tube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Nondisabled</c:v>
                </c:pt>
              </c:strCache>
            </c:strRef>
          </c:cat>
          <c:val>
            <c:numRef>
              <c:f>'4.3'!$B$4:$B$12</c:f>
              <c:numCache>
                <c:formatCode>General</c:formatCode>
                <c:ptCount val="9"/>
                <c:pt idx="0">
                  <c:v>43</c:v>
                </c:pt>
                <c:pt idx="1">
                  <c:v>38</c:v>
                </c:pt>
                <c:pt idx="2">
                  <c:v>43</c:v>
                </c:pt>
                <c:pt idx="3">
                  <c:v>37</c:v>
                </c:pt>
                <c:pt idx="4">
                  <c:v>32</c:v>
                </c:pt>
                <c:pt idx="5">
                  <c:v>28</c:v>
                </c:pt>
                <c:pt idx="6">
                  <c:v>32</c:v>
                </c:pt>
                <c:pt idx="7">
                  <c:v>21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E67-B28C-80AE857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'4.3'!$C$3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'4.3'!$A$4:$A$12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Nondisabled</c:v>
                </c:pt>
              </c:strCache>
            </c:strRef>
          </c:cat>
          <c:val>
            <c:numRef>
              <c:f>'4.3'!$C$4:$C$12</c:f>
              <c:numCache>
                <c:formatCode>General</c:formatCode>
                <c:ptCount val="9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4-4E67-B28C-80AE857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'1.4'!$A$3:$A$30</c:f>
              <c:strCache>
                <c:ptCount val="28"/>
                <c:pt idx="0">
                  <c:v>Aged 0 to 15</c:v>
                </c:pt>
                <c:pt idx="1">
                  <c:v>Aged 16 to 49</c:v>
                </c:pt>
                <c:pt idx="2">
                  <c:v>Aged 50 to 64</c:v>
                </c:pt>
                <c:pt idx="3">
                  <c:v>Aged 65 and over</c:v>
                </c:pt>
                <c:pt idx="5">
                  <c:v>Bangladeshi</c:v>
                </c:pt>
                <c:pt idx="6">
                  <c:v>Black African</c:v>
                </c:pt>
                <c:pt idx="7">
                  <c:v>Pakistani</c:v>
                </c:pt>
                <c:pt idx="8">
                  <c:v>Other Black</c:v>
                </c:pt>
                <c:pt idx="9">
                  <c:v>Other Asian</c:v>
                </c:pt>
                <c:pt idx="10">
                  <c:v>Other ethnic group</c:v>
                </c:pt>
                <c:pt idx="11">
                  <c:v>Other White</c:v>
                </c:pt>
                <c:pt idx="12">
                  <c:v>Mixed groups</c:v>
                </c:pt>
                <c:pt idx="13">
                  <c:v>Indian</c:v>
                </c:pt>
                <c:pt idx="14">
                  <c:v>Black Caribbean</c:v>
                </c:pt>
                <c:pt idx="15">
                  <c:v>Chinese</c:v>
                </c:pt>
                <c:pt idx="16">
                  <c:v>White British</c:v>
                </c:pt>
                <c:pt idx="17">
                  <c:v>White Irish</c:v>
                </c:pt>
                <c:pt idx="19">
                  <c:v>Muslim</c:v>
                </c:pt>
                <c:pt idx="20">
                  <c:v>Hindu</c:v>
                </c:pt>
                <c:pt idx="21">
                  <c:v>Sikh</c:v>
                </c:pt>
                <c:pt idx="22">
                  <c:v>Buddhist</c:v>
                </c:pt>
                <c:pt idx="23">
                  <c:v>Christian</c:v>
                </c:pt>
                <c:pt idx="24">
                  <c:v>Religion not stated</c:v>
                </c:pt>
                <c:pt idx="25">
                  <c:v>Other religion</c:v>
                </c:pt>
                <c:pt idx="26">
                  <c:v>No religion</c:v>
                </c:pt>
                <c:pt idx="27">
                  <c:v>Jewish</c:v>
                </c:pt>
              </c:strCache>
            </c:strRef>
          </c:cat>
          <c:val>
            <c:numRef>
              <c:f>'1.4'!$B$3:$B$30</c:f>
              <c:numCache>
                <c:formatCode>0%</c:formatCode>
                <c:ptCount val="28"/>
                <c:pt idx="0">
                  <c:v>0.27</c:v>
                </c:pt>
                <c:pt idx="1">
                  <c:v>0.21</c:v>
                </c:pt>
                <c:pt idx="2">
                  <c:v>0.1</c:v>
                </c:pt>
                <c:pt idx="3">
                  <c:v>0.05</c:v>
                </c:pt>
                <c:pt idx="5">
                  <c:v>0.36</c:v>
                </c:pt>
                <c:pt idx="6">
                  <c:v>0.27</c:v>
                </c:pt>
                <c:pt idx="7">
                  <c:v>0.25</c:v>
                </c:pt>
                <c:pt idx="8">
                  <c:v>0.22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0.13</c:v>
                </c:pt>
                <c:pt idx="15">
                  <c:v>0.12</c:v>
                </c:pt>
                <c:pt idx="16">
                  <c:v>0.06</c:v>
                </c:pt>
                <c:pt idx="17">
                  <c:v>0.06</c:v>
                </c:pt>
                <c:pt idx="19">
                  <c:v>0.26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</c:v>
                </c:pt>
                <c:pt idx="24">
                  <c:v>0.1</c:v>
                </c:pt>
                <c:pt idx="25">
                  <c:v>0.08</c:v>
                </c:pt>
                <c:pt idx="26">
                  <c:v>0.08</c:v>
                </c:pt>
                <c:pt idx="2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3-4045-B4B5-CC67AF64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3869720"/>
        <c:axId val="553871032"/>
      </c:barChart>
      <c:catAx>
        <c:axId val="553869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71032"/>
        <c:crosses val="autoZero"/>
        <c:auto val="1"/>
        <c:lblAlgn val="ctr"/>
        <c:lblOffset val="100"/>
        <c:noMultiLvlLbl val="0"/>
      </c:catAx>
      <c:valAx>
        <c:axId val="553871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'4.4'!$B$3</c:f>
              <c:strCache>
                <c:ptCount val="1"/>
                <c:pt idx="0">
                  <c:v>Proportion of Londoners travelling by car at least once a week, as a passenger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'4.4'!$A$4:$A$12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Nondisabled</c:v>
                </c:pt>
              </c:strCache>
            </c:strRef>
          </c:cat>
          <c:val>
            <c:numRef>
              <c:f>'4.4'!$B$4:$B$12</c:f>
              <c:numCache>
                <c:formatCode>General</c:formatCode>
                <c:ptCount val="9"/>
                <c:pt idx="0">
                  <c:v>37</c:v>
                </c:pt>
                <c:pt idx="1">
                  <c:v>51</c:v>
                </c:pt>
                <c:pt idx="2">
                  <c:v>43</c:v>
                </c:pt>
                <c:pt idx="3">
                  <c:v>47</c:v>
                </c:pt>
                <c:pt idx="4">
                  <c:v>62</c:v>
                </c:pt>
                <c:pt idx="5">
                  <c:v>41</c:v>
                </c:pt>
                <c:pt idx="6">
                  <c:v>38</c:v>
                </c:pt>
                <c:pt idx="7">
                  <c:v>42</c:v>
                </c:pt>
                <c:pt idx="8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F-4C67-B6B4-10649480F2FC}"/>
            </c:ext>
          </c:extLst>
        </c:ser>
        <c:ser>
          <c:idx val="1"/>
          <c:order val="1"/>
          <c:tx>
            <c:strRef>
              <c:f>'4.4'!$C$3</c:f>
              <c:strCache>
                <c:ptCount val="1"/>
                <c:pt idx="0">
                  <c:v>Proportion of Londoners travelling by car at least once a week, as a driver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'4.4'!$A$4:$A$12</c:f>
              <c:strCache>
                <c:ptCount val="9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&lt;£20,000 income</c:v>
                </c:pt>
                <c:pt idx="7">
                  <c:v>Disabled</c:v>
                </c:pt>
                <c:pt idx="8">
                  <c:v>Nondisabled</c:v>
                </c:pt>
              </c:strCache>
            </c:strRef>
          </c:cat>
          <c:val>
            <c:numRef>
              <c:f>'4.4'!$C$4:$C$12</c:f>
              <c:numCache>
                <c:formatCode>General</c:formatCode>
                <c:ptCount val="9"/>
                <c:pt idx="0">
                  <c:v>42</c:v>
                </c:pt>
                <c:pt idx="1">
                  <c:v>33</c:v>
                </c:pt>
                <c:pt idx="2">
                  <c:v>41</c:v>
                </c:pt>
                <c:pt idx="3">
                  <c:v>32</c:v>
                </c:pt>
                <c:pt idx="4">
                  <c:v>7</c:v>
                </c:pt>
                <c:pt idx="5">
                  <c:v>43</c:v>
                </c:pt>
                <c:pt idx="6">
                  <c:v>23</c:v>
                </c:pt>
                <c:pt idx="7">
                  <c:v>24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F-4C67-B6B4-10649480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143928"/>
        <c:axId val="352533536"/>
      </c:bar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'4.6'!$B$3</c:f>
              <c:strCache>
                <c:ptCount val="1"/>
                <c:pt idx="0">
                  <c:v>Proportion net fairly/very satisfied with streets and pavement after last journey walking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'4.6'!$A$4:$A$11</c:f>
              <c:strCache>
                <c:ptCount val="8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DE social grade</c:v>
                </c:pt>
                <c:pt idx="7">
                  <c:v>Disabled</c:v>
                </c:pt>
              </c:strCache>
            </c:strRef>
          </c:cat>
          <c:val>
            <c:numRef>
              <c:f>'4.6'!$B$4:$B$11</c:f>
              <c:numCache>
                <c:formatCode>General</c:formatCode>
                <c:ptCount val="8"/>
                <c:pt idx="0">
                  <c:v>72</c:v>
                </c:pt>
                <c:pt idx="1">
                  <c:v>65</c:v>
                </c:pt>
                <c:pt idx="2">
                  <c:v>69</c:v>
                </c:pt>
                <c:pt idx="3">
                  <c:v>69</c:v>
                </c:pt>
                <c:pt idx="4">
                  <c:v>76</c:v>
                </c:pt>
                <c:pt idx="5">
                  <c:v>57</c:v>
                </c:pt>
                <c:pt idx="6">
                  <c:v>63</c:v>
                </c:pt>
                <c:pt idx="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FF6-A1EC-289B73B5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'4.6'!$C$3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'4.6'!$A$4:$A$11</c:f>
              <c:strCache>
                <c:ptCount val="8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DE social grade</c:v>
                </c:pt>
                <c:pt idx="7">
                  <c:v>Disabled</c:v>
                </c:pt>
              </c:strCache>
            </c:strRef>
          </c:cat>
          <c:val>
            <c:numRef>
              <c:f>'4.6'!$C$4:$C$11</c:f>
              <c:numCache>
                <c:formatCode>General</c:formatCode>
                <c:ptCount val="8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E-4FF6-A1EC-289B73B5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'4.7'!$B$3</c:f>
              <c:strCache>
                <c:ptCount val="1"/>
                <c:pt idx="0">
                  <c:v>Proportion citing cost of tickets as a barrier to using public transport more often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'4.7'!$A$4:$A$18</c:f>
              <c:strCache>
                <c:ptCount val="15"/>
                <c:pt idx="0">
                  <c:v>White</c:v>
                </c:pt>
                <c:pt idx="1">
                  <c:v>BAME</c:v>
                </c:pt>
                <c:pt idx="3">
                  <c:v>Men</c:v>
                </c:pt>
                <c:pt idx="4">
                  <c:v>Women</c:v>
                </c:pt>
                <c:pt idx="6">
                  <c:v>Aged 16-24</c:v>
                </c:pt>
                <c:pt idx="7">
                  <c:v>Aged 65+</c:v>
                </c:pt>
                <c:pt idx="9">
                  <c:v>Has a disability</c:v>
                </c:pt>
                <c:pt idx="10">
                  <c:v>No disability</c:v>
                </c:pt>
                <c:pt idx="12">
                  <c:v>DE social grade</c:v>
                </c:pt>
                <c:pt idx="14">
                  <c:v>LGB Londoners</c:v>
                </c:pt>
              </c:strCache>
            </c:strRef>
          </c:cat>
          <c:val>
            <c:numRef>
              <c:f>'4.7'!$B$4:$B$18</c:f>
              <c:numCache>
                <c:formatCode>General</c:formatCode>
                <c:ptCount val="15"/>
                <c:pt idx="0">
                  <c:v>40</c:v>
                </c:pt>
                <c:pt idx="1">
                  <c:v>53</c:v>
                </c:pt>
                <c:pt idx="3">
                  <c:v>43</c:v>
                </c:pt>
                <c:pt idx="4">
                  <c:v>47</c:v>
                </c:pt>
                <c:pt idx="6">
                  <c:v>49</c:v>
                </c:pt>
                <c:pt idx="7">
                  <c:v>9</c:v>
                </c:pt>
                <c:pt idx="9">
                  <c:v>36</c:v>
                </c:pt>
                <c:pt idx="10">
                  <c:v>46</c:v>
                </c:pt>
                <c:pt idx="12">
                  <c:v>39</c:v>
                </c:pt>
                <c:pt idx="1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5-4E03-AF45-64B2369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820440"/>
        <c:axId val="159821752"/>
      </c:barChart>
      <c:lineChart>
        <c:grouping val="standard"/>
        <c:varyColors val="0"/>
        <c:ser>
          <c:idx val="1"/>
          <c:order val="1"/>
          <c:tx>
            <c:strRef>
              <c:f>'4.7'!$C$3</c:f>
              <c:strCache>
                <c:ptCount val="1"/>
                <c:pt idx="0">
                  <c:v>All Londoners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'4.7'!$A$4:$A$18</c:f>
              <c:strCache>
                <c:ptCount val="15"/>
                <c:pt idx="0">
                  <c:v>White</c:v>
                </c:pt>
                <c:pt idx="1">
                  <c:v>BAME</c:v>
                </c:pt>
                <c:pt idx="3">
                  <c:v>Men</c:v>
                </c:pt>
                <c:pt idx="4">
                  <c:v>Women</c:v>
                </c:pt>
                <c:pt idx="6">
                  <c:v>Aged 16-24</c:v>
                </c:pt>
                <c:pt idx="7">
                  <c:v>Aged 65+</c:v>
                </c:pt>
                <c:pt idx="9">
                  <c:v>Has a disability</c:v>
                </c:pt>
                <c:pt idx="10">
                  <c:v>No disability</c:v>
                </c:pt>
                <c:pt idx="12">
                  <c:v>DE social grade</c:v>
                </c:pt>
                <c:pt idx="14">
                  <c:v>LGB Londoners</c:v>
                </c:pt>
              </c:strCache>
            </c:strRef>
          </c:cat>
          <c:val>
            <c:numRef>
              <c:f>'4.7'!$C$4:$C$18</c:f>
              <c:numCache>
                <c:formatCode>General</c:formatCode>
                <c:ptCount val="15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5-4E03-AF45-64B2369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0440"/>
        <c:axId val="159821752"/>
      </c:lineChart>
      <c:catAx>
        <c:axId val="15982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21752"/>
        <c:crosses val="autoZero"/>
        <c:auto val="1"/>
        <c:lblAlgn val="ctr"/>
        <c:lblOffset val="100"/>
        <c:noMultiLvlLbl val="0"/>
      </c:catAx>
      <c:valAx>
        <c:axId val="15982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2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'4.8'!$A$4</c:f>
              <c:strCache>
                <c:ptCount val="1"/>
                <c:pt idx="0">
                  <c:v>Proportion feeling not very safe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'4.8'!$B$3:$E$3</c:f>
              <c:strCache>
                <c:ptCount val="4"/>
                <c:pt idx="0">
                  <c:v>White - during the day</c:v>
                </c:pt>
                <c:pt idx="1">
                  <c:v>BAME - during the day</c:v>
                </c:pt>
                <c:pt idx="2">
                  <c:v>White - during the night</c:v>
                </c:pt>
                <c:pt idx="3">
                  <c:v>BAME - during the night</c:v>
                </c:pt>
              </c:strCache>
            </c:strRef>
          </c:cat>
          <c:val>
            <c:numRef>
              <c:f>'4.8'!$B$4:$E$4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7-40DB-ABBE-CDD5AC143C69}"/>
            </c:ext>
          </c:extLst>
        </c:ser>
        <c:ser>
          <c:idx val="1"/>
          <c:order val="1"/>
          <c:tx>
            <c:strRef>
              <c:f>'4.8'!$A$5</c:f>
              <c:strCache>
                <c:ptCount val="1"/>
                <c:pt idx="0">
                  <c:v>Proportion feeling not at all safe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'4.8'!$B$3:$E$3</c:f>
              <c:strCache>
                <c:ptCount val="4"/>
                <c:pt idx="0">
                  <c:v>White - during the day</c:v>
                </c:pt>
                <c:pt idx="1">
                  <c:v>BAME - during the day</c:v>
                </c:pt>
                <c:pt idx="2">
                  <c:v>White - during the night</c:v>
                </c:pt>
                <c:pt idx="3">
                  <c:v>BAME - during the night</c:v>
                </c:pt>
              </c:strCache>
            </c:strRef>
          </c:cat>
          <c:val>
            <c:numRef>
              <c:f>'4.8'!$B$5:$E$5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7-40DB-ABBE-CDD5AC14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340136"/>
        <c:axId val="315093760"/>
      </c:barChart>
      <c:catAx>
        <c:axId val="31934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4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'4.9'!$B$3</c:f>
              <c:strCache>
                <c:ptCount val="1"/>
                <c:pt idx="0">
                  <c:v>Proportion generally worried (very or quite)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'4.9'!$A$4:$A$17</c:f>
              <c:strCache>
                <c:ptCount val="14"/>
                <c:pt idx="0">
                  <c:v>Total</c:v>
                </c:pt>
                <c:pt idx="2">
                  <c:v>Male</c:v>
                </c:pt>
                <c:pt idx="3">
                  <c:v>Female</c:v>
                </c:pt>
                <c:pt idx="5">
                  <c:v>16-24</c:v>
                </c:pt>
                <c:pt idx="6">
                  <c:v>25-64</c:v>
                </c:pt>
                <c:pt idx="7">
                  <c:v>65+</c:v>
                </c:pt>
                <c:pt idx="9">
                  <c:v>White</c:v>
                </c:pt>
                <c:pt idx="10">
                  <c:v>BAME</c:v>
                </c:pt>
                <c:pt idx="12">
                  <c:v>Disabled</c:v>
                </c:pt>
                <c:pt idx="13">
                  <c:v>Not Disabled</c:v>
                </c:pt>
              </c:strCache>
            </c:strRef>
          </c:cat>
          <c:val>
            <c:numRef>
              <c:f>'4.9'!$B$4:$B$17</c:f>
              <c:numCache>
                <c:formatCode>General</c:formatCode>
                <c:ptCount val="14"/>
                <c:pt idx="0">
                  <c:v>30</c:v>
                </c:pt>
                <c:pt idx="2">
                  <c:v>27</c:v>
                </c:pt>
                <c:pt idx="3">
                  <c:v>34</c:v>
                </c:pt>
                <c:pt idx="5">
                  <c:v>37</c:v>
                </c:pt>
                <c:pt idx="6">
                  <c:v>30</c:v>
                </c:pt>
                <c:pt idx="7">
                  <c:v>14</c:v>
                </c:pt>
                <c:pt idx="9">
                  <c:v>29</c:v>
                </c:pt>
                <c:pt idx="10">
                  <c:v>33</c:v>
                </c:pt>
                <c:pt idx="12">
                  <c:v>37</c:v>
                </c:pt>
                <c:pt idx="1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7-44C4-AE89-DEEC41624D9D}"/>
            </c:ext>
          </c:extLst>
        </c:ser>
        <c:ser>
          <c:idx val="1"/>
          <c:order val="1"/>
          <c:tx>
            <c:strRef>
              <c:f>'4.9'!$C$3</c:f>
              <c:strCache>
                <c:ptCount val="1"/>
                <c:pt idx="0">
                  <c:v>Proportion experiencing specific incident(s) of worry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'4.9'!$A$4:$A$17</c:f>
              <c:strCache>
                <c:ptCount val="14"/>
                <c:pt idx="0">
                  <c:v>Total</c:v>
                </c:pt>
                <c:pt idx="2">
                  <c:v>Male</c:v>
                </c:pt>
                <c:pt idx="3">
                  <c:v>Female</c:v>
                </c:pt>
                <c:pt idx="5">
                  <c:v>16-24</c:v>
                </c:pt>
                <c:pt idx="6">
                  <c:v>25-64</c:v>
                </c:pt>
                <c:pt idx="7">
                  <c:v>65+</c:v>
                </c:pt>
                <c:pt idx="9">
                  <c:v>White</c:v>
                </c:pt>
                <c:pt idx="10">
                  <c:v>BAME</c:v>
                </c:pt>
                <c:pt idx="12">
                  <c:v>Disabled</c:v>
                </c:pt>
                <c:pt idx="13">
                  <c:v>Not Disabled</c:v>
                </c:pt>
              </c:strCache>
            </c:strRef>
          </c:cat>
          <c:val>
            <c:numRef>
              <c:f>'4.9'!$C$4:$C$17</c:f>
              <c:numCache>
                <c:formatCode>General</c:formatCode>
                <c:ptCount val="14"/>
                <c:pt idx="0">
                  <c:v>32</c:v>
                </c:pt>
                <c:pt idx="2">
                  <c:v>28</c:v>
                </c:pt>
                <c:pt idx="3">
                  <c:v>37</c:v>
                </c:pt>
                <c:pt idx="5">
                  <c:v>41</c:v>
                </c:pt>
                <c:pt idx="6">
                  <c:v>31</c:v>
                </c:pt>
                <c:pt idx="7">
                  <c:v>13</c:v>
                </c:pt>
                <c:pt idx="9">
                  <c:v>30</c:v>
                </c:pt>
                <c:pt idx="10">
                  <c:v>37</c:v>
                </c:pt>
                <c:pt idx="12">
                  <c:v>38</c:v>
                </c:pt>
                <c:pt idx="1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7-44C4-AE89-DEEC4162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2370880"/>
        <c:axId val="562373832"/>
      </c:barChart>
      <c:catAx>
        <c:axId val="56237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3832"/>
        <c:crosses val="autoZero"/>
        <c:auto val="1"/>
        <c:lblAlgn val="ctr"/>
        <c:lblOffset val="100"/>
        <c:noMultiLvlLbl val="0"/>
      </c:catAx>
      <c:valAx>
        <c:axId val="562373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'5.4'!$B$3</c:f>
              <c:strCache>
                <c:ptCount val="1"/>
                <c:pt idx="0">
                  <c:v>Proportion of victims who are repeat victims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'5.4'!$A$4:$A$8</c:f>
              <c:strCache>
                <c:ptCount val="5"/>
                <c:pt idx="0">
                  <c:v>Domestic abuse</c:v>
                </c:pt>
                <c:pt idx="1">
                  <c:v>Gun crime</c:v>
                </c:pt>
                <c:pt idx="2">
                  <c:v>Knife crime</c:v>
                </c:pt>
                <c:pt idx="3">
                  <c:v>Hate crime</c:v>
                </c:pt>
                <c:pt idx="4">
                  <c:v>Sexual offences</c:v>
                </c:pt>
              </c:strCache>
            </c:strRef>
          </c:cat>
          <c:val>
            <c:numRef>
              <c:f>'5.4'!$B$4:$B$8</c:f>
              <c:numCache>
                <c:formatCode>0%</c:formatCode>
                <c:ptCount val="5"/>
                <c:pt idx="0">
                  <c:v>0.36</c:v>
                </c:pt>
                <c:pt idx="1">
                  <c:v>0.1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7-4EAB-A51B-3FB9F6B1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667048"/>
        <c:axId val="599669344"/>
      </c:barChart>
      <c:lineChart>
        <c:grouping val="standard"/>
        <c:varyColors val="0"/>
        <c:ser>
          <c:idx val="1"/>
          <c:order val="1"/>
          <c:tx>
            <c:strRef>
              <c:f>'5.4'!$C$3</c:f>
              <c:strCache>
                <c:ptCount val="1"/>
                <c:pt idx="0">
                  <c:v>Proportion of all TNO victims who are repeat victims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'5.4'!$A$4:$A$8</c:f>
              <c:strCache>
                <c:ptCount val="5"/>
                <c:pt idx="0">
                  <c:v>Domestic abuse</c:v>
                </c:pt>
                <c:pt idx="1">
                  <c:v>Gun crime</c:v>
                </c:pt>
                <c:pt idx="2">
                  <c:v>Knife crime</c:v>
                </c:pt>
                <c:pt idx="3">
                  <c:v>Hate crime</c:v>
                </c:pt>
                <c:pt idx="4">
                  <c:v>Sexual offences</c:v>
                </c:pt>
              </c:strCache>
            </c:strRef>
          </c:cat>
          <c:val>
            <c:numRef>
              <c:f>'5.4'!$C$4:$C$8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7-4EAB-A51B-3FB9F6B1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67048"/>
        <c:axId val="599669344"/>
      </c:lineChart>
      <c:catAx>
        <c:axId val="5996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69344"/>
        <c:crosses val="autoZero"/>
        <c:auto val="1"/>
        <c:lblAlgn val="ctr"/>
        <c:lblOffset val="100"/>
        <c:noMultiLvlLbl val="0"/>
      </c:catAx>
      <c:valAx>
        <c:axId val="5996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6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'5.5'!$B$3</c:f>
              <c:strCache>
                <c:ptCount val="1"/>
                <c:pt idx="0">
                  <c:v>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'5.5'!$A$4:$A$8</c:f>
              <c:strCache>
                <c:ptCount val="5"/>
                <c:pt idx="0">
                  <c:v>Mixed</c:v>
                </c:pt>
                <c:pt idx="1">
                  <c:v>Black or Black British</c:v>
                </c:pt>
                <c:pt idx="2">
                  <c:v>Other</c:v>
                </c:pt>
                <c:pt idx="3">
                  <c:v>White</c:v>
                </c:pt>
                <c:pt idx="4">
                  <c:v>Asian or Asian British</c:v>
                </c:pt>
              </c:strCache>
            </c:strRef>
          </c:cat>
          <c:val>
            <c:numRef>
              <c:f>'5.5'!$B$4:$B$8</c:f>
              <c:numCache>
                <c:formatCode>0%</c:formatCode>
                <c:ptCount val="5"/>
                <c:pt idx="0">
                  <c:v>0.106</c:v>
                </c:pt>
                <c:pt idx="1">
                  <c:v>6.8000000000000005E-2</c:v>
                </c:pt>
                <c:pt idx="2">
                  <c:v>8.5000000000000006E-2</c:v>
                </c:pt>
                <c:pt idx="3">
                  <c:v>5.5999999999999994E-2</c:v>
                </c:pt>
                <c:pt idx="4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7-4F89-9EC3-6DFF72DE08C2}"/>
            </c:ext>
          </c:extLst>
        </c:ser>
        <c:ser>
          <c:idx val="1"/>
          <c:order val="1"/>
          <c:tx>
            <c:strRef>
              <c:f>'5.5'!$C$3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'5.5'!$A$4:$A$8</c:f>
              <c:strCache>
                <c:ptCount val="5"/>
                <c:pt idx="0">
                  <c:v>Mixed</c:v>
                </c:pt>
                <c:pt idx="1">
                  <c:v>Black or Black British</c:v>
                </c:pt>
                <c:pt idx="2">
                  <c:v>Other</c:v>
                </c:pt>
                <c:pt idx="3">
                  <c:v>White</c:v>
                </c:pt>
                <c:pt idx="4">
                  <c:v>Asian or Asian British</c:v>
                </c:pt>
              </c:strCache>
            </c:strRef>
          </c:cat>
          <c:val>
            <c:numRef>
              <c:f>'5.5'!$C$4:$C$8</c:f>
              <c:numCache>
                <c:formatCode>0%</c:formatCode>
                <c:ptCount val="5"/>
                <c:pt idx="0">
                  <c:v>7.400000000000001E-2</c:v>
                </c:pt>
                <c:pt idx="1">
                  <c:v>0.05</c:v>
                </c:pt>
                <c:pt idx="2">
                  <c:v>4.0999999999999995E-2</c:v>
                </c:pt>
                <c:pt idx="3">
                  <c:v>3.6000000000000004E-2</c:v>
                </c:pt>
                <c:pt idx="4">
                  <c:v>2.6000000000000002E-2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7-4F89-9EC3-6DFF72DE08C2}"/>
            </c:ext>
          </c:extLst>
        </c:ser>
        <c:ser>
          <c:idx val="2"/>
          <c:order val="2"/>
          <c:tx>
            <c:strRef>
              <c:f>'5.5'!$D$3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'5.5'!$A$4:$A$8</c:f>
              <c:strCache>
                <c:ptCount val="5"/>
                <c:pt idx="0">
                  <c:v>Mixed</c:v>
                </c:pt>
                <c:pt idx="1">
                  <c:v>Black or Black British</c:v>
                </c:pt>
                <c:pt idx="2">
                  <c:v>Other</c:v>
                </c:pt>
                <c:pt idx="3">
                  <c:v>White</c:v>
                </c:pt>
                <c:pt idx="4">
                  <c:v>Asian or Asian British</c:v>
                </c:pt>
              </c:strCache>
            </c:strRef>
          </c:cat>
          <c:val>
            <c:numRef>
              <c:f>'5.5'!$D$4:$D$8</c:f>
              <c:numCache>
                <c:formatCode>0%</c:formatCode>
                <c:ptCount val="5"/>
                <c:pt idx="0">
                  <c:v>7.3889204099999994E-2</c:v>
                </c:pt>
                <c:pt idx="1">
                  <c:v>3.8344719700000002E-2</c:v>
                </c:pt>
                <c:pt idx="2">
                  <c:v>3.1520895200000003E-2</c:v>
                </c:pt>
                <c:pt idx="3">
                  <c:v>3.9395936600000001E-2</c:v>
                </c:pt>
                <c:pt idx="4">
                  <c:v>3.6111555099999998E-2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6-4B31-9BB2-81821A2F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723288"/>
        <c:axId val="311724272"/>
      </c:barChart>
      <c:catAx>
        <c:axId val="31172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724272"/>
        <c:crosses val="autoZero"/>
        <c:auto val="1"/>
        <c:lblAlgn val="ctr"/>
        <c:lblOffset val="100"/>
        <c:noMultiLvlLbl val="0"/>
      </c:catAx>
      <c:valAx>
        <c:axId val="3117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72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'5.6'!$A$3:$A$7</c:f>
              <c:strCache>
                <c:ptCount val="5"/>
                <c:pt idx="0">
                  <c:v>Asian or Asian British</c:v>
                </c:pt>
                <c:pt idx="1">
                  <c:v>Black or Black British</c:v>
                </c:pt>
                <c:pt idx="2">
                  <c:v>Chinese or Other</c:v>
                </c:pt>
                <c:pt idx="3">
                  <c:v>Mixed</c:v>
                </c:pt>
                <c:pt idx="4">
                  <c:v>White</c:v>
                </c:pt>
              </c:strCache>
            </c:strRef>
          </c:cat>
          <c:val>
            <c:numRef>
              <c:f>'5.6'!$B$3:$B$7</c:f>
              <c:numCache>
                <c:formatCode>0%</c:formatCode>
                <c:ptCount val="5"/>
                <c:pt idx="0">
                  <c:v>0.23900000000000005</c:v>
                </c:pt>
                <c:pt idx="1">
                  <c:v>0.19400000000000001</c:v>
                </c:pt>
                <c:pt idx="2">
                  <c:v>0.17299999999999999</c:v>
                </c:pt>
                <c:pt idx="3">
                  <c:v>0.152</c:v>
                </c:pt>
                <c:pt idx="4">
                  <c:v>0.13999999999999999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4420-A8B4-2EB7040C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23536"/>
        <c:axId val="307324192"/>
      </c:barChart>
      <c:catAx>
        <c:axId val="30732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324192"/>
        <c:crosses val="autoZero"/>
        <c:auto val="1"/>
        <c:lblAlgn val="ctr"/>
        <c:lblOffset val="100"/>
        <c:noMultiLvlLbl val="0"/>
      </c:catAx>
      <c:valAx>
        <c:axId val="30732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32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'5.9'!$B$3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'5.9'!$A$4:$A$8</c:f>
              <c:strCache>
                <c:ptCount val="5"/>
                <c:pt idx="0">
                  <c:v>Asian or Asian British</c:v>
                </c:pt>
                <c:pt idx="1">
                  <c:v>Chinese or other</c:v>
                </c:pt>
                <c:pt idx="2">
                  <c:v>White</c:v>
                </c:pt>
                <c:pt idx="3">
                  <c:v>Black or Black British</c:v>
                </c:pt>
                <c:pt idx="4">
                  <c:v>Mixed</c:v>
                </c:pt>
              </c:strCache>
            </c:strRef>
          </c:cat>
          <c:val>
            <c:numRef>
              <c:f>'5.9'!$B$4:$B$8</c:f>
              <c:numCache>
                <c:formatCode>0%</c:formatCode>
                <c:ptCount val="5"/>
                <c:pt idx="0">
                  <c:v>0.81</c:v>
                </c:pt>
                <c:pt idx="1">
                  <c:v>0.77</c:v>
                </c:pt>
                <c:pt idx="2">
                  <c:v>0.68</c:v>
                </c:pt>
                <c:pt idx="3">
                  <c:v>0.55000000000000004</c:v>
                </c:pt>
                <c:pt idx="4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4-45E4-B147-AE9F1D33420A}"/>
            </c:ext>
          </c:extLst>
        </c:ser>
        <c:ser>
          <c:idx val="1"/>
          <c:order val="1"/>
          <c:tx>
            <c:strRef>
              <c:f>'5.9'!$C$3</c:f>
              <c:strCache>
                <c:ptCount val="1"/>
                <c:pt idx="0">
                  <c:v>Effective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'5.9'!$A$4:$A$8</c:f>
              <c:strCache>
                <c:ptCount val="5"/>
                <c:pt idx="0">
                  <c:v>Asian or Asian British</c:v>
                </c:pt>
                <c:pt idx="1">
                  <c:v>Chinese or other</c:v>
                </c:pt>
                <c:pt idx="2">
                  <c:v>White</c:v>
                </c:pt>
                <c:pt idx="3">
                  <c:v>Black or Black British</c:v>
                </c:pt>
                <c:pt idx="4">
                  <c:v>Mixed</c:v>
                </c:pt>
              </c:strCache>
            </c:strRef>
          </c:cat>
          <c:val>
            <c:numRef>
              <c:f>'5.9'!$C$4:$C$8</c:f>
              <c:numCache>
                <c:formatCode>0%</c:formatCode>
                <c:ptCount val="5"/>
                <c:pt idx="0">
                  <c:v>0.68</c:v>
                </c:pt>
                <c:pt idx="1">
                  <c:v>0.75</c:v>
                </c:pt>
                <c:pt idx="2">
                  <c:v>0.51</c:v>
                </c:pt>
                <c:pt idx="3">
                  <c:v>0.62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4-45E4-B147-AE9F1D33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204368"/>
        <c:axId val="312205024"/>
      </c:barChart>
      <c:catAx>
        <c:axId val="3122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05024"/>
        <c:crosses val="autoZero"/>
        <c:auto val="1"/>
        <c:lblAlgn val="ctr"/>
        <c:lblOffset val="100"/>
        <c:noMultiLvlLbl val="0"/>
      </c:catAx>
      <c:valAx>
        <c:axId val="3122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0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'5.10'!$A$3:$A$19</c:f>
              <c:strCache>
                <c:ptCount val="17"/>
                <c:pt idx="0">
                  <c:v>24 and under</c:v>
                </c:pt>
                <c:pt idx="1">
                  <c:v>25-34 years</c:v>
                </c:pt>
                <c:pt idx="2">
                  <c:v>35-64 years</c:v>
                </c:pt>
                <c:pt idx="3">
                  <c:v>65 and over</c:v>
                </c:pt>
                <c:pt idx="5">
                  <c:v>Has disability</c:v>
                </c:pt>
                <c:pt idx="6">
                  <c:v>No disability</c:v>
                </c:pt>
                <c:pt idx="8">
                  <c:v>Asian</c:v>
                </c:pt>
                <c:pt idx="9">
                  <c:v>Black</c:v>
                </c:pt>
                <c:pt idx="10">
                  <c:v>Mixed</c:v>
                </c:pt>
                <c:pt idx="11">
                  <c:v>Other</c:v>
                </c:pt>
                <c:pt idx="12">
                  <c:v>White British</c:v>
                </c:pt>
                <c:pt idx="13">
                  <c:v>White Other</c:v>
                </c:pt>
                <c:pt idx="15">
                  <c:v>Female</c:v>
                </c:pt>
                <c:pt idx="16">
                  <c:v>Male</c:v>
                </c:pt>
              </c:strCache>
            </c:strRef>
          </c:cat>
          <c:val>
            <c:numRef>
              <c:f>'5.10'!$B$3:$B$19</c:f>
              <c:numCache>
                <c:formatCode>0%</c:formatCode>
                <c:ptCount val="17"/>
                <c:pt idx="0">
                  <c:v>0</c:v>
                </c:pt>
                <c:pt idx="1">
                  <c:v>-0.05</c:v>
                </c:pt>
                <c:pt idx="2">
                  <c:v>-0.03</c:v>
                </c:pt>
                <c:pt idx="3">
                  <c:v>0.15</c:v>
                </c:pt>
                <c:pt idx="5">
                  <c:v>-0.03</c:v>
                </c:pt>
                <c:pt idx="6">
                  <c:v>-0.01</c:v>
                </c:pt>
                <c:pt idx="8">
                  <c:v>-0.03</c:v>
                </c:pt>
                <c:pt idx="9">
                  <c:v>-0.04</c:v>
                </c:pt>
                <c:pt idx="10">
                  <c:v>-0.04</c:v>
                </c:pt>
                <c:pt idx="11">
                  <c:v>-0.03</c:v>
                </c:pt>
                <c:pt idx="12">
                  <c:v>0.01</c:v>
                </c:pt>
                <c:pt idx="13">
                  <c:v>0.01</c:v>
                </c:pt>
                <c:pt idx="15">
                  <c:v>0.01</c:v>
                </c:pt>
                <c:pt idx="16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F-4520-8ED6-1EC637C9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359208"/>
        <c:axId val="293359864"/>
      </c:barChart>
      <c:catAx>
        <c:axId val="29335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359864"/>
        <c:crosses val="autoZero"/>
        <c:auto val="1"/>
        <c:lblAlgn val="ctr"/>
        <c:lblOffset val="100"/>
        <c:noMultiLvlLbl val="0"/>
      </c:catAx>
      <c:valAx>
        <c:axId val="29335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359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'1.5'!$A$4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'1.5'!$B$3:$K$3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'1.5'!$B$4:$K$4</c:f>
              <c:numCache>
                <c:formatCode>0%</c:formatCode>
                <c:ptCount val="10"/>
                <c:pt idx="0">
                  <c:v>0.35662646540478316</c:v>
                </c:pt>
                <c:pt idx="1">
                  <c:v>0.34129139667357633</c:v>
                </c:pt>
                <c:pt idx="2">
                  <c:v>0.32899999999999996</c:v>
                </c:pt>
                <c:pt idx="3">
                  <c:v>0.29028409788214005</c:v>
                </c:pt>
                <c:pt idx="4">
                  <c:v>0.25125410247095042</c:v>
                </c:pt>
                <c:pt idx="5">
                  <c:v>0.2006106069427992</c:v>
                </c:pt>
                <c:pt idx="6">
                  <c:v>0.17983515425499111</c:v>
                </c:pt>
                <c:pt idx="7">
                  <c:v>0.19574453150575186</c:v>
                </c:pt>
                <c:pt idx="8">
                  <c:v>0.16876244073910759</c:v>
                </c:pt>
                <c:pt idx="9">
                  <c:v>0.12497151132424861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9BD-A82A-3414A003A0FD}"/>
            </c:ext>
          </c:extLst>
        </c:ser>
        <c:ser>
          <c:idx val="1"/>
          <c:order val="1"/>
          <c:tx>
            <c:strRef>
              <c:f>'1.5'!$A$5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'1.5'!$B$3:$K$3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'1.5'!$B$5:$K$5</c:f>
              <c:numCache>
                <c:formatCode>0%</c:formatCode>
                <c:ptCount val="10"/>
                <c:pt idx="0">
                  <c:v>0.40581778467898499</c:v>
                </c:pt>
                <c:pt idx="1">
                  <c:v>0.39617601056396712</c:v>
                </c:pt>
                <c:pt idx="2">
                  <c:v>0.38700000000000001</c:v>
                </c:pt>
                <c:pt idx="3">
                  <c:v>0.36777671915526616</c:v>
                </c:pt>
                <c:pt idx="4">
                  <c:v>0.33156991320074292</c:v>
                </c:pt>
                <c:pt idx="5">
                  <c:v>0.29853438409469935</c:v>
                </c:pt>
                <c:pt idx="6">
                  <c:v>0.30325427828080975</c:v>
                </c:pt>
                <c:pt idx="7">
                  <c:v>0.28078336313082009</c:v>
                </c:pt>
                <c:pt idx="8">
                  <c:v>0.23755631364861965</c:v>
                </c:pt>
                <c:pt idx="9">
                  <c:v>0.23890134718170933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9BD-A82A-3414A003A0FD}"/>
            </c:ext>
          </c:extLst>
        </c:ser>
        <c:ser>
          <c:idx val="2"/>
          <c:order val="2"/>
          <c:tx>
            <c:strRef>
              <c:f>'1.5'!$A$6</c:f>
              <c:strCache>
                <c:ptCount val="1"/>
                <c:pt idx="0">
                  <c:v>Social housing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'1.5'!$B$3:$K$3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'1.5'!$B$6:$K$6</c:f>
              <c:numCache>
                <c:formatCode>0%</c:formatCode>
                <c:ptCount val="10"/>
                <c:pt idx="0">
                  <c:v>0.3713710125450399</c:v>
                </c:pt>
                <c:pt idx="1">
                  <c:v>0.34882821982290052</c:v>
                </c:pt>
                <c:pt idx="2">
                  <c:v>0.31296723852211122</c:v>
                </c:pt>
                <c:pt idx="3">
                  <c:v>0.26850020293220178</c:v>
                </c:pt>
                <c:pt idx="4">
                  <c:v>0.21729681743771564</c:v>
                </c:pt>
                <c:pt idx="5">
                  <c:v>0.19851951376859811</c:v>
                </c:pt>
                <c:pt idx="6">
                  <c:v>0.1855708169975413</c:v>
                </c:pt>
                <c:pt idx="7">
                  <c:v>0.16238601166711594</c:v>
                </c:pt>
                <c:pt idx="8">
                  <c:v>0.15482391792208322</c:v>
                </c:pt>
                <c:pt idx="9">
                  <c:v>0.14758725651945925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8-49BD-A82A-3414A003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388192"/>
        <c:axId val="829393112"/>
      </c:lineChart>
      <c:catAx>
        <c:axId val="8293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393112"/>
        <c:crosses val="autoZero"/>
        <c:auto val="1"/>
        <c:lblAlgn val="ctr"/>
        <c:lblOffset val="100"/>
        <c:noMultiLvlLbl val="0"/>
      </c:catAx>
      <c:valAx>
        <c:axId val="82939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38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'5.12'!$B$3</c:f>
              <c:strCache>
                <c:ptCount val="1"/>
                <c:pt idx="0">
                  <c:v>England - male</c:v>
                </c:pt>
              </c:strCache>
            </c:strRef>
          </c:tx>
          <c:spPr>
            <a:ln w="28575" cap="rnd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'5.12'!$B$4:$B$13</c:f>
              <c:numCache>
                <c:formatCode>0</c:formatCode>
                <c:ptCount val="10"/>
                <c:pt idx="0">
                  <c:v>73.97</c:v>
                </c:pt>
                <c:pt idx="1">
                  <c:v>76.12</c:v>
                </c:pt>
                <c:pt idx="2">
                  <c:v>77.47</c:v>
                </c:pt>
                <c:pt idx="3">
                  <c:v>78.760000000000005</c:v>
                </c:pt>
                <c:pt idx="4">
                  <c:v>79.7</c:v>
                </c:pt>
                <c:pt idx="5">
                  <c:v>80.45</c:v>
                </c:pt>
                <c:pt idx="6">
                  <c:v>81.09</c:v>
                </c:pt>
                <c:pt idx="7">
                  <c:v>81.58</c:v>
                </c:pt>
                <c:pt idx="8">
                  <c:v>82.24</c:v>
                </c:pt>
                <c:pt idx="9">
                  <c:v>83.32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E-4399-AB8B-D24ED1355C01}"/>
            </c:ext>
          </c:extLst>
        </c:ser>
        <c:ser>
          <c:idx val="1"/>
          <c:order val="1"/>
          <c:tx>
            <c:strRef>
              <c:f>'5.12'!$C$3</c:f>
              <c:strCache>
                <c:ptCount val="1"/>
                <c:pt idx="0">
                  <c:v>England - female</c:v>
                </c:pt>
              </c:strCache>
            </c:strRef>
          </c:tx>
          <c:spPr>
            <a:ln w="28575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'5.12'!$C$4:$C$13</c:f>
              <c:numCache>
                <c:formatCode>0</c:formatCode>
                <c:ptCount val="10"/>
                <c:pt idx="0">
                  <c:v>78.73</c:v>
                </c:pt>
                <c:pt idx="1">
                  <c:v>80.319999999999993</c:v>
                </c:pt>
                <c:pt idx="2">
                  <c:v>81.56</c:v>
                </c:pt>
                <c:pt idx="3">
                  <c:v>82.52</c:v>
                </c:pt>
                <c:pt idx="4">
                  <c:v>83.07</c:v>
                </c:pt>
                <c:pt idx="5">
                  <c:v>83.7</c:v>
                </c:pt>
                <c:pt idx="6">
                  <c:v>84.24</c:v>
                </c:pt>
                <c:pt idx="7">
                  <c:v>84.63</c:v>
                </c:pt>
                <c:pt idx="8">
                  <c:v>85.15</c:v>
                </c:pt>
                <c:pt idx="9">
                  <c:v>86.22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E-4399-AB8B-D24ED1355C01}"/>
            </c:ext>
          </c:extLst>
        </c:ser>
        <c:ser>
          <c:idx val="2"/>
          <c:order val="2"/>
          <c:tx>
            <c:strRef>
              <c:f>'5.12'!$D$3</c:f>
              <c:strCache>
                <c:ptCount val="1"/>
                <c:pt idx="0">
                  <c:v>London -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'5.12'!$D$4:$D$13</c:f>
              <c:numCache>
                <c:formatCode>0</c:formatCode>
                <c:ptCount val="10"/>
                <c:pt idx="0">
                  <c:v>76.86</c:v>
                </c:pt>
                <c:pt idx="1">
                  <c:v>77.77</c:v>
                </c:pt>
                <c:pt idx="2">
                  <c:v>78.8</c:v>
                </c:pt>
                <c:pt idx="3">
                  <c:v>79.27</c:v>
                </c:pt>
                <c:pt idx="4">
                  <c:v>79.84</c:v>
                </c:pt>
                <c:pt idx="5">
                  <c:v>80.819999999999993</c:v>
                </c:pt>
                <c:pt idx="6">
                  <c:v>81.540000000000006</c:v>
                </c:pt>
                <c:pt idx="7">
                  <c:v>82.03</c:v>
                </c:pt>
                <c:pt idx="8">
                  <c:v>82.84</c:v>
                </c:pt>
                <c:pt idx="9">
                  <c:v>83.69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E-4399-AB8B-D24ED1355C01}"/>
            </c:ext>
          </c:extLst>
        </c:ser>
        <c:ser>
          <c:idx val="3"/>
          <c:order val="3"/>
          <c:tx>
            <c:strRef>
              <c:f>'5.12'!$E$3</c:f>
              <c:strCache>
                <c:ptCount val="1"/>
                <c:pt idx="0">
                  <c:v>London -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'5.12'!$E$4:$E$13</c:f>
              <c:numCache>
                <c:formatCode>0</c:formatCode>
                <c:ptCount val="10"/>
                <c:pt idx="0">
                  <c:v>81.819999999999993</c:v>
                </c:pt>
                <c:pt idx="1">
                  <c:v>82.69</c:v>
                </c:pt>
                <c:pt idx="2">
                  <c:v>83.33</c:v>
                </c:pt>
                <c:pt idx="3">
                  <c:v>83.25</c:v>
                </c:pt>
                <c:pt idx="4">
                  <c:v>83.49</c:v>
                </c:pt>
                <c:pt idx="5">
                  <c:v>84.72</c:v>
                </c:pt>
                <c:pt idx="6">
                  <c:v>84.84</c:v>
                </c:pt>
                <c:pt idx="7">
                  <c:v>85.35</c:v>
                </c:pt>
                <c:pt idx="8">
                  <c:v>85.93</c:v>
                </c:pt>
                <c:pt idx="9">
                  <c:v>86.71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7E-4399-AB8B-D24ED135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81048"/>
        <c:axId val="341081376"/>
      </c:lineChart>
      <c:catAx>
        <c:axId val="34108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81376"/>
        <c:crosses val="autoZero"/>
        <c:auto val="1"/>
        <c:lblAlgn val="ctr"/>
        <c:lblOffset val="100"/>
        <c:noMultiLvlLbl val="0"/>
      </c:catAx>
      <c:valAx>
        <c:axId val="3410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8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'5.13'!$B$3</c:f>
              <c:strCache>
                <c:ptCount val="1"/>
                <c:pt idx="0">
                  <c:v>Cardiovascular disease 2006-08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'5.13'!$B$4:$B$13</c:f>
              <c:numCache>
                <c:formatCode>General</c:formatCode>
                <c:ptCount val="10"/>
                <c:pt idx="0">
                  <c:v>183</c:v>
                </c:pt>
                <c:pt idx="1">
                  <c:v>151.30000000000001</c:v>
                </c:pt>
                <c:pt idx="2">
                  <c:v>127</c:v>
                </c:pt>
                <c:pt idx="3">
                  <c:v>110.1</c:v>
                </c:pt>
                <c:pt idx="4">
                  <c:v>96.8</c:v>
                </c:pt>
                <c:pt idx="5">
                  <c:v>87.7</c:v>
                </c:pt>
                <c:pt idx="6">
                  <c:v>78</c:v>
                </c:pt>
                <c:pt idx="7">
                  <c:v>74</c:v>
                </c:pt>
                <c:pt idx="8">
                  <c:v>67</c:v>
                </c:pt>
                <c:pt idx="9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E-4A03-98B7-6D6A3F2CE2B0}"/>
            </c:ext>
          </c:extLst>
        </c:ser>
        <c:ser>
          <c:idx val="1"/>
          <c:order val="1"/>
          <c:tx>
            <c:strRef>
              <c:f>'5.13'!$C$3</c:f>
              <c:strCache>
                <c:ptCount val="1"/>
                <c:pt idx="0">
                  <c:v>Cardiovascular disease 2012-14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'5.13'!$C$4:$C$13</c:f>
              <c:numCache>
                <c:formatCode>General</c:formatCode>
                <c:ptCount val="10"/>
                <c:pt idx="0">
                  <c:v>145.5</c:v>
                </c:pt>
                <c:pt idx="1">
                  <c:v>118.1</c:v>
                </c:pt>
                <c:pt idx="2">
                  <c:v>100.6</c:v>
                </c:pt>
                <c:pt idx="3">
                  <c:v>85.4</c:v>
                </c:pt>
                <c:pt idx="4">
                  <c:v>74.599999999999994</c:v>
                </c:pt>
                <c:pt idx="5">
                  <c:v>66.8</c:v>
                </c:pt>
                <c:pt idx="6">
                  <c:v>59</c:v>
                </c:pt>
                <c:pt idx="7">
                  <c:v>55.1</c:v>
                </c:pt>
                <c:pt idx="8">
                  <c:v>49.2</c:v>
                </c:pt>
                <c:pt idx="9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E-4A03-98B7-6D6A3F2CE2B0}"/>
            </c:ext>
          </c:extLst>
        </c:ser>
        <c:ser>
          <c:idx val="2"/>
          <c:order val="2"/>
          <c:tx>
            <c:strRef>
              <c:f>'5.13'!$D$3</c:f>
              <c:strCache>
                <c:ptCount val="1"/>
                <c:pt idx="0">
                  <c:v>Cancer 2006-08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'5.13'!$D$4:$D$13</c:f>
              <c:numCache>
                <c:formatCode>General</c:formatCode>
                <c:ptCount val="10"/>
                <c:pt idx="0">
                  <c:v>223.6</c:v>
                </c:pt>
                <c:pt idx="1">
                  <c:v>196.9</c:v>
                </c:pt>
                <c:pt idx="2">
                  <c:v>177.6</c:v>
                </c:pt>
                <c:pt idx="3">
                  <c:v>165.5</c:v>
                </c:pt>
                <c:pt idx="4">
                  <c:v>155</c:v>
                </c:pt>
                <c:pt idx="5">
                  <c:v>144.9</c:v>
                </c:pt>
                <c:pt idx="6">
                  <c:v>141.1</c:v>
                </c:pt>
                <c:pt idx="7">
                  <c:v>134.9</c:v>
                </c:pt>
                <c:pt idx="8">
                  <c:v>130.9</c:v>
                </c:pt>
                <c:pt idx="9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E-4A03-98B7-6D6A3F2CE2B0}"/>
            </c:ext>
          </c:extLst>
        </c:ser>
        <c:ser>
          <c:idx val="3"/>
          <c:order val="3"/>
          <c:tx>
            <c:strRef>
              <c:f>'5.13'!$E$3</c:f>
              <c:strCache>
                <c:ptCount val="1"/>
                <c:pt idx="0">
                  <c:v>Cancer 2012-14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'5.13'!$E$4:$E$13</c:f>
              <c:numCache>
                <c:formatCode>General</c:formatCode>
                <c:ptCount val="10"/>
                <c:pt idx="0">
                  <c:v>209.9</c:v>
                </c:pt>
                <c:pt idx="1">
                  <c:v>184.8</c:v>
                </c:pt>
                <c:pt idx="2">
                  <c:v>163.69999999999999</c:v>
                </c:pt>
                <c:pt idx="3">
                  <c:v>153.4</c:v>
                </c:pt>
                <c:pt idx="4">
                  <c:v>142.19999999999999</c:v>
                </c:pt>
                <c:pt idx="5">
                  <c:v>131.19999999999999</c:v>
                </c:pt>
                <c:pt idx="6">
                  <c:v>127</c:v>
                </c:pt>
                <c:pt idx="7">
                  <c:v>121.6</c:v>
                </c:pt>
                <c:pt idx="8">
                  <c:v>115.9</c:v>
                </c:pt>
                <c:pt idx="9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E-4A03-98B7-6D6A3F2C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64464"/>
        <c:axId val="338064792"/>
      </c:lineChart>
      <c:catAx>
        <c:axId val="33806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64792"/>
        <c:crosses val="autoZero"/>
        <c:auto val="1"/>
        <c:lblAlgn val="ctr"/>
        <c:lblOffset val="100"/>
        <c:noMultiLvlLbl val="0"/>
      </c:catAx>
      <c:valAx>
        <c:axId val="33806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'5.14'!$B$3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'5.14'!$A$4:$A$6</c:f>
              <c:strCache>
                <c:ptCount val="3"/>
                <c:pt idx="0">
                  <c:v>HIV</c:v>
                </c:pt>
                <c:pt idx="1">
                  <c:v>TB</c:v>
                </c:pt>
                <c:pt idx="2">
                  <c:v>Hepatitis C</c:v>
                </c:pt>
              </c:strCache>
            </c:strRef>
          </c:cat>
          <c:val>
            <c:numRef>
              <c:f>'5.14'!$B$4:$B$6</c:f>
              <c:numCache>
                <c:formatCode>General</c:formatCode>
                <c:ptCount val="3"/>
                <c:pt idx="0">
                  <c:v>27.6</c:v>
                </c:pt>
                <c:pt idx="1">
                  <c:v>24.3</c:v>
                </c:pt>
                <c:pt idx="2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8-4E5B-A8B3-72B5F5F16925}"/>
            </c:ext>
          </c:extLst>
        </c:ser>
        <c:ser>
          <c:idx val="1"/>
          <c:order val="1"/>
          <c:tx>
            <c:strRef>
              <c:f>'5.14'!$C$3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'5.14'!$A$4:$A$6</c:f>
              <c:strCache>
                <c:ptCount val="3"/>
                <c:pt idx="0">
                  <c:v>HIV</c:v>
                </c:pt>
                <c:pt idx="1">
                  <c:v>TB</c:v>
                </c:pt>
                <c:pt idx="2">
                  <c:v>Hepatitis C</c:v>
                </c:pt>
              </c:strCache>
            </c:strRef>
          </c:cat>
          <c:val>
            <c:numRef>
              <c:f>'5.14'!$C$4:$C$6</c:f>
              <c:numCache>
                <c:formatCode>General</c:formatCode>
                <c:ptCount val="3"/>
                <c:pt idx="0">
                  <c:v>10.3</c:v>
                </c:pt>
                <c:pt idx="1">
                  <c:v>9.9</c:v>
                </c:pt>
                <c:pt idx="2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8-4E5B-A8B3-72B5F5F1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8656"/>
        <c:axId val="212927344"/>
      </c:lineChart>
      <c:catAx>
        <c:axId val="21292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27344"/>
        <c:crosses val="autoZero"/>
        <c:auto val="1"/>
        <c:lblAlgn val="ctr"/>
        <c:lblOffset val="100"/>
        <c:noMultiLvlLbl val="0"/>
      </c:catAx>
      <c:valAx>
        <c:axId val="21292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2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'5.15'!$A$4</c:f>
              <c:strCache>
                <c:ptCount val="1"/>
                <c:pt idx="0">
                  <c:v>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'5.15'!$B$3:$C$3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'5.15'!$B$4:$C$4</c:f>
              <c:numCache>
                <c:formatCode>0</c:formatCode>
                <c:ptCount val="2"/>
                <c:pt idx="0">
                  <c:v>12</c:v>
                </c:pt>
                <c:pt idx="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62B-B0CC-A48615AF4AAE}"/>
            </c:ext>
          </c:extLst>
        </c:ser>
        <c:ser>
          <c:idx val="1"/>
          <c:order val="1"/>
          <c:tx>
            <c:strRef>
              <c:f>'5.15'!$A$5</c:f>
              <c:strCache>
                <c:ptCount val="1"/>
                <c:pt idx="0">
                  <c:v>England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'5.15'!$B$3:$C$3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'5.15'!$B$5:$C$5</c:f>
              <c:numCache>
                <c:formatCode>0</c:formatCode>
                <c:ptCount val="2"/>
                <c:pt idx="0">
                  <c:v>14.7</c:v>
                </c:pt>
                <c:pt idx="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1-462B-B0CC-A48615AF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871224"/>
        <c:axId val="404871552"/>
      </c:lineChart>
      <c:catAx>
        <c:axId val="40487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871552"/>
        <c:crosses val="autoZero"/>
        <c:auto val="1"/>
        <c:lblAlgn val="ctr"/>
        <c:lblOffset val="100"/>
        <c:noMultiLvlLbl val="0"/>
      </c:catAx>
      <c:valAx>
        <c:axId val="4048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87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'5.16'!$A$4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'5.16'!$B$3:$E$3</c:f>
              <c:strCache>
                <c:ptCount val="4"/>
                <c:pt idx="0">
                  <c:v>Friends are all similar age</c:v>
                </c:pt>
                <c:pt idx="1">
                  <c:v>Friends all have a similar education level</c:v>
                </c:pt>
                <c:pt idx="2">
                  <c:v>Friends are all same race</c:v>
                </c:pt>
                <c:pt idx="3">
                  <c:v>Friends all have a similar income</c:v>
                </c:pt>
              </c:strCache>
            </c:strRef>
          </c:cat>
          <c:val>
            <c:numRef>
              <c:f>'5.16'!$B$4:$E$4</c:f>
              <c:numCache>
                <c:formatCode>0%</c:formatCode>
                <c:ptCount val="4"/>
                <c:pt idx="0">
                  <c:v>0.32457967836666896</c:v>
                </c:pt>
                <c:pt idx="1">
                  <c:v>0.29926034936400331</c:v>
                </c:pt>
                <c:pt idx="2">
                  <c:v>0.21366363800399499</c:v>
                </c:pt>
                <c:pt idx="3">
                  <c:v>0.12295234242709586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E-44BB-A973-E07D7FE6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833072"/>
        <c:axId val="296831432"/>
      </c:barChart>
      <c:catAx>
        <c:axId val="2968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31432"/>
        <c:crosses val="autoZero"/>
        <c:auto val="1"/>
        <c:lblAlgn val="ctr"/>
        <c:lblOffset val="100"/>
        <c:noMultiLvlLbl val="0"/>
      </c:catAx>
      <c:valAx>
        <c:axId val="2968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'5.17'!$A$3:$A$33</c:f>
              <c:strCache>
                <c:ptCount val="31"/>
                <c:pt idx="0">
                  <c:v>Tenure: Private rented sector</c:v>
                </c:pt>
                <c:pt idx="1">
                  <c:v>Tenure: Social rented sector</c:v>
                </c:pt>
                <c:pt idx="2">
                  <c:v>Tenure: Owners</c:v>
                </c:pt>
                <c:pt idx="4">
                  <c:v>NS-SEC: Never worked</c:v>
                </c:pt>
                <c:pt idx="5">
                  <c:v>NS-SEC: Routine/Manual</c:v>
                </c:pt>
                <c:pt idx="6">
                  <c:v>NS-SEC: Intermediate</c:v>
                </c:pt>
                <c:pt idx="7">
                  <c:v>NS-SEC: Highest</c:v>
                </c:pt>
                <c:pt idx="9">
                  <c:v>Other religions</c:v>
                </c:pt>
                <c:pt idx="10">
                  <c:v>Hindu</c:v>
                </c:pt>
                <c:pt idx="11">
                  <c:v>Muslim</c:v>
                </c:pt>
                <c:pt idx="12">
                  <c:v>Christian</c:v>
                </c:pt>
                <c:pt idx="13">
                  <c:v>No religion</c:v>
                </c:pt>
                <c:pt idx="15">
                  <c:v>Other ethnicity</c:v>
                </c:pt>
                <c:pt idx="16">
                  <c:v>Black</c:v>
                </c:pt>
                <c:pt idx="17">
                  <c:v>Asian</c:v>
                </c:pt>
                <c:pt idx="18">
                  <c:v>Mixed</c:v>
                </c:pt>
                <c:pt idx="19">
                  <c:v>White</c:v>
                </c:pt>
                <c:pt idx="21">
                  <c:v>65+</c:v>
                </c:pt>
                <c:pt idx="22">
                  <c:v>55-64</c:v>
                </c:pt>
                <c:pt idx="23">
                  <c:v>45-54</c:v>
                </c:pt>
                <c:pt idx="24">
                  <c:v>35-44</c:v>
                </c:pt>
                <c:pt idx="25">
                  <c:v>25-34</c:v>
                </c:pt>
                <c:pt idx="26">
                  <c:v>16-24</c:v>
                </c:pt>
                <c:pt idx="28">
                  <c:v>Women</c:v>
                </c:pt>
                <c:pt idx="29">
                  <c:v>Men</c:v>
                </c:pt>
                <c:pt idx="30">
                  <c:v>All London</c:v>
                </c:pt>
              </c:strCache>
            </c:strRef>
          </c:cat>
          <c:val>
            <c:numRef>
              <c:f>'5.17'!$B$3:$B$33</c:f>
              <c:numCache>
                <c:formatCode>0%</c:formatCode>
                <c:ptCount val="31"/>
                <c:pt idx="0">
                  <c:v>0.27</c:v>
                </c:pt>
                <c:pt idx="1">
                  <c:v>0.19</c:v>
                </c:pt>
                <c:pt idx="2">
                  <c:v>0.28999999999999998</c:v>
                </c:pt>
                <c:pt idx="4">
                  <c:v>0.19</c:v>
                </c:pt>
                <c:pt idx="5">
                  <c:v>0.14000000000000001</c:v>
                </c:pt>
                <c:pt idx="6">
                  <c:v>0.3</c:v>
                </c:pt>
                <c:pt idx="7">
                  <c:v>0.28999999999999998</c:v>
                </c:pt>
                <c:pt idx="9">
                  <c:v>0.46</c:v>
                </c:pt>
                <c:pt idx="10">
                  <c:v>0.36</c:v>
                </c:pt>
                <c:pt idx="11">
                  <c:v>0.13</c:v>
                </c:pt>
                <c:pt idx="12">
                  <c:v>0.31</c:v>
                </c:pt>
                <c:pt idx="13">
                  <c:v>0.2</c:v>
                </c:pt>
                <c:pt idx="15">
                  <c:v>0.16</c:v>
                </c:pt>
                <c:pt idx="16">
                  <c:v>0.27</c:v>
                </c:pt>
                <c:pt idx="17">
                  <c:v>0.22</c:v>
                </c:pt>
                <c:pt idx="18">
                  <c:v>0.15</c:v>
                </c:pt>
                <c:pt idx="19">
                  <c:v>0.28999999999999998</c:v>
                </c:pt>
                <c:pt idx="21">
                  <c:v>0.3</c:v>
                </c:pt>
                <c:pt idx="22">
                  <c:v>0.33</c:v>
                </c:pt>
                <c:pt idx="23">
                  <c:v>0.28000000000000003</c:v>
                </c:pt>
                <c:pt idx="24">
                  <c:v>0.26</c:v>
                </c:pt>
                <c:pt idx="25">
                  <c:v>0.18</c:v>
                </c:pt>
                <c:pt idx="26">
                  <c:v>0.28000000000000003</c:v>
                </c:pt>
                <c:pt idx="28">
                  <c:v>0.26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D-4175-9AB3-2B2C2F5C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8902848"/>
        <c:axId val="668905800"/>
      </c:barChart>
      <c:catAx>
        <c:axId val="66890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05800"/>
        <c:crosses val="autoZero"/>
        <c:auto val="1"/>
        <c:lblAlgn val="ctr"/>
        <c:lblOffset val="100"/>
        <c:noMultiLvlLbl val="0"/>
      </c:catAx>
      <c:valAx>
        <c:axId val="668905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'5.18'!$A$3:$A$14</c:f>
              <c:strCache>
                <c:ptCount val="12"/>
                <c:pt idx="0">
                  <c:v>16-17</c:v>
                </c:pt>
                <c:pt idx="1">
                  <c:v>18-19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</c:v>
                </c:pt>
              </c:strCache>
            </c:strRef>
          </c:cat>
          <c:val>
            <c:numRef>
              <c:f>'5.18'!$B$3:$B$14</c:f>
              <c:numCache>
                <c:formatCode>0%</c:formatCode>
                <c:ptCount val="12"/>
                <c:pt idx="0">
                  <c:v>0.352381</c:v>
                </c:pt>
                <c:pt idx="1">
                  <c:v>0.37963000000000002</c:v>
                </c:pt>
                <c:pt idx="2">
                  <c:v>0.309701</c:v>
                </c:pt>
                <c:pt idx="3">
                  <c:v>0.35517199999999999</c:v>
                </c:pt>
                <c:pt idx="4">
                  <c:v>0.50167200000000001</c:v>
                </c:pt>
                <c:pt idx="5">
                  <c:v>0.48338399999999998</c:v>
                </c:pt>
                <c:pt idx="6">
                  <c:v>0.59393899999999999</c:v>
                </c:pt>
                <c:pt idx="7">
                  <c:v>0.60339900000000002</c:v>
                </c:pt>
                <c:pt idx="8">
                  <c:v>0.64127000000000001</c:v>
                </c:pt>
                <c:pt idx="9">
                  <c:v>0.53125</c:v>
                </c:pt>
                <c:pt idx="10">
                  <c:v>0.52488699999999999</c:v>
                </c:pt>
                <c:pt idx="11">
                  <c:v>0.57291700000000001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3-42A3-96A0-22DB6A17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265856"/>
        <c:axId val="714264544"/>
      </c:lineChart>
      <c:catAx>
        <c:axId val="7142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4544"/>
        <c:crosses val="autoZero"/>
        <c:auto val="1"/>
        <c:lblAlgn val="ctr"/>
        <c:lblOffset val="100"/>
        <c:noMultiLvlLbl val="0"/>
      </c:catAx>
      <c:valAx>
        <c:axId val="7142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'5.19'!$A$4</c:f>
              <c:strCache>
                <c:ptCount val="1"/>
                <c:pt idx="0">
                  <c:v>Arts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'5.19'!$B$3:$N$3</c:f>
              <c:strCache>
                <c:ptCount val="13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</c:strCache>
            </c:strRef>
          </c:cat>
          <c:val>
            <c:numRef>
              <c:f>'5.19'!$B$4:$N$4</c:f>
              <c:numCache>
                <c:formatCode>0%</c:formatCode>
                <c:ptCount val="13"/>
                <c:pt idx="0">
                  <c:v>0.75078407720144691</c:v>
                </c:pt>
                <c:pt idx="1">
                  <c:v>0.71976483762597898</c:v>
                </c:pt>
                <c:pt idx="2">
                  <c:v>0.74900398406374502</c:v>
                </c:pt>
                <c:pt idx="3">
                  <c:v>0.71334586466165406</c:v>
                </c:pt>
                <c:pt idx="4">
                  <c:v>0.72494432071269499</c:v>
                </c:pt>
                <c:pt idx="5">
                  <c:v>0.73401996323082874</c:v>
                </c:pt>
                <c:pt idx="6">
                  <c:v>0.75916251662571843</c:v>
                </c:pt>
                <c:pt idx="7">
                  <c:v>0.74439742943933085</c:v>
                </c:pt>
                <c:pt idx="8">
                  <c:v>0.74298134663221471</c:v>
                </c:pt>
                <c:pt idx="9">
                  <c:v>0.71848552199259974</c:v>
                </c:pt>
                <c:pt idx="10">
                  <c:v>0.74127719567960326</c:v>
                </c:pt>
                <c:pt idx="11">
                  <c:v>0.75937461953960972</c:v>
                </c:pt>
                <c:pt idx="12">
                  <c:v>0.76335505942951687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1-4752-BF33-4CF1634EE719}"/>
            </c:ext>
          </c:extLst>
        </c:ser>
        <c:ser>
          <c:idx val="1"/>
          <c:order val="1"/>
          <c:tx>
            <c:strRef>
              <c:f>'5.19'!$A$5</c:f>
              <c:strCache>
                <c:ptCount val="1"/>
                <c:pt idx="0">
                  <c:v>Heritage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'5.19'!$B$3:$N$3</c:f>
              <c:strCache>
                <c:ptCount val="13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</c:strCache>
            </c:strRef>
          </c:cat>
          <c:val>
            <c:numRef>
              <c:f>'5.19'!$B$5:$N$5</c:f>
              <c:numCache>
                <c:formatCode>0%</c:formatCode>
                <c:ptCount val="13"/>
                <c:pt idx="0">
                  <c:v>0.63634169884169889</c:v>
                </c:pt>
                <c:pt idx="1">
                  <c:v>0.58846584546472558</c:v>
                </c:pt>
                <c:pt idx="2">
                  <c:v>0.6309081253319172</c:v>
                </c:pt>
                <c:pt idx="3">
                  <c:v>0.60084626234132577</c:v>
                </c:pt>
                <c:pt idx="4">
                  <c:v>0.597547380156075</c:v>
                </c:pt>
                <c:pt idx="5">
                  <c:v>0.65688429619676314</c:v>
                </c:pt>
                <c:pt idx="6">
                  <c:v>0.68553687059818724</c:v>
                </c:pt>
                <c:pt idx="7">
                  <c:v>0.64860130359786905</c:v>
                </c:pt>
                <c:pt idx="8">
                  <c:v>0.66347881996518676</c:v>
                </c:pt>
                <c:pt idx="9">
                  <c:v>0.62729724208862547</c:v>
                </c:pt>
                <c:pt idx="10">
                  <c:v>0.66517586652115679</c:v>
                </c:pt>
                <c:pt idx="11">
                  <c:v>0.66705801990834745</c:v>
                </c:pt>
                <c:pt idx="12">
                  <c:v>0.58263476123086777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1-4752-BF33-4CF1634EE719}"/>
            </c:ext>
          </c:extLst>
        </c:ser>
        <c:ser>
          <c:idx val="2"/>
          <c:order val="2"/>
          <c:tx>
            <c:strRef>
              <c:f>'5.19'!$A$6</c:f>
              <c:strCache>
                <c:ptCount val="1"/>
                <c:pt idx="0">
                  <c:v>Museums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'5.19'!$B$3:$N$3</c:f>
              <c:strCache>
                <c:ptCount val="13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</c:strCache>
            </c:strRef>
          </c:cat>
          <c:val>
            <c:numRef>
              <c:f>'5.19'!$B$6:$N$6</c:f>
              <c:numCache>
                <c:formatCode>0%</c:formatCode>
                <c:ptCount val="13"/>
                <c:pt idx="0">
                  <c:v>0.50880579010856453</c:v>
                </c:pt>
                <c:pt idx="1">
                  <c:v>0.46668533034714443</c:v>
                </c:pt>
                <c:pt idx="2">
                  <c:v>0.51593202336696764</c:v>
                </c:pt>
                <c:pt idx="3">
                  <c:v>0.49271274094969442</c:v>
                </c:pt>
                <c:pt idx="4">
                  <c:v>0.55183946488294322</c:v>
                </c:pt>
                <c:pt idx="5">
                  <c:v>0.53125825863831655</c:v>
                </c:pt>
                <c:pt idx="6">
                  <c:v>0.55329644043190407</c:v>
                </c:pt>
                <c:pt idx="7">
                  <c:v>0.5740677138190533</c:v>
                </c:pt>
                <c:pt idx="8">
                  <c:v>0.61077658119966993</c:v>
                </c:pt>
                <c:pt idx="9">
                  <c:v>0.56431920520887868</c:v>
                </c:pt>
                <c:pt idx="10">
                  <c:v>0.62124141177466197</c:v>
                </c:pt>
                <c:pt idx="11">
                  <c:v>0.55321683592710502</c:v>
                </c:pt>
                <c:pt idx="12">
                  <c:v>0.41995518926297259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1-4752-BF33-4CF1634EE719}"/>
            </c:ext>
          </c:extLst>
        </c:ser>
        <c:ser>
          <c:idx val="3"/>
          <c:order val="3"/>
          <c:tx>
            <c:strRef>
              <c:f>'5.19'!$A$7</c:f>
              <c:strCache>
                <c:ptCount val="1"/>
                <c:pt idx="0">
                  <c:v>Libraries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'5.19'!$B$3:$N$3</c:f>
              <c:strCache>
                <c:ptCount val="13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</c:strCache>
            </c:strRef>
          </c:cat>
          <c:val>
            <c:numRef>
              <c:f>'5.19'!$B$7:$N$7</c:f>
              <c:numCache>
                <c:formatCode>0%</c:formatCode>
                <c:ptCount val="13"/>
                <c:pt idx="0">
                  <c:v>0.52593486127864897</c:v>
                </c:pt>
                <c:pt idx="1">
                  <c:v>0.49200000000000005</c:v>
                </c:pt>
                <c:pt idx="2">
                  <c:v>0.49522039298990966</c:v>
                </c:pt>
                <c:pt idx="3">
                  <c:v>0.43636363636363634</c:v>
                </c:pt>
                <c:pt idx="4">
                  <c:v>0.38058035714285715</c:v>
                </c:pt>
                <c:pt idx="5">
                  <c:v>0.43056830270457752</c:v>
                </c:pt>
                <c:pt idx="6">
                  <c:v>0.43083883869505968</c:v>
                </c:pt>
                <c:pt idx="7">
                  <c:v>0.41937277709087017</c:v>
                </c:pt>
                <c:pt idx="8">
                  <c:v>0.40890507080088417</c:v>
                </c:pt>
                <c:pt idx="9">
                  <c:v>0.40175346443670634</c:v>
                </c:pt>
                <c:pt idx="10">
                  <c:v>0.37362754414513843</c:v>
                </c:pt>
                <c:pt idx="11">
                  <c:v>0.39919039284680147</c:v>
                </c:pt>
                <c:pt idx="12">
                  <c:v>0.34147429987607963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91-4752-BF33-4CF1634E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45304"/>
        <c:axId val="294345632"/>
      </c:lineChart>
      <c:catAx>
        <c:axId val="29434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45632"/>
        <c:crosses val="autoZero"/>
        <c:auto val="1"/>
        <c:lblAlgn val="ctr"/>
        <c:lblOffset val="100"/>
        <c:noMultiLvlLbl val="0"/>
      </c:catAx>
      <c:valAx>
        <c:axId val="2943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4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'5.21'!$A$3:$A$8</c:f>
              <c:strCache>
                <c:ptCount val="6"/>
                <c:pt idx="0">
                  <c:v>Oct 2010 – Oct 2011</c:v>
                </c:pt>
                <c:pt idx="1">
                  <c:v>Oct 2011 – Oct 2012</c:v>
                </c:pt>
                <c:pt idx="2">
                  <c:v>Oct 2012 – Oct 2013</c:v>
                </c:pt>
                <c:pt idx="3">
                  <c:v>Oct 2013 – Oct 2014</c:v>
                </c:pt>
                <c:pt idx="4">
                  <c:v>Oct 2014 – Sept 2015</c:v>
                </c:pt>
                <c:pt idx="5">
                  <c:v>Oct 2015 – Sept 2016</c:v>
                </c:pt>
              </c:strCache>
            </c:strRef>
          </c:cat>
          <c:val>
            <c:numRef>
              <c:f>'5.21'!$B$3:$B$8</c:f>
              <c:numCache>
                <c:formatCode>0%</c:formatCode>
                <c:ptCount val="6"/>
                <c:pt idx="0">
                  <c:v>0.36599999999999999</c:v>
                </c:pt>
                <c:pt idx="1">
                  <c:v>0.37799999999999995</c:v>
                </c:pt>
                <c:pt idx="2">
                  <c:v>0.38500000000000001</c:v>
                </c:pt>
                <c:pt idx="3">
                  <c:v>0.38</c:v>
                </c:pt>
                <c:pt idx="4">
                  <c:v>0.38</c:v>
                </c:pt>
                <c:pt idx="5">
                  <c:v>0.37799999999999995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1-41DB-B557-7E1238C8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376792"/>
        <c:axId val="473377120"/>
      </c:lineChart>
      <c:catAx>
        <c:axId val="47337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77120"/>
        <c:crosses val="autoZero"/>
        <c:auto val="1"/>
        <c:lblAlgn val="ctr"/>
        <c:lblOffset val="100"/>
        <c:noMultiLvlLbl val="0"/>
      </c:catAx>
      <c:valAx>
        <c:axId val="4733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'5.22'!$B$3</c:f>
              <c:strCache>
                <c:ptCount val="1"/>
                <c:pt idx="0">
                  <c:v>Proportion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'5.22'!$A$4:$A$26</c:f>
              <c:strCache>
                <c:ptCount val="23"/>
                <c:pt idx="0">
                  <c:v>Male</c:v>
                </c:pt>
                <c:pt idx="1">
                  <c:v>Female</c:v>
                </c:pt>
                <c:pt idx="3">
                  <c:v>16 to 34</c:v>
                </c:pt>
                <c:pt idx="4">
                  <c:v>35 to 54</c:v>
                </c:pt>
                <c:pt idx="5">
                  <c:v>55 to 74</c:v>
                </c:pt>
                <c:pt idx="6">
                  <c:v>75+</c:v>
                </c:pt>
                <c:pt idx="8">
                  <c:v>Illness or disability</c:v>
                </c:pt>
                <c:pt idx="9">
                  <c:v>No illness or disability</c:v>
                </c:pt>
                <c:pt idx="11">
                  <c:v>White British</c:v>
                </c:pt>
                <c:pt idx="12">
                  <c:v>White Other</c:v>
                </c:pt>
                <c:pt idx="13">
                  <c:v>South Asian</c:v>
                </c:pt>
                <c:pt idx="14">
                  <c:v>Black</c:v>
                </c:pt>
                <c:pt idx="15">
                  <c:v>Chinese</c:v>
                </c:pt>
                <c:pt idx="16">
                  <c:v>Mixed</c:v>
                </c:pt>
                <c:pt idx="17">
                  <c:v>Other ethnic origin</c:v>
                </c:pt>
                <c:pt idx="19">
                  <c:v>NS-SEC1-2</c:v>
                </c:pt>
                <c:pt idx="20">
                  <c:v>NS-SEC3</c:v>
                </c:pt>
                <c:pt idx="21">
                  <c:v>NS-SEC4</c:v>
                </c:pt>
                <c:pt idx="22">
                  <c:v>NS-SEC5-7</c:v>
                </c:pt>
              </c:strCache>
            </c:strRef>
          </c:cat>
          <c:val>
            <c:numRef>
              <c:f>'5.22'!$B$4:$B$26</c:f>
              <c:numCache>
                <c:formatCode>0%</c:formatCode>
                <c:ptCount val="23"/>
                <c:pt idx="0">
                  <c:v>0.78900000000000003</c:v>
                </c:pt>
                <c:pt idx="1">
                  <c:v>0.76900000000000002</c:v>
                </c:pt>
                <c:pt idx="3">
                  <c:v>0.81</c:v>
                </c:pt>
                <c:pt idx="4">
                  <c:v>0.76900000000000002</c:v>
                </c:pt>
                <c:pt idx="5">
                  <c:v>0.78600000000000003</c:v>
                </c:pt>
                <c:pt idx="6">
                  <c:v>0.65500000000000003</c:v>
                </c:pt>
                <c:pt idx="8">
                  <c:v>0.64600000000000002</c:v>
                </c:pt>
                <c:pt idx="9">
                  <c:v>0.80500000000000005</c:v>
                </c:pt>
                <c:pt idx="11">
                  <c:v>0.82599999999999996</c:v>
                </c:pt>
                <c:pt idx="12">
                  <c:v>0.80200000000000005</c:v>
                </c:pt>
                <c:pt idx="13">
                  <c:v>0.71299999999999997</c:v>
                </c:pt>
                <c:pt idx="14">
                  <c:v>0.71399999999999997</c:v>
                </c:pt>
                <c:pt idx="15">
                  <c:v>0.71</c:v>
                </c:pt>
                <c:pt idx="16">
                  <c:v>0.82799999999999996</c:v>
                </c:pt>
                <c:pt idx="17">
                  <c:v>0.70599999999999996</c:v>
                </c:pt>
                <c:pt idx="19">
                  <c:v>0.84899999999999998</c:v>
                </c:pt>
                <c:pt idx="20">
                  <c:v>0.76600000000000001</c:v>
                </c:pt>
                <c:pt idx="21">
                  <c:v>0.66600000000000004</c:v>
                </c:pt>
                <c:pt idx="22">
                  <c:v>0.76500000000000001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2-4B22-8589-12BA69D0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0158608"/>
        <c:axId val="431733080"/>
      </c:barChart>
      <c:lineChart>
        <c:grouping val="standard"/>
        <c:varyColors val="0"/>
        <c:ser>
          <c:idx val="1"/>
          <c:order val="1"/>
          <c:tx>
            <c:strRef>
              <c:f>'5.22'!$C$3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'5.22'!$A$4:$A$26</c:f>
              <c:strCache>
                <c:ptCount val="23"/>
                <c:pt idx="0">
                  <c:v>Male</c:v>
                </c:pt>
                <c:pt idx="1">
                  <c:v>Female</c:v>
                </c:pt>
                <c:pt idx="3">
                  <c:v>16 to 34</c:v>
                </c:pt>
                <c:pt idx="4">
                  <c:v>35 to 54</c:v>
                </c:pt>
                <c:pt idx="5">
                  <c:v>55 to 74</c:v>
                </c:pt>
                <c:pt idx="6">
                  <c:v>75+</c:v>
                </c:pt>
                <c:pt idx="8">
                  <c:v>Illness or disability</c:v>
                </c:pt>
                <c:pt idx="9">
                  <c:v>No illness or disability</c:v>
                </c:pt>
                <c:pt idx="11">
                  <c:v>White British</c:v>
                </c:pt>
                <c:pt idx="12">
                  <c:v>White Other</c:v>
                </c:pt>
                <c:pt idx="13">
                  <c:v>South Asian</c:v>
                </c:pt>
                <c:pt idx="14">
                  <c:v>Black</c:v>
                </c:pt>
                <c:pt idx="15">
                  <c:v>Chinese</c:v>
                </c:pt>
                <c:pt idx="16">
                  <c:v>Mixed</c:v>
                </c:pt>
                <c:pt idx="17">
                  <c:v>Other ethnic origin</c:v>
                </c:pt>
                <c:pt idx="19">
                  <c:v>NS-SEC1-2</c:v>
                </c:pt>
                <c:pt idx="20">
                  <c:v>NS-SEC3</c:v>
                </c:pt>
                <c:pt idx="21">
                  <c:v>NS-SEC4</c:v>
                </c:pt>
                <c:pt idx="22">
                  <c:v>NS-SEC5-7</c:v>
                </c:pt>
              </c:strCache>
            </c:strRef>
          </c:cat>
          <c:val>
            <c:numRef>
              <c:f>'5.22'!$C$4:$C$26</c:f>
              <c:numCache>
                <c:formatCode>0%</c:formatCode>
                <c:ptCount val="23"/>
                <c:pt idx="0">
                  <c:v>0.77800000000000002</c:v>
                </c:pt>
                <c:pt idx="1">
                  <c:v>0.77800000000000002</c:v>
                </c:pt>
                <c:pt idx="2">
                  <c:v>0.77800000000000002</c:v>
                </c:pt>
                <c:pt idx="3">
                  <c:v>0.77800000000000002</c:v>
                </c:pt>
                <c:pt idx="4">
                  <c:v>0.77800000000000002</c:v>
                </c:pt>
                <c:pt idx="5">
                  <c:v>0.77800000000000002</c:v>
                </c:pt>
                <c:pt idx="6">
                  <c:v>0.77800000000000002</c:v>
                </c:pt>
                <c:pt idx="7">
                  <c:v>0.77800000000000002</c:v>
                </c:pt>
                <c:pt idx="8">
                  <c:v>0.77800000000000002</c:v>
                </c:pt>
                <c:pt idx="9">
                  <c:v>0.77800000000000002</c:v>
                </c:pt>
                <c:pt idx="10">
                  <c:v>0.77800000000000002</c:v>
                </c:pt>
                <c:pt idx="11">
                  <c:v>0.77800000000000002</c:v>
                </c:pt>
                <c:pt idx="12">
                  <c:v>0.77800000000000002</c:v>
                </c:pt>
                <c:pt idx="13">
                  <c:v>0.77800000000000002</c:v>
                </c:pt>
                <c:pt idx="14">
                  <c:v>0.77800000000000002</c:v>
                </c:pt>
                <c:pt idx="15">
                  <c:v>0.77800000000000002</c:v>
                </c:pt>
                <c:pt idx="16">
                  <c:v>0.77800000000000002</c:v>
                </c:pt>
                <c:pt idx="17">
                  <c:v>0.77800000000000002</c:v>
                </c:pt>
                <c:pt idx="18">
                  <c:v>0.77800000000000002</c:v>
                </c:pt>
                <c:pt idx="19">
                  <c:v>0.77800000000000002</c:v>
                </c:pt>
                <c:pt idx="20">
                  <c:v>0.77800000000000002</c:v>
                </c:pt>
                <c:pt idx="21">
                  <c:v>0.77800000000000002</c:v>
                </c:pt>
                <c:pt idx="22">
                  <c:v>0.77800000000000002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2-4B22-8589-12BA69D0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158608"/>
        <c:axId val="431733080"/>
      </c:lineChart>
      <c:catAx>
        <c:axId val="42015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33080"/>
        <c:crosses val="autoZero"/>
        <c:auto val="1"/>
        <c:lblAlgn val="ctr"/>
        <c:lblOffset val="100"/>
        <c:noMultiLvlLbl val="0"/>
      </c:catAx>
      <c:valAx>
        <c:axId val="43173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5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'1.6'!$B$3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'1.6'!$B$4:$B$9</c:f>
              <c:numCache>
                <c:formatCode>General</c:formatCode>
                <c:ptCount val="6"/>
                <c:pt idx="0">
                  <c:v>35</c:v>
                </c:pt>
                <c:pt idx="1">
                  <c:v>34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 formatCode="0">
                  <c:v>30.510665804783454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691-B814-32318EEFE788}"/>
            </c:ext>
          </c:extLst>
        </c:ser>
        <c:ser>
          <c:idx val="1"/>
          <c:order val="1"/>
          <c:tx>
            <c:strRef>
              <c:f>'1.6'!$C$3</c:f>
              <c:strCache>
                <c:ptCount val="1"/>
                <c:pt idx="0">
                  <c:v>Black or Black British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'1.6'!$C$4:$C$9</c:f>
              <c:numCache>
                <c:formatCode>General</c:formatCode>
                <c:ptCount val="6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 formatCode="0">
                  <c:v>29.79961215255333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8-4691-B814-32318EEFE788}"/>
            </c:ext>
          </c:extLst>
        </c:ser>
        <c:ser>
          <c:idx val="2"/>
          <c:order val="2"/>
          <c:tx>
            <c:strRef>
              <c:f>'1.6'!$D$3</c:f>
              <c:strCache>
                <c:ptCount val="1"/>
                <c:pt idx="0">
                  <c:v>Asian or Asian British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'1.6'!$D$4:$D$9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 formatCode="0">
                  <c:v>15.513897866839043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8-4691-B814-32318EEFE788}"/>
            </c:ext>
          </c:extLst>
        </c:ser>
        <c:ser>
          <c:idx val="3"/>
          <c:order val="3"/>
          <c:tx>
            <c:strRef>
              <c:f>'1.6'!$E$3</c:f>
              <c:strCache>
                <c:ptCount val="1"/>
                <c:pt idx="0">
                  <c:v>Mixed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'1.6'!$E$4:$E$9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 formatCode="0">
                  <c:v>5.4298642533936654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8-4691-B814-32318EEFE788}"/>
            </c:ext>
          </c:extLst>
        </c:ser>
        <c:ser>
          <c:idx val="4"/>
          <c:order val="4"/>
          <c:tx>
            <c:strRef>
              <c:f>'1.6'!$F$3</c:f>
              <c:strCache>
                <c:ptCount val="1"/>
                <c:pt idx="0">
                  <c:v>Other ethnic origin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'1.6'!$F$4:$F$9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 formatCode="0">
                  <c:v>7.2398190045248878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8-4691-B814-32318EEFE788}"/>
            </c:ext>
          </c:extLst>
        </c:ser>
        <c:ser>
          <c:idx val="5"/>
          <c:order val="5"/>
          <c:tx>
            <c:strRef>
              <c:f>'1.6'!$G$3</c:f>
              <c:strCache>
                <c:ptCount val="1"/>
                <c:pt idx="0">
                  <c:v>Ethnic Group not Stated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'1.6'!$A$4:$A$9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'1.6'!$G$4:$G$9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 formatCode="0">
                  <c:v>11.506140917905624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8-4691-B814-32318EEF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199304"/>
        <c:axId val="600200944"/>
      </c:barChart>
      <c:catAx>
        <c:axId val="60019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00944"/>
        <c:crosses val="autoZero"/>
        <c:auto val="1"/>
        <c:lblAlgn val="ctr"/>
        <c:lblOffset val="100"/>
        <c:noMultiLvlLbl val="0"/>
      </c:catAx>
      <c:valAx>
        <c:axId val="60020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19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'1.7'!$A$4</c:f>
              <c:strCache>
                <c:ptCount val="1"/>
                <c:pt idx="0">
                  <c:v>In 5% most deprived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'1.7'!$B$4:$E$4</c:f>
              <c:numCache>
                <c:formatCode>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3-4BC4-9022-EFA0652A86EE}"/>
            </c:ext>
          </c:extLst>
        </c:ser>
        <c:ser>
          <c:idx val="1"/>
          <c:order val="1"/>
          <c:tx>
            <c:strRef>
              <c:f>'1.7'!$A$5</c:f>
              <c:strCache>
                <c:ptCount val="1"/>
                <c:pt idx="0">
                  <c:v>In 5-10% most deprived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'1.7'!$B$5:$E$5</c:f>
              <c:numCache>
                <c:formatCode>0%</c:formatCode>
                <c:ptCount val="4"/>
                <c:pt idx="0">
                  <c:v>7.0000000000000007E-2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3-4BC4-9022-EFA0652A86EE}"/>
            </c:ext>
          </c:extLst>
        </c:ser>
        <c:ser>
          <c:idx val="2"/>
          <c:order val="2"/>
          <c:tx>
            <c:strRef>
              <c:f>'1.7'!$A$6</c:f>
              <c:strCache>
                <c:ptCount val="1"/>
                <c:pt idx="0">
                  <c:v>In 10-20% most deprived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'1.7'!$B$6:$E$6</c:f>
              <c:numCache>
                <c:formatCode>0%</c:formatCode>
                <c:ptCount val="4"/>
                <c:pt idx="0">
                  <c:v>0.17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3-4BC4-9022-EFA0652A86EE}"/>
            </c:ext>
          </c:extLst>
        </c:ser>
        <c:ser>
          <c:idx val="3"/>
          <c:order val="3"/>
          <c:tx>
            <c:strRef>
              <c:f>'1.7'!$A$7</c:f>
              <c:strCache>
                <c:ptCount val="1"/>
                <c:pt idx="0">
                  <c:v>In 20-50% most deprived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'1.7'!$B$7:$E$7</c:f>
              <c:numCache>
                <c:formatCode>0%</c:formatCode>
                <c:ptCount val="4"/>
                <c:pt idx="0">
                  <c:v>0.39</c:v>
                </c:pt>
                <c:pt idx="1">
                  <c:v>0.39</c:v>
                </c:pt>
                <c:pt idx="2">
                  <c:v>0.4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3-4BC4-9022-EFA0652A86EE}"/>
            </c:ext>
          </c:extLst>
        </c:ser>
        <c:ser>
          <c:idx val="4"/>
          <c:order val="4"/>
          <c:tx>
            <c:strRef>
              <c:f>'1.7'!$A$8</c:f>
              <c:strCache>
                <c:ptCount val="1"/>
                <c:pt idx="0">
                  <c:v>In 50% least deprived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'1.7'!$B$8:$E$8</c:f>
              <c:numCache>
                <c:formatCode>0%</c:formatCode>
                <c:ptCount val="4"/>
                <c:pt idx="0">
                  <c:v>0.35</c:v>
                </c:pt>
                <c:pt idx="1">
                  <c:v>0.32</c:v>
                </c:pt>
                <c:pt idx="2">
                  <c:v>0.33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3-4BC4-9022-EFA0652A8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7498224"/>
        <c:axId val="777498880"/>
      </c:barChart>
      <c:catAx>
        <c:axId val="7774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98880"/>
        <c:crosses val="autoZero"/>
        <c:auto val="1"/>
        <c:lblAlgn val="ctr"/>
        <c:lblOffset val="100"/>
        <c:noMultiLvlLbl val="0"/>
      </c:catAx>
      <c:valAx>
        <c:axId val="777498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9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'1.8'!$B$3</c:f>
              <c:strCache>
                <c:ptCount val="1"/>
                <c:pt idx="0">
                  <c:v>10% most deprived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'1.8'!$B$4:$B$15</c:f>
              <c:numCache>
                <c:formatCode>0%</c:formatCode>
                <c:ptCount val="12"/>
                <c:pt idx="0">
                  <c:v>5.6800000000000003E-2</c:v>
                </c:pt>
                <c:pt idx="2">
                  <c:v>3.9699999999999999E-2</c:v>
                </c:pt>
                <c:pt idx="3">
                  <c:v>8.2199999999999995E-2</c:v>
                </c:pt>
                <c:pt idx="5">
                  <c:v>7.4328207299736854E-2</c:v>
                </c:pt>
                <c:pt idx="6">
                  <c:v>5.3900000000000003E-2</c:v>
                </c:pt>
                <c:pt idx="8">
                  <c:v>6.7900000000000002E-2</c:v>
                </c:pt>
                <c:pt idx="9">
                  <c:v>5.3800000000000001E-2</c:v>
                </c:pt>
                <c:pt idx="10">
                  <c:v>4.9500000000000002E-2</c:v>
                </c:pt>
                <c:pt idx="11">
                  <c:v>4.5499999999999999E-2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5-417E-9159-D37F1464512F}"/>
            </c:ext>
          </c:extLst>
        </c:ser>
        <c:ser>
          <c:idx val="1"/>
          <c:order val="1"/>
          <c:tx>
            <c:strRef>
              <c:f>'1.8'!$C$3</c:f>
              <c:strCache>
                <c:ptCount val="1"/>
                <c:pt idx="0">
                  <c:v>20-50th percentiles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'1.8'!$C$4:$C$15</c:f>
              <c:numCache>
                <c:formatCode>0%</c:formatCode>
                <c:ptCount val="12"/>
                <c:pt idx="0">
                  <c:v>0.58840000000000003</c:v>
                </c:pt>
                <c:pt idx="2">
                  <c:v>0.52459999999999996</c:v>
                </c:pt>
                <c:pt idx="3">
                  <c:v>0.68340000000000001</c:v>
                </c:pt>
                <c:pt idx="5">
                  <c:v>0.6144067613520976</c:v>
                </c:pt>
                <c:pt idx="6">
                  <c:v>0.58409999999999995</c:v>
                </c:pt>
                <c:pt idx="8">
                  <c:v>0.61609999999999998</c:v>
                </c:pt>
                <c:pt idx="9">
                  <c:v>0.60589999999999999</c:v>
                </c:pt>
                <c:pt idx="10">
                  <c:v>0.53759999999999997</c:v>
                </c:pt>
                <c:pt idx="11">
                  <c:v>0.50700000000000001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5-417E-9159-D37F1464512F}"/>
            </c:ext>
          </c:extLst>
        </c:ser>
        <c:ser>
          <c:idx val="2"/>
          <c:order val="2"/>
          <c:tx>
            <c:strRef>
              <c:f>'1.8'!$D$3</c:f>
              <c:strCache>
                <c:ptCount val="1"/>
                <c:pt idx="0">
                  <c:v>50% least deprived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'1.8'!$D$4:$D$15</c:f>
              <c:numCache>
                <c:formatCode>0%</c:formatCode>
                <c:ptCount val="12"/>
                <c:pt idx="0">
                  <c:v>0.3548</c:v>
                </c:pt>
                <c:pt idx="2">
                  <c:v>0.43569999999999998</c:v>
                </c:pt>
                <c:pt idx="3">
                  <c:v>0.2344</c:v>
                </c:pt>
                <c:pt idx="5">
                  <c:v>0.31126503134816558</c:v>
                </c:pt>
                <c:pt idx="6">
                  <c:v>0.3619</c:v>
                </c:pt>
                <c:pt idx="8">
                  <c:v>0.31590000000000001</c:v>
                </c:pt>
                <c:pt idx="9">
                  <c:v>0.34029999999999999</c:v>
                </c:pt>
                <c:pt idx="10">
                  <c:v>0.41299999999999998</c:v>
                </c:pt>
                <c:pt idx="11">
                  <c:v>0.4476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5-417E-9159-D37F1464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667864"/>
        <c:axId val="592664584"/>
      </c:barChart>
      <c:catAx>
        <c:axId val="59266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664584"/>
        <c:crosses val="autoZero"/>
        <c:auto val="1"/>
        <c:lblAlgn val="ctr"/>
        <c:lblOffset val="100"/>
        <c:noMultiLvlLbl val="0"/>
      </c:catAx>
      <c:valAx>
        <c:axId val="5926645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66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4</xdr:col>
      <xdr:colOff>133350</xdr:colOff>
      <xdr:row>50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473ECA-7B65-4F08-821B-1458C22C6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47625</xdr:rowOff>
    </xdr:from>
    <xdr:to>
      <xdr:col>4</xdr:col>
      <xdr:colOff>457200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9705B-0C42-4102-9B5E-DD011F1C0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95250</xdr:rowOff>
    </xdr:from>
    <xdr:to>
      <xdr:col>8</xdr:col>
      <xdr:colOff>323850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D08370-8EA9-4D6C-B570-3646B0C30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142875</xdr:rowOff>
    </xdr:from>
    <xdr:to>
      <xdr:col>8</xdr:col>
      <xdr:colOff>209550</xdr:colOff>
      <xdr:row>29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B62A0-11AE-44AF-A4CD-F265D433D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538161</xdr:colOff>
      <xdr:row>3</xdr:row>
      <xdr:rowOff>114299</xdr:rowOff>
    </xdr:from>
    <xdr:to>
      <xdr:col>16</xdr:col>
      <xdr:colOff>47624</xdr:colOff>
      <xdr:row>23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64855-6D3F-4230-A1C7-0793B9A33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9524</xdr:rowOff>
    </xdr:from>
    <xdr:to>
      <xdr:col>10</xdr:col>
      <xdr:colOff>133350</xdr:colOff>
      <xdr:row>37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96DB53-DB82-4504-BD2D-16D2C961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9</xdr:col>
      <xdr:colOff>245745</xdr:colOff>
      <xdr:row>23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288217-E1F0-4814-89A0-59AE9FB5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5899785" cy="414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18</xdr:row>
      <xdr:rowOff>114299</xdr:rowOff>
    </xdr:from>
    <xdr:to>
      <xdr:col>5</xdr:col>
      <xdr:colOff>123824</xdr:colOff>
      <xdr:row>37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F889A9-EA2A-4F99-B0EC-13C35789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</xdr:row>
      <xdr:rowOff>131445</xdr:rowOff>
    </xdr:from>
    <xdr:to>
      <xdr:col>7</xdr:col>
      <xdr:colOff>428625</xdr:colOff>
      <xdr:row>22</xdr:row>
      <xdr:rowOff>24765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39BC51-75F9-4711-83E7-BEC1A07E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7</xdr:row>
      <xdr:rowOff>131445</xdr:rowOff>
    </xdr:from>
    <xdr:to>
      <xdr:col>7</xdr:col>
      <xdr:colOff>428625</xdr:colOff>
      <xdr:row>22</xdr:row>
      <xdr:rowOff>24765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484F25-6397-4EA8-BCA1-B795AC786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9524</xdr:rowOff>
    </xdr:from>
    <xdr:to>
      <xdr:col>8</xdr:col>
      <xdr:colOff>95250</xdr:colOff>
      <xdr:row>25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EA964-DDFB-41A7-8878-0BE48AE3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9524</xdr:rowOff>
    </xdr:from>
    <xdr:to>
      <xdr:col>8</xdr:col>
      <xdr:colOff>95250</xdr:colOff>
      <xdr:row>25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248074-8326-494E-AB0B-7D023CE76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114300</xdr:rowOff>
    </xdr:from>
    <xdr:to>
      <xdr:col>6</xdr:col>
      <xdr:colOff>209550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6C851F-2316-45AA-861E-378661279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11</xdr:row>
      <xdr:rowOff>114300</xdr:rowOff>
    </xdr:from>
    <xdr:to>
      <xdr:col>6</xdr:col>
      <xdr:colOff>209550</xdr:colOff>
      <xdr:row>27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4BF6C5-A808-4CD4-8310-5F1C1FDC4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9</xdr:col>
      <xdr:colOff>295275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28A69-7B16-4812-AB04-679EBFBF0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9</xdr:col>
      <xdr:colOff>295275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A3E038-267B-4B83-967B-898F2B12C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8</xdr:col>
      <xdr:colOff>95250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D6EEB-7D1F-45F8-A363-90053A2F0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85725</xdr:rowOff>
    </xdr:from>
    <xdr:to>
      <xdr:col>7</xdr:col>
      <xdr:colOff>85725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DE1008-C0B0-482B-8806-24FA3B558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66675</xdr:rowOff>
    </xdr:from>
    <xdr:to>
      <xdr:col>10</xdr:col>
      <xdr:colOff>47625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02B9E-D415-4442-9C2E-8B364AD81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142875</xdr:rowOff>
    </xdr:from>
    <xdr:to>
      <xdr:col>8</xdr:col>
      <xdr:colOff>28575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DFDAA4-FBE2-42F2-AAB9-AE2FD40D3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8</xdr:row>
      <xdr:rowOff>142875</xdr:rowOff>
    </xdr:from>
    <xdr:to>
      <xdr:col>8</xdr:col>
      <xdr:colOff>28575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320F82-46DC-4BB9-BD72-03658A9BB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</xdr:row>
      <xdr:rowOff>123825</xdr:rowOff>
    </xdr:from>
    <xdr:to>
      <xdr:col>5</xdr:col>
      <xdr:colOff>285750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6EFFCD-4AB3-47EA-8A06-01706A7C9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13</xdr:row>
      <xdr:rowOff>104775</xdr:rowOff>
    </xdr:from>
    <xdr:to>
      <xdr:col>7</xdr:col>
      <xdr:colOff>85725</xdr:colOff>
      <xdr:row>30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A6CBA6-C8AA-47E2-8341-1F89A8134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114300</xdr:rowOff>
    </xdr:from>
    <xdr:to>
      <xdr:col>6</xdr:col>
      <xdr:colOff>102870</xdr:colOff>
      <xdr:row>32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29D5EC-34C1-4EBD-B2E0-B6FAD38E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</xdr:colOff>
      <xdr:row>14</xdr:row>
      <xdr:rowOff>66675</xdr:rowOff>
    </xdr:from>
    <xdr:to>
      <xdr:col>7</xdr:col>
      <xdr:colOff>262890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267C04-86C8-4A7E-8AE0-74C2F534D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57150</xdr:rowOff>
    </xdr:from>
    <xdr:to>
      <xdr:col>7</xdr:col>
      <xdr:colOff>123825</xdr:colOff>
      <xdr:row>28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82071E-08FC-4EED-88D3-5EF1A55D5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85725</xdr:rowOff>
    </xdr:from>
    <xdr:to>
      <xdr:col>3</xdr:col>
      <xdr:colOff>1525905</xdr:colOff>
      <xdr:row>30</xdr:row>
      <xdr:rowOff>150495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25D1A7-3218-439B-9AD2-84A55D7B9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403860</xdr:colOff>
      <xdr:row>31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80201-E416-49B2-9C56-26F11085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66675</xdr:rowOff>
    </xdr:from>
    <xdr:to>
      <xdr:col>4</xdr:col>
      <xdr:colOff>887730</xdr:colOff>
      <xdr:row>29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4A966-B525-40B9-83F0-92A537443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8</xdr:row>
      <xdr:rowOff>57150</xdr:rowOff>
    </xdr:from>
    <xdr:to>
      <xdr:col>6</xdr:col>
      <xdr:colOff>40005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B2066D-B6A2-41F3-ABC9-FD12E355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17</xdr:row>
      <xdr:rowOff>19050</xdr:rowOff>
    </xdr:from>
    <xdr:to>
      <xdr:col>8</xdr:col>
      <xdr:colOff>478155</xdr:colOff>
      <xdr:row>32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A0D276-4830-4C0F-BA11-56AA14E09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19</xdr:row>
      <xdr:rowOff>70485</xdr:rowOff>
    </xdr:from>
    <xdr:to>
      <xdr:col>7</xdr:col>
      <xdr:colOff>100965</xdr:colOff>
      <xdr:row>39</xdr:row>
      <xdr:rowOff>81915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FF1C30-C7FA-45B8-892D-4D7F9724F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10</xdr:row>
      <xdr:rowOff>81915</xdr:rowOff>
    </xdr:from>
    <xdr:to>
      <xdr:col>9</xdr:col>
      <xdr:colOff>146685</xdr:colOff>
      <xdr:row>29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A74939-6631-49C9-AB17-75D2EFE61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78105</xdr:rowOff>
    </xdr:from>
    <xdr:to>
      <xdr:col>7</xdr:col>
      <xdr:colOff>226695</xdr:colOff>
      <xdr:row>27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06EA1-1AA9-4410-9844-BCDF242F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85725</xdr:rowOff>
    </xdr:from>
    <xdr:to>
      <xdr:col>11</xdr:col>
      <xdr:colOff>434340</xdr:colOff>
      <xdr:row>33</xdr:row>
      <xdr:rowOff>1905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D554FB-F711-4A0D-A0A4-1CADC7BE7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71437</xdr:rowOff>
    </xdr:from>
    <xdr:to>
      <xdr:col>7</xdr:col>
      <xdr:colOff>171450</xdr:colOff>
      <xdr:row>24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BD5BDB-FF22-4BBC-9C15-FE65E7128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28575</xdr:rowOff>
    </xdr:from>
    <xdr:to>
      <xdr:col>11</xdr:col>
      <xdr:colOff>411480</xdr:colOff>
      <xdr:row>31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DE3396-D89C-4A4C-B902-46D0EDC9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57150</xdr:rowOff>
    </xdr:from>
    <xdr:to>
      <xdr:col>4</xdr:col>
      <xdr:colOff>400050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BDACB-7263-4681-9318-478826522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</xdr:row>
      <xdr:rowOff>190499</xdr:rowOff>
    </xdr:from>
    <xdr:to>
      <xdr:col>15</xdr:col>
      <xdr:colOff>9524</xdr:colOff>
      <xdr:row>29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42AD0-B1F5-4A04-BC82-C55416C2A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12</xdr:row>
      <xdr:rowOff>114300</xdr:rowOff>
    </xdr:from>
    <xdr:to>
      <xdr:col>12</xdr:col>
      <xdr:colOff>339090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13CE35-AB10-442A-B139-EDFE61A0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76200</xdr:rowOff>
    </xdr:from>
    <xdr:to>
      <xdr:col>4</xdr:col>
      <xdr:colOff>447675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049801-8A3B-4B22-BD51-1A6974FE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</xdr:row>
      <xdr:rowOff>123825</xdr:rowOff>
    </xdr:from>
    <xdr:to>
      <xdr:col>15</xdr:col>
      <xdr:colOff>495300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BB01CB-D6AD-457C-B543-88CFE5C4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542925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4D04D4-E256-4E8C-B0D8-624FC4F11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76200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E65BB6-77B4-46C9-A65A-536FA8D98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76200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8DB528-1AB2-4761-8D3E-625E8D4D6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76200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B76D0-72D4-4BE2-84A3-9F27A0146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180975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E4B9E7-8836-4FA0-821F-79311D615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190500</xdr:colOff>
      <xdr:row>38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D6271-E808-4BD4-80DD-35D76CDF3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1171575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73D655-BF21-491F-A23A-9D67BB599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180974</xdr:rowOff>
    </xdr:from>
    <xdr:to>
      <xdr:col>7</xdr:col>
      <xdr:colOff>571500</xdr:colOff>
      <xdr:row>26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CBB83-310F-4A6F-9CD6-4A8D8CBB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76200</xdr:colOff>
      <xdr:row>43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18F82-40AE-4469-B47B-C834B1188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274320</xdr:colOff>
      <xdr:row>25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91044-63A5-442F-AA0F-29683CE7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25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25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177E6A-9EA1-46DA-8446-475ACCD4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123825</xdr:rowOff>
    </xdr:from>
    <xdr:to>
      <xdr:col>5</xdr:col>
      <xdr:colOff>114300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D0EA9-650F-4D1F-B911-2A3B1BAA0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104775</xdr:rowOff>
    </xdr:from>
    <xdr:to>
      <xdr:col>6</xdr:col>
      <xdr:colOff>285750</xdr:colOff>
      <xdr:row>23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402907-EBC6-425F-BBE6-44605D917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66675</xdr:rowOff>
    </xdr:from>
    <xdr:to>
      <xdr:col>6</xdr:col>
      <xdr:colOff>304800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69375-C14F-4EF3-A336-5F799E268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76200</xdr:rowOff>
    </xdr:from>
    <xdr:to>
      <xdr:col>7</xdr:col>
      <xdr:colOff>409575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9CEF80-D269-44B8-B07E-74E9AA40B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12</xdr:col>
      <xdr:colOff>581025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74B6D0-DA67-4637-8B8A-DD139C42B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15</xdr:row>
      <xdr:rowOff>57150</xdr:rowOff>
    </xdr:from>
    <xdr:to>
      <xdr:col>6</xdr:col>
      <xdr:colOff>23813</xdr:colOff>
      <xdr:row>33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4A4622-7F26-446C-AC5D-DCABC7709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66675</xdr:rowOff>
    </xdr:from>
    <xdr:to>
      <xdr:col>3</xdr:col>
      <xdr:colOff>566738</xdr:colOff>
      <xdr:row>33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56C40D-BCAD-4F76-9877-EBA1C3B0C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9</xdr:col>
      <xdr:colOff>552450</xdr:colOff>
      <xdr:row>29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7CFF9-F8FF-42DE-AC28-B56912BC5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7</xdr:col>
      <xdr:colOff>276225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B5305F-BA09-4E48-BB26-3E1383325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9</xdr:row>
      <xdr:rowOff>85725</xdr:rowOff>
    </xdr:from>
    <xdr:to>
      <xdr:col>8</xdr:col>
      <xdr:colOff>257175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EB806-2BA5-47BF-9A46-51D295375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7</xdr:row>
      <xdr:rowOff>9525</xdr:rowOff>
    </xdr:from>
    <xdr:to>
      <xdr:col>3</xdr:col>
      <xdr:colOff>381000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72721-C16C-4664-B102-9C96423F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148590</xdr:rowOff>
    </xdr:from>
    <xdr:to>
      <xdr:col>10</xdr:col>
      <xdr:colOff>304800</xdr:colOff>
      <xdr:row>32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52CD09-DD64-4FEC-BDC8-2B2B335EC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253365</xdr:colOff>
      <xdr:row>16</xdr:row>
      <xdr:rowOff>83820</xdr:rowOff>
    </xdr:from>
    <xdr:to>
      <xdr:col>9</xdr:col>
      <xdr:colOff>466725</xdr:colOff>
      <xdr:row>31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ECF21-C8D1-4062-9A7F-2AB2D9B0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85725</xdr:rowOff>
    </xdr:from>
    <xdr:to>
      <xdr:col>11</xdr:col>
      <xdr:colOff>144780</xdr:colOff>
      <xdr:row>29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6DF83B-B87D-406A-AFDB-B8C1C5F84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</xdr:row>
      <xdr:rowOff>76200</xdr:rowOff>
    </xdr:from>
    <xdr:to>
      <xdr:col>6</xdr:col>
      <xdr:colOff>552450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8FAADE-009E-4459-9CCB-4A486DD4F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123825</xdr:rowOff>
    </xdr:from>
    <xdr:to>
      <xdr:col>17</xdr:col>
      <xdr:colOff>495300</xdr:colOff>
      <xdr:row>29</xdr:row>
      <xdr:rowOff>82868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87F815-4648-40BE-A38B-AB63A4BC2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76200</xdr:rowOff>
    </xdr:from>
    <xdr:to>
      <xdr:col>8</xdr:col>
      <xdr:colOff>579120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61A10D-FCEB-4C46-9D75-77E94FE4E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17</xdr:row>
      <xdr:rowOff>89535</xdr:rowOff>
    </xdr:from>
    <xdr:to>
      <xdr:col>7</xdr:col>
      <xdr:colOff>11430</xdr:colOff>
      <xdr:row>38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AF9099-21B8-4F96-A9CB-88E395A48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27</xdr:row>
      <xdr:rowOff>57149</xdr:rowOff>
    </xdr:from>
    <xdr:to>
      <xdr:col>11</xdr:col>
      <xdr:colOff>552450</xdr:colOff>
      <xdr:row>49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FEA8C9-EF34-49E8-A5B3-A8BC36057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cial%20Evidence%20Base\Equality%20and%20diversity\Evidence%20base\EDI%20evidence%20base%20for%20London%20chart%20data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A.1"/>
    </sheetNames>
    <sheetDataSet>
      <sheetData sheetId="0"/>
      <sheetData sheetId="1"/>
      <sheetData sheetId="2">
        <row r="3">
          <cell r="B3" t="str">
            <v>2005/06</v>
          </cell>
          <cell r="C3" t="str">
            <v>2016/17</v>
          </cell>
        </row>
        <row r="4">
          <cell r="A4" t="str">
            <v>Bottom income quintile</v>
          </cell>
          <cell r="B4">
            <v>0.49932661761888558</v>
          </cell>
          <cell r="C4">
            <v>0.60234579529121524</v>
          </cell>
        </row>
        <row r="5">
          <cell r="A5" t="str">
            <v>2nd income quintile</v>
          </cell>
          <cell r="B5">
            <v>0.3343373518955135</v>
          </cell>
          <cell r="C5">
            <v>0.49326138902790601</v>
          </cell>
        </row>
        <row r="6">
          <cell r="A6" t="str">
            <v>3rd income quintile</v>
          </cell>
          <cell r="B6">
            <v>0.25771644617153117</v>
          </cell>
          <cell r="C6">
            <v>0.42659832599357528</v>
          </cell>
        </row>
        <row r="7">
          <cell r="A7" t="str">
            <v>4th income quintile</v>
          </cell>
          <cell r="B7">
            <v>0.19025272143890978</v>
          </cell>
          <cell r="C7">
            <v>0.16101311746889505</v>
          </cell>
        </row>
        <row r="8">
          <cell r="A8" t="str">
            <v>Top income quintile</v>
          </cell>
          <cell r="B8">
            <v>8.5536363837589363E-2</v>
          </cell>
          <cell r="C8">
            <v>0.1041184474836527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England</v>
          </cell>
          <cell r="C3" t="str">
            <v>London</v>
          </cell>
        </row>
        <row r="4">
          <cell r="A4" t="str">
            <v>Reception</v>
          </cell>
          <cell r="B4">
            <v>0.22375191459999999</v>
          </cell>
          <cell r="C4">
            <v>0.2184139645</v>
          </cell>
        </row>
        <row r="5">
          <cell r="A5" t="str">
            <v>Year 6</v>
          </cell>
          <cell r="B5">
            <v>0.34321353369999996</v>
          </cell>
          <cell r="C5">
            <v>0.37717550150000001</v>
          </cell>
        </row>
      </sheetData>
      <sheetData sheetId="18">
        <row r="3">
          <cell r="B3" t="str">
            <v>Reception</v>
          </cell>
          <cell r="C3" t="str">
            <v>Year 5</v>
          </cell>
        </row>
        <row r="4">
          <cell r="A4" t="str">
            <v>White</v>
          </cell>
          <cell r="B4">
            <v>8.5375520999999996E-2</v>
          </cell>
          <cell r="C4">
            <v>0.188264398</v>
          </cell>
        </row>
        <row r="5">
          <cell r="A5" t="str">
            <v>Asian</v>
          </cell>
          <cell r="B5">
            <v>0.100158461</v>
          </cell>
          <cell r="C5">
            <v>0.24476658700000001</v>
          </cell>
        </row>
        <row r="6">
          <cell r="A6" t="str">
            <v>Black</v>
          </cell>
          <cell r="B6">
            <v>0.150360892</v>
          </cell>
          <cell r="C6">
            <v>0.28707418600000001</v>
          </cell>
        </row>
      </sheetData>
      <sheetData sheetId="19">
        <row r="3">
          <cell r="B3" t="str">
            <v>Reception</v>
          </cell>
          <cell r="C3" t="str">
            <v>Year 6</v>
          </cell>
        </row>
        <row r="4">
          <cell r="A4" t="str">
            <v>Most deprived quintile</v>
          </cell>
          <cell r="B4">
            <v>0.130442794</v>
          </cell>
          <cell r="C4">
            <v>0.27203946600000001</v>
          </cell>
        </row>
        <row r="5">
          <cell r="A5" t="str">
            <v>Second most deprived quintile</v>
          </cell>
          <cell r="B5">
            <v>0.110540717</v>
          </cell>
          <cell r="C5">
            <v>0.24955996899999999</v>
          </cell>
        </row>
        <row r="6">
          <cell r="A6" t="str">
            <v>Average deprived quintile</v>
          </cell>
          <cell r="B6">
            <v>8.9970665000000005E-2</v>
          </cell>
          <cell r="C6">
            <v>0.21127215899999999</v>
          </cell>
        </row>
        <row r="7">
          <cell r="A7" t="str">
            <v>Second least deprived quintile</v>
          </cell>
          <cell r="B7">
            <v>7.0928651999999995E-2</v>
          </cell>
          <cell r="C7">
            <v>0.16570104299999999</v>
          </cell>
        </row>
        <row r="8">
          <cell r="A8" t="str">
            <v>Least deprived quintile</v>
          </cell>
          <cell r="B8">
            <v>5.5088167E-2</v>
          </cell>
          <cell r="C8">
            <v>0.12601394799999999</v>
          </cell>
        </row>
      </sheetData>
      <sheetData sheetId="20"/>
      <sheetData sheetId="21"/>
      <sheetData sheetId="22"/>
      <sheetData sheetId="23"/>
      <sheetData sheetId="24">
        <row r="3">
          <cell r="B3" t="str">
            <v>England</v>
          </cell>
          <cell r="C3" t="str">
            <v>London</v>
          </cell>
          <cell r="D3" t="str">
            <v>Inner London</v>
          </cell>
          <cell r="E3" t="str">
            <v>Outer London</v>
          </cell>
        </row>
        <row r="4">
          <cell r="A4" t="str">
            <v>All pupils</v>
          </cell>
          <cell r="B4">
            <v>0.64</v>
          </cell>
          <cell r="C4">
            <v>0.69</v>
          </cell>
          <cell r="D4">
            <v>0.7</v>
          </cell>
          <cell r="E4">
            <v>0.68</v>
          </cell>
        </row>
        <row r="5">
          <cell r="A5" t="str">
            <v>Boys</v>
          </cell>
          <cell r="B5">
            <v>0.6</v>
          </cell>
          <cell r="C5">
            <v>0.65</v>
          </cell>
          <cell r="D5">
            <v>0.66</v>
          </cell>
          <cell r="E5">
            <v>0.65</v>
          </cell>
        </row>
        <row r="6">
          <cell r="A6" t="str">
            <v>Girls</v>
          </cell>
          <cell r="B6">
            <v>0.68</v>
          </cell>
          <cell r="C6">
            <v>0.73</v>
          </cell>
          <cell r="D6">
            <v>0.74</v>
          </cell>
          <cell r="E6">
            <v>0.72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gov.uk/government/statistics/early-years-foundation-stage-profile-results-2017-to-2018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gov.uk/government/statistics/early-years-foundation-stage-profile-results-2017-to-2018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gov.uk/government/statistics/national-curriculum-assessments-key-stage-2-2018-provisiona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gov.uk/government/statistics/outcomes-for-children-looked-after-by-las-31-march-2017" TargetMode="External"/><Relationship Id="rId1" Type="http://schemas.openxmlformats.org/officeDocument/2006/relationships/hyperlink" Target="https://www.gov.uk/government/statistics/national-curriculum-assessments-key-stage-2-2018-provisiona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gov.uk/government/statistics/key-stage-4-and-multi-academy-trust-performance-2018-revised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gov.uk/government/statistics/key-stage-4-and-multi-academy-trust-performance-2018-revised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eta.ukdataservice.ac.uk/datacatalogue/studies/study?id=5828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gov.uk/government/statistics/destinations-of-ks4-and-ks5-pupils-2017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gov.uk/government/statistics/destinations-of-ks4-and-ks5-pupils-2017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www.gov.uk/government/statistics/destinations-of-ks4-and-ks5-pupils-2017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ta.ukdataservice.ac.uk/datacatalogue/studies/study?id=5828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://content.tfl.gov.uk/safety-and-security-annual-report-2016.pdf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ata.london.gov.uk/dataset/housing-london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https://www.london.gov.uk/what-we-do/mayors-office-policing-and-crime-mopac/data-and-statistics/crime%20/hate-crime-dashboard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https://www.ons.gov.uk/peoplepopulationandcommunity/crimeandjustice/bulletins/crimeinenglandandwales/yearendingseptember2018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hyperlink" Target="https://www.london.gov.uk/what-we-do/mayors-office-policing-and-crime-mopac/data-and-statistics/public-voice-dashboard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https://www.london.gov.uk/what-we-do/mayors-office-policing-and-crime-mopac/data-and-statistics/public-voice-dashboard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https://www.ons.gov.uk/peoplepopulationandcommunity/crimeandjustice/adhocs/008964dataonconfidenceinthecriminaljusticesystemyearsendingmarch2008tomarch2018crimesurveyforenglandandwales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5.xml"/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https://www.gov.uk/government/statistics/taking-part-201718-quarter-4-statistical-release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hyperlink" Target="https://beta.ukdataservice.ac.uk/datacatalogue/studies/study?id=8442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B89"/>
  <sheetViews>
    <sheetView tabSelected="1" workbookViewId="0"/>
  </sheetViews>
  <sheetFormatPr defaultColWidth="9.109375" defaultRowHeight="14.4"/>
  <cols>
    <col min="1" max="1" width="9.109375" style="1"/>
    <col min="2" max="2" width="150.6640625" style="1" bestFit="1" customWidth="1"/>
    <col min="3" max="16384" width="9.109375" style="1"/>
  </cols>
  <sheetData>
    <row r="1" spans="1:2">
      <c r="B1" s="57" t="s">
        <v>500</v>
      </c>
    </row>
    <row r="3" spans="1:2">
      <c r="A3" s="26" t="s">
        <v>390</v>
      </c>
      <c r="B3" s="27" t="s">
        <v>391</v>
      </c>
    </row>
    <row r="4" spans="1:2">
      <c r="A4" s="28">
        <v>1</v>
      </c>
      <c r="B4" s="29" t="s">
        <v>392</v>
      </c>
    </row>
    <row r="5" spans="1:2">
      <c r="A5" s="35">
        <v>1.1000000000000001</v>
      </c>
      <c r="B5" s="58" t="s">
        <v>398</v>
      </c>
    </row>
    <row r="6" spans="1:2">
      <c r="A6" s="36">
        <v>1.2</v>
      </c>
      <c r="B6" s="58" t="s">
        <v>399</v>
      </c>
    </row>
    <row r="7" spans="1:2">
      <c r="A7" s="36">
        <v>1.3</v>
      </c>
      <c r="B7" s="58" t="s">
        <v>400</v>
      </c>
    </row>
    <row r="8" spans="1:2">
      <c r="A8" s="36">
        <v>1.4</v>
      </c>
      <c r="B8" s="58" t="s">
        <v>403</v>
      </c>
    </row>
    <row r="9" spans="1:2">
      <c r="A9" s="36">
        <v>1.5</v>
      </c>
      <c r="B9" s="58" t="s">
        <v>404</v>
      </c>
    </row>
    <row r="10" spans="1:2">
      <c r="A10" s="36">
        <v>1.6</v>
      </c>
      <c r="B10" s="58" t="s">
        <v>405</v>
      </c>
    </row>
    <row r="11" spans="1:2">
      <c r="A11" s="36">
        <v>1.7</v>
      </c>
      <c r="B11" s="58" t="s">
        <v>570</v>
      </c>
    </row>
    <row r="12" spans="1:2">
      <c r="A12" s="36">
        <v>1.8</v>
      </c>
      <c r="B12" s="58" t="s">
        <v>572</v>
      </c>
    </row>
    <row r="13" spans="1:2">
      <c r="A13" s="36">
        <v>1.9</v>
      </c>
      <c r="B13" s="58" t="s">
        <v>574</v>
      </c>
    </row>
    <row r="14" spans="1:2">
      <c r="A14" s="37">
        <v>1.1000000000000001</v>
      </c>
      <c r="B14" s="58" t="s">
        <v>575</v>
      </c>
    </row>
    <row r="15" spans="1:2">
      <c r="A15" s="36">
        <v>1.1100000000000001</v>
      </c>
      <c r="B15" s="58" t="s">
        <v>407</v>
      </c>
    </row>
    <row r="16" spans="1:2">
      <c r="A16" s="38">
        <v>1.1200000000000001</v>
      </c>
      <c r="B16" s="59" t="s">
        <v>408</v>
      </c>
    </row>
    <row r="17" spans="1:2">
      <c r="A17" s="39">
        <v>2</v>
      </c>
      <c r="B17" s="30" t="s">
        <v>393</v>
      </c>
    </row>
    <row r="18" spans="1:2">
      <c r="A18" s="40">
        <v>2.1</v>
      </c>
      <c r="B18" s="58" t="s">
        <v>409</v>
      </c>
    </row>
    <row r="19" spans="1:2">
      <c r="A19" s="40">
        <v>2.2000000000000002</v>
      </c>
      <c r="B19" s="58" t="s">
        <v>410</v>
      </c>
    </row>
    <row r="20" spans="1:2">
      <c r="A20" s="40">
        <v>2.2999999999999998</v>
      </c>
      <c r="B20" s="58" t="s">
        <v>411</v>
      </c>
    </row>
    <row r="21" spans="1:2">
      <c r="A21" s="40">
        <v>2.4</v>
      </c>
      <c r="B21" s="58" t="s">
        <v>580</v>
      </c>
    </row>
    <row r="22" spans="1:2">
      <c r="A22" s="40">
        <v>2.5</v>
      </c>
      <c r="B22" s="58" t="s">
        <v>412</v>
      </c>
    </row>
    <row r="23" spans="1:2">
      <c r="A23" s="40">
        <v>2.6</v>
      </c>
      <c r="B23" s="58" t="s">
        <v>413</v>
      </c>
    </row>
    <row r="24" spans="1:2">
      <c r="A24" s="40">
        <v>2.7</v>
      </c>
      <c r="B24" s="58" t="s">
        <v>414</v>
      </c>
    </row>
    <row r="25" spans="1:2">
      <c r="A25" s="40">
        <v>2.8</v>
      </c>
      <c r="B25" s="58" t="s">
        <v>415</v>
      </c>
    </row>
    <row r="26" spans="1:2">
      <c r="A26" s="40">
        <v>2.9</v>
      </c>
      <c r="B26" s="58" t="s">
        <v>416</v>
      </c>
    </row>
    <row r="27" spans="1:2">
      <c r="A27" s="41">
        <v>2.1</v>
      </c>
      <c r="B27" s="58" t="s">
        <v>417</v>
      </c>
    </row>
    <row r="28" spans="1:2">
      <c r="A28" s="40">
        <v>2.11</v>
      </c>
      <c r="B28" s="58" t="s">
        <v>418</v>
      </c>
    </row>
    <row r="29" spans="1:2">
      <c r="A29" s="40">
        <v>2.12</v>
      </c>
      <c r="B29" s="58" t="s">
        <v>419</v>
      </c>
    </row>
    <row r="30" spans="1:2">
      <c r="A30" s="40">
        <v>2.13</v>
      </c>
      <c r="B30" s="58" t="s">
        <v>420</v>
      </c>
    </row>
    <row r="31" spans="1:2">
      <c r="A31" s="40">
        <v>2.14</v>
      </c>
      <c r="B31" s="58" t="s">
        <v>421</v>
      </c>
    </row>
    <row r="32" spans="1:2">
      <c r="A32" s="40">
        <v>2.15</v>
      </c>
      <c r="B32" s="58" t="s">
        <v>422</v>
      </c>
    </row>
    <row r="33" spans="1:2">
      <c r="A33" s="40">
        <v>2.16</v>
      </c>
      <c r="B33" s="58" t="s">
        <v>423</v>
      </c>
    </row>
    <row r="34" spans="1:2">
      <c r="A34" s="40">
        <v>2.17</v>
      </c>
      <c r="B34" s="58" t="s">
        <v>424</v>
      </c>
    </row>
    <row r="35" spans="1:2">
      <c r="A35" s="40">
        <v>2.1800000000000002</v>
      </c>
      <c r="B35" s="58" t="s">
        <v>425</v>
      </c>
    </row>
    <row r="36" spans="1:2">
      <c r="A36" s="42">
        <v>2.19</v>
      </c>
      <c r="B36" s="59" t="s">
        <v>426</v>
      </c>
    </row>
    <row r="37" spans="1:2">
      <c r="A37" s="43">
        <v>3</v>
      </c>
      <c r="B37" s="31" t="s">
        <v>394</v>
      </c>
    </row>
    <row r="38" spans="1:2">
      <c r="A38" s="44">
        <v>3.1</v>
      </c>
      <c r="B38" s="58" t="s">
        <v>581</v>
      </c>
    </row>
    <row r="39" spans="1:2">
      <c r="A39" s="44">
        <v>3.2</v>
      </c>
      <c r="B39" s="58" t="s">
        <v>427</v>
      </c>
    </row>
    <row r="40" spans="1:2">
      <c r="A40" s="44">
        <v>3.3</v>
      </c>
      <c r="B40" s="58" t="s">
        <v>428</v>
      </c>
    </row>
    <row r="41" spans="1:2">
      <c r="A41" s="44">
        <v>3.4</v>
      </c>
      <c r="B41" s="58" t="s">
        <v>429</v>
      </c>
    </row>
    <row r="42" spans="1:2">
      <c r="A42" s="44">
        <v>3.5</v>
      </c>
      <c r="B42" s="58" t="s">
        <v>430</v>
      </c>
    </row>
    <row r="43" spans="1:2">
      <c r="A43" s="44">
        <v>3.6</v>
      </c>
      <c r="B43" s="58" t="s">
        <v>431</v>
      </c>
    </row>
    <row r="44" spans="1:2">
      <c r="A44" s="44">
        <v>3.7</v>
      </c>
      <c r="B44" s="58" t="s">
        <v>432</v>
      </c>
    </row>
    <row r="45" spans="1:2">
      <c r="A45" s="44">
        <v>3.8</v>
      </c>
      <c r="B45" s="58" t="s">
        <v>433</v>
      </c>
    </row>
    <row r="46" spans="1:2">
      <c r="A46" s="44">
        <v>3.9</v>
      </c>
      <c r="B46" s="58" t="s">
        <v>434</v>
      </c>
    </row>
    <row r="47" spans="1:2">
      <c r="A47" s="45">
        <v>3.1</v>
      </c>
      <c r="B47" s="58" t="s">
        <v>435</v>
      </c>
    </row>
    <row r="48" spans="1:2">
      <c r="A48" s="44">
        <v>3.11</v>
      </c>
      <c r="B48" s="58" t="s">
        <v>436</v>
      </c>
    </row>
    <row r="49" spans="1:2">
      <c r="A49" s="44">
        <v>3.12</v>
      </c>
      <c r="B49" s="58" t="s">
        <v>437</v>
      </c>
    </row>
    <row r="50" spans="1:2">
      <c r="A50" s="44">
        <v>3.13</v>
      </c>
      <c r="B50" s="58" t="s">
        <v>438</v>
      </c>
    </row>
    <row r="51" spans="1:2">
      <c r="A51" s="44">
        <v>3.14</v>
      </c>
      <c r="B51" s="58" t="s">
        <v>439</v>
      </c>
    </row>
    <row r="52" spans="1:2">
      <c r="A52" s="44">
        <v>3.15</v>
      </c>
      <c r="B52" s="58" t="s">
        <v>440</v>
      </c>
    </row>
    <row r="53" spans="1:2">
      <c r="A53" s="44">
        <v>3.16</v>
      </c>
      <c r="B53" s="58" t="s">
        <v>441</v>
      </c>
    </row>
    <row r="54" spans="1:2">
      <c r="A54" s="46">
        <v>3.17</v>
      </c>
      <c r="B54" s="59" t="s">
        <v>442</v>
      </c>
    </row>
    <row r="55" spans="1:2">
      <c r="A55" s="47">
        <v>4</v>
      </c>
      <c r="B55" s="32" t="s">
        <v>395</v>
      </c>
    </row>
    <row r="56" spans="1:2">
      <c r="A56" s="48">
        <v>4.0999999999999996</v>
      </c>
      <c r="B56" s="60" t="s">
        <v>443</v>
      </c>
    </row>
    <row r="57" spans="1:2">
      <c r="A57" s="49">
        <v>4.2</v>
      </c>
      <c r="B57" s="58" t="s">
        <v>444</v>
      </c>
    </row>
    <row r="58" spans="1:2">
      <c r="A58" s="49">
        <v>4.3</v>
      </c>
      <c r="B58" s="58" t="s">
        <v>445</v>
      </c>
    </row>
    <row r="59" spans="1:2">
      <c r="A59" s="49">
        <v>4.4000000000000004</v>
      </c>
      <c r="B59" s="58" t="s">
        <v>446</v>
      </c>
    </row>
    <row r="60" spans="1:2">
      <c r="A60" s="49">
        <v>4.5</v>
      </c>
      <c r="B60" s="58" t="s">
        <v>447</v>
      </c>
    </row>
    <row r="61" spans="1:2">
      <c r="A61" s="49">
        <v>4.5999999999999996</v>
      </c>
      <c r="B61" s="58" t="s">
        <v>448</v>
      </c>
    </row>
    <row r="62" spans="1:2">
      <c r="A62" s="49">
        <v>4.7</v>
      </c>
      <c r="B62" s="58" t="s">
        <v>449</v>
      </c>
    </row>
    <row r="63" spans="1:2">
      <c r="A63" s="49">
        <v>4.8</v>
      </c>
      <c r="B63" s="58" t="s">
        <v>450</v>
      </c>
    </row>
    <row r="64" spans="1:2">
      <c r="A64" s="50">
        <v>4.9000000000000004</v>
      </c>
      <c r="B64" s="59" t="s">
        <v>451</v>
      </c>
    </row>
    <row r="65" spans="1:2">
      <c r="A65" s="51">
        <v>5</v>
      </c>
      <c r="B65" s="33" t="s">
        <v>396</v>
      </c>
    </row>
    <row r="66" spans="1:2">
      <c r="A66" s="52">
        <v>5.0999999999999996</v>
      </c>
      <c r="B66" s="58" t="s">
        <v>582</v>
      </c>
    </row>
    <row r="67" spans="1:2">
      <c r="A67" s="52">
        <v>5.2</v>
      </c>
      <c r="B67" s="58" t="s">
        <v>583</v>
      </c>
    </row>
    <row r="68" spans="1:2">
      <c r="A68" s="52">
        <v>5.3</v>
      </c>
      <c r="B68" s="58" t="s">
        <v>452</v>
      </c>
    </row>
    <row r="69" spans="1:2">
      <c r="A69" s="52">
        <v>5.4</v>
      </c>
      <c r="B69" s="58" t="s">
        <v>584</v>
      </c>
    </row>
    <row r="70" spans="1:2">
      <c r="A70" s="52">
        <v>5.5</v>
      </c>
      <c r="B70" s="58" t="s">
        <v>585</v>
      </c>
    </row>
    <row r="71" spans="1:2">
      <c r="A71" s="52">
        <v>5.6</v>
      </c>
      <c r="B71" s="58" t="s">
        <v>453</v>
      </c>
    </row>
    <row r="72" spans="1:2">
      <c r="A72" s="52">
        <v>5.7</v>
      </c>
      <c r="B72" s="58" t="s">
        <v>586</v>
      </c>
    </row>
    <row r="73" spans="1:2">
      <c r="A73" s="52">
        <v>5.8</v>
      </c>
      <c r="B73" s="58" t="s">
        <v>587</v>
      </c>
    </row>
    <row r="74" spans="1:2">
      <c r="A74" s="52">
        <v>5.9</v>
      </c>
      <c r="B74" s="58" t="s">
        <v>588</v>
      </c>
    </row>
    <row r="75" spans="1:2">
      <c r="A75" s="53">
        <v>5.0999999999999996</v>
      </c>
      <c r="B75" s="58" t="s">
        <v>454</v>
      </c>
    </row>
    <row r="76" spans="1:2">
      <c r="A76" s="52">
        <v>5.1100000000000003</v>
      </c>
      <c r="B76" s="58" t="s">
        <v>455</v>
      </c>
    </row>
    <row r="77" spans="1:2">
      <c r="A77" s="52">
        <v>5.12</v>
      </c>
      <c r="B77" s="58" t="s">
        <v>456</v>
      </c>
    </row>
    <row r="78" spans="1:2">
      <c r="A78" s="52">
        <v>5.13</v>
      </c>
      <c r="B78" s="58" t="s">
        <v>457</v>
      </c>
    </row>
    <row r="79" spans="1:2">
      <c r="A79" s="52">
        <v>5.14</v>
      </c>
      <c r="B79" s="58" t="s">
        <v>589</v>
      </c>
    </row>
    <row r="80" spans="1:2">
      <c r="A80" s="52">
        <v>5.15</v>
      </c>
      <c r="B80" s="58" t="s">
        <v>458</v>
      </c>
    </row>
    <row r="81" spans="1:2">
      <c r="A81" s="52">
        <v>5.16</v>
      </c>
      <c r="B81" s="58" t="s">
        <v>595</v>
      </c>
    </row>
    <row r="82" spans="1:2">
      <c r="A82" s="52">
        <v>5.17</v>
      </c>
      <c r="B82" s="58" t="s">
        <v>590</v>
      </c>
    </row>
    <row r="83" spans="1:2">
      <c r="A83" s="52">
        <v>5.18</v>
      </c>
      <c r="B83" s="58" t="s">
        <v>596</v>
      </c>
    </row>
    <row r="84" spans="1:2">
      <c r="A84" s="52">
        <v>5.19</v>
      </c>
      <c r="B84" s="58" t="s">
        <v>592</v>
      </c>
    </row>
    <row r="85" spans="1:2">
      <c r="A85" s="53">
        <v>5.2</v>
      </c>
      <c r="B85" s="58" t="s">
        <v>591</v>
      </c>
    </row>
    <row r="86" spans="1:2">
      <c r="A86" s="52">
        <v>5.21</v>
      </c>
      <c r="B86" s="58" t="s">
        <v>593</v>
      </c>
    </row>
    <row r="87" spans="1:2">
      <c r="A87" s="54">
        <v>5.22</v>
      </c>
      <c r="B87" s="59" t="s">
        <v>594</v>
      </c>
    </row>
    <row r="88" spans="1:2">
      <c r="A88" s="55" t="s">
        <v>386</v>
      </c>
      <c r="B88" s="34" t="s">
        <v>397</v>
      </c>
    </row>
    <row r="89" spans="1:2">
      <c r="A89" s="56" t="s">
        <v>387</v>
      </c>
      <c r="B89" s="59" t="s">
        <v>459</v>
      </c>
    </row>
  </sheetData>
  <hyperlinks>
    <hyperlink ref="B5" location="'1.1'!A1" display="Tenure by ethnicity of household reference person, London, 2011 (per cent)" xr:uid="{00000000-0004-0000-0000-000000000000}"/>
    <hyperlink ref="B6" location="'1.2'!A1" display="Proportion of households spending more than a third of their income on housing, by equivalised disposable income quintile, London, 2005/06 and 2015/16 (per cent)" xr:uid="{00000000-0004-0000-0000-000001000000}"/>
    <hyperlink ref="B7" location="'1.3'!A1" display="Proportion of households spending more than a third of their income on housing, by ethnicity, London, 2005/06 and 2015/16 (per cent)" xr:uid="{00000000-0004-0000-0000-000002000000}"/>
    <hyperlink ref="B8" location="'1.4'!A1" display="Proportion of households/individuals living in overcrowded households, by religion of HRP, ethnicity of HRP and age, London, 2011 (per cent)" xr:uid="{00000000-0004-0000-0000-000003000000}"/>
    <hyperlink ref="B9" location="'1.5'!A1" display="Proportion of homes non-decent by tenure, London, 2006-2014 (per cent)" xr:uid="{00000000-0004-0000-0000-000004000000}"/>
    <hyperlink ref="B10" location="'1.6'!A1" display="Households accepted as homeless, by year and ethnicity, London, 2012/13 – 2016/17 (per cent)" xr:uid="{00000000-0004-0000-0000-000005000000}"/>
    <hyperlink ref="B11" location="'1.7'!A1" display="London’s neighbourhoods by deprivation rank, 2004 to 2015 (per cent of all neighbourhoods in London)" xr:uid="{00000000-0004-0000-0000-000006000000}"/>
    <hyperlink ref="B12" location="'1.8'!A1" display="London’s population by deprivation, disability, age and ethnicity, 2011 (per cent)" xr:uid="{00000000-0004-0000-0000-000007000000}"/>
    <hyperlink ref="B13" location="'1.9'!A1" display="Per cent of all individuals living in poverty households, before and after housing costs (BHC and AHC), London and UK, 1994/95 to 2015/16 (per cent)" xr:uid="{00000000-0004-0000-0000-000008000000}"/>
    <hyperlink ref="B14" location="'1.10'!A1" display="Per cent of all individuals living in poverty households by ethnicity, after housing costs (AHC), UK, 2013/14 to 2015/16 (per cent)" xr:uid="{00000000-0004-0000-0000-000009000000}"/>
    <hyperlink ref="B15" location="'1.11'!A1" display="Distribution of population in areas with the highest NO2 concentrations versus distribution of population by London deprivation decile, 2013 (per cent)" xr:uid="{00000000-0004-0000-0000-00000A000000}"/>
    <hyperlink ref="B16" location="'1.12'!A1" display="Proportion of population exposed to NO2 above EU limits, by ethnicity, versus share of total population, London, 2013 (per cent)" xr:uid="{00000000-0004-0000-0000-00000B000000}"/>
    <hyperlink ref="B18" location="'2.1'!A1" display="Proportion of children living in relative child poverty households (AHC), 1994-2017, UK and London (per cent)" xr:uid="{00000000-0004-0000-0000-00000C000000}"/>
    <hyperlink ref="B19" location="'2.2'!A1" display="Proportion of children living in relative child poverty households (AHC), by ethnicity, UK, 2014/15-2016/17 (per cent)" xr:uid="{00000000-0004-0000-0000-00000D000000}"/>
    <hyperlink ref="B20" location="'2.3'!A1" display="Proportion of children living in relative child poverty households (AHC), 2014/15-2016/17, by household characteristics, UK (per cent)" xr:uid="{00000000-0004-0000-0000-00000E000000}"/>
    <hyperlink ref="B21" location="'2.4'!A1" display="Material deprivation of children living in relative child poverty households (AHC), London, 2013/14-2015/16 (per cent)" xr:uid="{00000000-0004-0000-0000-00000F000000}"/>
    <hyperlink ref="B22" location="'2.5'!A1" display="Proportion of children recorded as overweight or obese, by age of child and geography, 2012/13-2016/17 (per cent)" xr:uid="{00000000-0004-0000-0000-000010000000}"/>
    <hyperlink ref="B23" location="'2.6'!A1" display="Proportion of children recorded as overweight or obese, by age of child and ethnicity, London, 2012/13-2016/17 (per cent)" xr:uid="{00000000-0004-0000-0000-000011000000}"/>
    <hyperlink ref="B24" location="'2.7'!A1" display="Proportion of children recorded as overweight or obese, by school year and deprivation quintile, London, 2012/13-2016/17 (per cent)" xr:uid="{00000000-0004-0000-0000-000012000000}"/>
    <hyperlink ref="B25" location="'2.8'!A1" display="Proportion of local authorities reporting sufficient childcare, 2017 (per cent)" xr:uid="{00000000-0004-0000-0000-000013000000}"/>
    <hyperlink ref="B26" location="'2.9'!A1" display="Use of formal childcare by ethnicity, London and England, 2017 (per cent)" xr:uid="{00000000-0004-0000-0000-000014000000}"/>
    <hyperlink ref="B27" location="'2.10'!A1" display="Proportion achieving at least the expected standard in all ELGs, by pupil characteristics, London and England, 2016/17 (per cent)" xr:uid="{00000000-0004-0000-0000-000015000000}"/>
    <hyperlink ref="B28" location="'2.11'!A1" display="Proportion achieving at least the expected standard in all ELGs, by deprivation decile, London and England, 2016/17 (per cent)" xr:uid="{00000000-0004-0000-0000-000016000000}"/>
    <hyperlink ref="B29" location="'2.12'!A1" display="Proportion of pupils reaching expected standards at Key Stage 2, by gender, London and England, 2017 (per cent)" xr:uid="{00000000-0004-0000-0000-000017000000}"/>
    <hyperlink ref="B30" location="'2.13'!A1" display="Proportion of pupils reaching expected standards at Key stage 2, by pupil characteristics, London and England, 2017 (per cent)" xr:uid="{00000000-0004-0000-0000-000018000000}"/>
    <hyperlink ref="B31" location="'2.14'!A1" display="Average Attainment 8 score and Average Progress 8 score, by geography, 2016/17" xr:uid="{00000000-0004-0000-0000-000019000000}"/>
    <hyperlink ref="B32" location="'2.15'!A1" display="Average Attainment 8 score, by pupil characteristics, 2015/16" xr:uid="{00000000-0004-0000-0000-00001A000000}"/>
    <hyperlink ref="B33" location="'2.16'!A1" display="Percentage point girl/boy difference in GCSE subject participation rates by gender, selected subjects, London, 2015/16 (per cent)" xr:uid="{00000000-0004-0000-0000-00001B000000}"/>
    <hyperlink ref="B34" location="'2.17'!A1" display="Pupil destinations after completing Key Stage 4 (state-funded mainstream schools), 2016 (per cent)" xr:uid="{00000000-0004-0000-0000-00001C000000}"/>
    <hyperlink ref="B35" location="'2.18'!A1" display="Pupil destinations after completing Key Stage 4 (state-funded mainstream schools), by FSM and SEN status, London, 2016 (per cent)" xr:uid="{00000000-0004-0000-0000-00001D000000}"/>
    <hyperlink ref="B36" location="'2.19'!A1" display="Pupil destinations after completing Key Stage 5 (state-funded mainstream schools), 2016 (per cent)" xr:uid="{00000000-0004-0000-0000-00001E000000}"/>
    <hyperlink ref="B38" location="'3.1'!A1" display="Highest level of qualification by age in London, 2006 and 2016 (per cent)" xr:uid="{00000000-0004-0000-0000-00001F000000}"/>
    <hyperlink ref="B39" location="'3.2'!A1" display="Proportion with a higher education qualification by age and gender, London, 2001 and 2011 (per cent)" xr:uid="{00000000-0004-0000-0000-000020000000}"/>
    <hyperlink ref="B40" location="'3.3'!A1" display="Proportion with no qualifications by age and gender, London, 2001 and 2011 (per cent)" xr:uid="{00000000-0004-0000-0000-000021000000}"/>
    <hyperlink ref="B41" location="'3.4'!A1" display="Highest qualification by ethnicity (25-49 year olds), London, 2011 (per cent)" xr:uid="{00000000-0004-0000-0000-000022000000}"/>
    <hyperlink ref="B42" location="'3.5'!A1" display="Highest qualification by religion (25-49 year olds), London, 2011 (per cent)" xr:uid="{00000000-0004-0000-0000-000023000000}"/>
    <hyperlink ref="B43" location="'3.6'!A1" display="Internet usage in London, adults, 2011-2017 (per cent)" xr:uid="{00000000-0004-0000-0000-000024000000}"/>
    <hyperlink ref="B44" location="'3.7'!A1" display="Proportion of adults with basic digital skills, by age and social grade, 2017, UK (per cent)" xr:uid="{00000000-0004-0000-0000-000025000000}"/>
    <hyperlink ref="B45" location="'3.8'!A1" display="Proportion of adults with basic digital skills, by gender, employment and tenure, UK, 2017 (per cent)" xr:uid="{00000000-0004-0000-0000-000026000000}"/>
    <hyperlink ref="B46" location="'3.9'!A1" display="Employment rate by age and gender, London, 2016 (per cent)" xr:uid="{00000000-0004-0000-0000-000027000000}"/>
    <hyperlink ref="B47" location="'3.10'!A1" display="Employment rate by gender and family type, London, 2016 (per cent)" xr:uid="{00000000-0004-0000-0000-000028000000}"/>
    <hyperlink ref="B48" location="'3.11'!A1" display="Employment rate among 16-24 year-old Londoners by ethnicity and gender, 2014-16" xr:uid="{00000000-0004-0000-0000-000029000000}"/>
    <hyperlink ref="B49" location="'3.12'!A1" display="Unemployment rate among 16-24 year-olds, by ethnicity and gender, London, 2014-16 (per cent)" xr:uid="{00000000-0004-0000-0000-00002A000000}"/>
    <hyperlink ref="B50" location="'3.13'!A1" display="Employment rate among 25-49 year-olds, by ethnicity and gender, London, 2014-16 (per cent)" xr:uid="{00000000-0004-0000-0000-00002B000000}"/>
    <hyperlink ref="B51" location="'3.14'!A1" display="Employment rate among working-age parents of dependent children, by ethnicity and gender, London, 2017 (per cent)" xr:uid="{00000000-0004-0000-0000-00002C000000}"/>
    <hyperlink ref="B52" location="'3.15'!A1" display="Proportion of employees paid below the London Living Wage, by ethnicity, London, 2014-16 (per cent)" xr:uid="{00000000-0004-0000-0000-00002D000000}"/>
    <hyperlink ref="B53" location="'3.16'!A1" display="Gender pay gap in London, 2017 (per cent)" xr:uid="{00000000-0004-0000-0000-00002E000000}"/>
    <hyperlink ref="B54" location="'3.17'!A1" display="Part and full-time self-employment (per cent of all in work), London, 2011" xr:uid="{00000000-0004-0000-0000-00002F000000}"/>
    <hyperlink ref="B56" location="'4.1'!A1" display="Proportion of Londoners walking at least once a week, 2013/14 (per cent)" xr:uid="{00000000-0004-0000-0000-000030000000}"/>
    <hyperlink ref="B57" location="'4.2'!A1" display="Proportion of Londoners using the bus at least once a week, 2013/14 (per cent)" xr:uid="{00000000-0004-0000-0000-000031000000}"/>
    <hyperlink ref="B58" location="'4.3'!A1" display="Proportion of Londoners using the Tube at least once a week, 2013/14 (per cent)" xr:uid="{00000000-0004-0000-0000-000032000000}"/>
    <hyperlink ref="B59" location="'4.4'!A1" display="Proportion of Londoners travelling by car at least once a week, 2013/14 (per cent)" xr:uid="{00000000-0004-0000-0000-000033000000}"/>
    <hyperlink ref="B60" location="'4.5'!A1" display="Proportion of Londoners who cycle regularly and occasionally, 2016 (per cent)" xr:uid="{00000000-0004-0000-0000-000034000000}"/>
    <hyperlink ref="B61" location="'4.6'!A1" display="Satisfaction with London’s streets, 2014/15 (per cent)" xr:uid="{00000000-0004-0000-0000-000035000000}"/>
    <hyperlink ref="B62" location="'4.7'!A1" display="Proportion of Londoners citing cost of tickets as a barrier to using public transport more often, 2014 (per cent)" xr:uid="{00000000-0004-0000-0000-000036000000}"/>
    <hyperlink ref="B63" location="'4.8'!A1" display="Proportion feeling ‘not very safe’ or ‘not at all safe’ when walking, by ethnicity and time of day, London (per cent)" xr:uid="{00000000-0004-0000-0000-000037000000}"/>
    <hyperlink ref="B64" location="'4.9'!A1" display="General worry and incidence of worrying event(s) on London transport, by individual characteristics, (per cent)" xr:uid="{00000000-0004-0000-0000-000038000000}"/>
    <hyperlink ref="B66" location="'5.1'!A1" display="Demographics of high-harm crime victims in London 2015-16" xr:uid="{00000000-0004-0000-0000-000039000000}"/>
    <hyperlink ref="B67" location="'5.2'!A1" display="Demographics of high-harm crime offenders in London 2015-16" xr:uid="{00000000-0004-0000-0000-00003A000000}"/>
    <hyperlink ref="B68" location="'5.3'!A1" display="Number of victims of hate crime in London, 2012-2017" xr:uid="{00000000-0004-0000-0000-00003B000000}"/>
    <hyperlink ref="B69" location="'5.4'!A1" display="Repeat victims by type of crime, London, December 2017" xr:uid="{00000000-0004-0000-0000-00003C000000}"/>
    <hyperlink ref="B70" location="'5.5'!A1" display="Proportion of adults who were a victim of a personal crime, England and Wales, 2010-2016" xr:uid="{00000000-0004-0000-0000-00003D000000}"/>
    <hyperlink ref="B71" location="'5.6'!A1" display="Percentage point gap between perception of susceptibility to crime and proportion who were a victim of crime, 2015/16, England and Wales" xr:uid="{00000000-0004-0000-0000-00003E000000}"/>
    <hyperlink ref="B72" location="'5.7'!A1" display="Confidence in MET policing by characteristics" xr:uid="{00000000-0004-0000-0000-00003F000000}"/>
    <hyperlink ref="B73" location="'5.8'!A1" display="Confidence in MPS policing by characteristics" xr:uid="{00000000-0004-0000-0000-000040000000}"/>
    <hyperlink ref="B74" location="'5.9'!A1" display="Confidence in the Criminal Justice System (CJS) in England and Wales, 2017" xr:uid="{00000000-0004-0000-0000-000041000000}"/>
    <hyperlink ref="B75" location="'5.10'!A1" display="Overall MPS victim satisfaction rates by demography (percentage point difference with London average)" xr:uid="{00000000-0004-0000-0000-000042000000}"/>
    <hyperlink ref="B76" location="'5.11'!A1" display="Ethnic diversity in the Metropolitan Police Service versus the Force area population, 2017" xr:uid="{00000000-0004-0000-0000-000043000000}"/>
    <hyperlink ref="B77" location="'5.12'!A1" display="Life expectancy at birth by deprivation and geography (years)" xr:uid="{00000000-0004-0000-0000-000044000000}"/>
    <hyperlink ref="B78" location="'5.13'!A1" display="Cardiovascular disease and cancer mortality by deprivation decile (rate per 100,000 population), England and Wales" xr:uid="{00000000-0004-0000-0000-000045000000}"/>
    <hyperlink ref="B79" location="'5.14'!A1" display="Communicable disease prevalence (rate per 100,000 population)" xr:uid="{00000000-0004-0000-0000-000046000000}"/>
    <hyperlink ref="B80" location="'5.15'!A1" display="Suicide rate by gender and geography (rate per 100,000 population)" xr:uid="{00000000-0004-0000-0000-000047000000}"/>
    <hyperlink ref="B81" location="'5.16'!A1" display="Relationships in London, 2014/15 headline results" xr:uid="{00000000-0004-0000-0000-000048000000}"/>
    <hyperlink ref="B82" location="'5.17'!A1" display="Proportion of adults who have done any voluntary work in the last 12 months, 2015/16" xr:uid="{00000000-0004-0000-0000-000049000000}"/>
    <hyperlink ref="B83" location="'5.18'!A1" display="Proportion of adults aged 16+ who are a member of a political, voluntary, professional or recreational organisation, by age, London" xr:uid="{00000000-0004-0000-0000-00004A000000}"/>
    <hyperlink ref="B84" location="'5.19'!A1" display="Headline arts and culture participation trends 2005/06 – 2016/17, London, proportion of population" xr:uid="{00000000-0004-0000-0000-00004B000000}"/>
    <hyperlink ref="B85" location="'5.20'!A1" display="Proportion visiting or taking part in cultural activities in London during the last 12 months, by individual characteristics, 2015/16" xr:uid="{00000000-0004-0000-0000-00004C000000}"/>
    <hyperlink ref="B86" location="'5.22'!A1" display="Percentage of the London population participating in sport" xr:uid="{00000000-0004-0000-0000-00004E000000}"/>
    <hyperlink ref="B87" location="'5.23'!A1" display="Proportion of London population participating in sport in the last twelve months, by individual characteristics" xr:uid="{00000000-0004-0000-0000-00004F000000}"/>
    <hyperlink ref="B89" location="A.1!A1" display="London's population by protected characteristics and social class" xr:uid="{00000000-0004-0000-0000-00005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E46"/>
  <sheetViews>
    <sheetView workbookViewId="0"/>
  </sheetViews>
  <sheetFormatPr defaultColWidth="9.109375" defaultRowHeight="14.4"/>
  <cols>
    <col min="1" max="1" width="11.44140625" style="1" bestFit="1" customWidth="1"/>
    <col min="2" max="3" width="9.109375" style="1"/>
    <col min="4" max="4" width="11.5546875" style="1" bestFit="1" customWidth="1"/>
    <col min="5" max="5" width="11.6640625" style="1" bestFit="1" customWidth="1"/>
    <col min="6" max="16384" width="9.109375" style="1"/>
  </cols>
  <sheetData>
    <row r="1" spans="1:5">
      <c r="A1" s="57" t="s">
        <v>186</v>
      </c>
      <c r="B1" s="57" t="s">
        <v>639</v>
      </c>
    </row>
    <row r="3" spans="1:5">
      <c r="B3" s="57" t="s">
        <v>187</v>
      </c>
      <c r="C3" s="57" t="s">
        <v>188</v>
      </c>
      <c r="D3" s="57" t="s">
        <v>189</v>
      </c>
      <c r="E3" s="57" t="s">
        <v>190</v>
      </c>
    </row>
    <row r="4" spans="1:5">
      <c r="A4" s="57" t="s">
        <v>57</v>
      </c>
      <c r="B4" s="62">
        <v>0.19</v>
      </c>
      <c r="C4" s="62">
        <v>0.25</v>
      </c>
      <c r="D4" s="62">
        <v>0.17</v>
      </c>
      <c r="E4" s="62">
        <v>0.28999999999999998</v>
      </c>
    </row>
    <row r="5" spans="1:5">
      <c r="A5" s="57" t="s">
        <v>58</v>
      </c>
      <c r="B5" s="62">
        <v>0.19</v>
      </c>
      <c r="C5" s="62">
        <v>0.25</v>
      </c>
      <c r="D5" s="62">
        <v>0.18</v>
      </c>
      <c r="E5" s="62">
        <v>0.3</v>
      </c>
    </row>
    <row r="6" spans="1:5">
      <c r="A6" s="57" t="s">
        <v>59</v>
      </c>
      <c r="B6" s="62">
        <v>0.19</v>
      </c>
      <c r="C6" s="62">
        <v>0.25</v>
      </c>
      <c r="D6" s="62">
        <v>0.19</v>
      </c>
      <c r="E6" s="62">
        <v>0.3</v>
      </c>
    </row>
    <row r="7" spans="1:5">
      <c r="A7" s="57" t="s">
        <v>60</v>
      </c>
      <c r="B7" s="62">
        <v>0.19</v>
      </c>
      <c r="C7" s="62">
        <v>0.24</v>
      </c>
      <c r="D7" s="62">
        <v>0.18</v>
      </c>
      <c r="E7" s="62">
        <v>0.28999999999999998</v>
      </c>
    </row>
    <row r="8" spans="1:5">
      <c r="A8" s="57" t="s">
        <v>61</v>
      </c>
      <c r="B8" s="62">
        <v>0.19</v>
      </c>
      <c r="C8" s="62">
        <v>0.24</v>
      </c>
      <c r="D8" s="62">
        <v>0.18</v>
      </c>
      <c r="E8" s="62">
        <v>0.28000000000000003</v>
      </c>
    </row>
    <row r="9" spans="1:5">
      <c r="A9" s="57" t="s">
        <v>62</v>
      </c>
      <c r="B9" s="62">
        <v>0.19</v>
      </c>
      <c r="C9" s="62">
        <v>0.23</v>
      </c>
      <c r="D9" s="62">
        <v>0.18</v>
      </c>
      <c r="E9" s="62">
        <v>0.28000000000000003</v>
      </c>
    </row>
    <row r="10" spans="1:5">
      <c r="A10" s="57" t="s">
        <v>63</v>
      </c>
      <c r="B10" s="62">
        <v>0.18</v>
      </c>
      <c r="C10" s="62">
        <v>0.23</v>
      </c>
      <c r="D10" s="62">
        <v>0.18</v>
      </c>
      <c r="E10" s="62">
        <v>0.27</v>
      </c>
    </row>
    <row r="11" spans="1:5">
      <c r="A11" s="57" t="s">
        <v>64</v>
      </c>
      <c r="B11" s="62">
        <v>0.18</v>
      </c>
      <c r="C11" s="62">
        <v>0.22</v>
      </c>
      <c r="D11" s="62">
        <v>0.18</v>
      </c>
      <c r="E11" s="62">
        <v>0.26</v>
      </c>
    </row>
    <row r="12" spans="1:5">
      <c r="A12" s="57" t="s">
        <v>65</v>
      </c>
      <c r="B12" s="62">
        <v>0.17</v>
      </c>
      <c r="C12" s="62">
        <v>0.21</v>
      </c>
      <c r="D12" s="62">
        <v>0.18</v>
      </c>
      <c r="E12" s="62">
        <v>0.27</v>
      </c>
    </row>
    <row r="13" spans="1:5">
      <c r="A13" s="57" t="s">
        <v>66</v>
      </c>
      <c r="B13" s="62">
        <v>0.17</v>
      </c>
      <c r="C13" s="62">
        <v>0.21</v>
      </c>
      <c r="D13" s="62">
        <v>0.18</v>
      </c>
      <c r="E13" s="62">
        <v>0.27</v>
      </c>
    </row>
    <row r="14" spans="1:5">
      <c r="A14" s="57" t="s">
        <v>67</v>
      </c>
      <c r="B14" s="62">
        <v>0.17</v>
      </c>
      <c r="C14" s="62">
        <v>0.21</v>
      </c>
      <c r="D14" s="62">
        <v>0.18</v>
      </c>
      <c r="E14" s="62">
        <v>0.27</v>
      </c>
    </row>
    <row r="15" spans="1:5">
      <c r="A15" s="57" t="s">
        <v>68</v>
      </c>
      <c r="B15" s="62">
        <v>0.18</v>
      </c>
      <c r="C15" s="62">
        <v>0.22</v>
      </c>
      <c r="D15" s="62">
        <v>0.17</v>
      </c>
      <c r="E15" s="62">
        <v>0.27</v>
      </c>
    </row>
    <row r="16" spans="1:5">
      <c r="A16" s="57" t="s">
        <v>69</v>
      </c>
      <c r="B16" s="62">
        <v>0.18</v>
      </c>
      <c r="C16" s="62">
        <v>0.22</v>
      </c>
      <c r="D16" s="62">
        <v>0.18</v>
      </c>
      <c r="E16" s="62">
        <v>0.28999999999999998</v>
      </c>
    </row>
    <row r="17" spans="1:5">
      <c r="A17" s="57" t="s">
        <v>70</v>
      </c>
      <c r="B17" s="62">
        <v>0.18</v>
      </c>
      <c r="C17" s="62">
        <v>0.22</v>
      </c>
      <c r="D17" s="62">
        <v>0.17</v>
      </c>
      <c r="E17" s="62">
        <v>0.28999999999999998</v>
      </c>
    </row>
    <row r="18" spans="1:5">
      <c r="A18" s="57" t="s">
        <v>71</v>
      </c>
      <c r="B18" s="62">
        <v>0.17</v>
      </c>
      <c r="C18" s="62">
        <v>0.22</v>
      </c>
      <c r="D18" s="62">
        <v>0.17</v>
      </c>
      <c r="E18" s="62">
        <v>0.28999999999999998</v>
      </c>
    </row>
    <row r="19" spans="1:5">
      <c r="A19" s="57" t="s">
        <v>72</v>
      </c>
      <c r="B19" s="62">
        <v>0.16</v>
      </c>
      <c r="C19" s="62">
        <v>0.21</v>
      </c>
      <c r="D19" s="62">
        <v>0.16</v>
      </c>
      <c r="E19" s="62">
        <v>0.28000000000000003</v>
      </c>
    </row>
    <row r="20" spans="1:5">
      <c r="A20" s="57" t="s">
        <v>73</v>
      </c>
      <c r="B20" s="62">
        <v>0.16</v>
      </c>
      <c r="C20" s="62">
        <v>0.21</v>
      </c>
      <c r="D20" s="62">
        <v>0.16</v>
      </c>
      <c r="E20" s="62">
        <v>0.28000000000000003</v>
      </c>
    </row>
    <row r="21" spans="1:5">
      <c r="A21" s="57" t="s">
        <v>74</v>
      </c>
      <c r="B21" s="62">
        <v>0.15</v>
      </c>
      <c r="C21" s="62">
        <v>0.21</v>
      </c>
      <c r="D21" s="62">
        <v>0.15</v>
      </c>
      <c r="E21" s="62">
        <v>0.27</v>
      </c>
    </row>
    <row r="22" spans="1:5">
      <c r="A22" s="57" t="s">
        <v>75</v>
      </c>
      <c r="B22" s="62">
        <v>0.16</v>
      </c>
      <c r="C22" s="62">
        <v>0.21</v>
      </c>
      <c r="D22" s="62">
        <v>0.14000000000000001</v>
      </c>
      <c r="E22" s="62">
        <v>0.27</v>
      </c>
    </row>
    <row r="23" spans="1:5">
      <c r="A23" s="57" t="s">
        <v>76</v>
      </c>
      <c r="B23" s="62">
        <v>0.16</v>
      </c>
      <c r="C23" s="62">
        <v>0.21</v>
      </c>
      <c r="D23" s="62">
        <v>0.14000000000000001</v>
      </c>
      <c r="E23" s="62">
        <v>0.27</v>
      </c>
    </row>
    <row r="24" spans="1:5">
      <c r="A24" s="57" t="s">
        <v>82</v>
      </c>
      <c r="B24" s="62">
        <v>0.16</v>
      </c>
      <c r="C24" s="62">
        <v>0.22</v>
      </c>
      <c r="D24" s="62">
        <v>0.14000000000000001</v>
      </c>
      <c r="E24" s="62">
        <v>0.28000000000000003</v>
      </c>
    </row>
    <row r="25" spans="1:5">
      <c r="A25" s="57"/>
      <c r="B25" s="62"/>
      <c r="C25" s="62"/>
      <c r="D25" s="62"/>
      <c r="E25" s="62"/>
    </row>
    <row r="26" spans="1:5">
      <c r="A26" s="57" t="s">
        <v>461</v>
      </c>
      <c r="B26" s="1" t="s">
        <v>505</v>
      </c>
      <c r="C26" s="61"/>
      <c r="D26" s="61"/>
      <c r="E26" s="61"/>
    </row>
    <row r="27" spans="1:5">
      <c r="B27" s="61"/>
      <c r="C27" s="61"/>
      <c r="D27" s="61"/>
      <c r="E27" s="61"/>
    </row>
    <row r="28" spans="1:5">
      <c r="B28" s="61"/>
      <c r="C28" s="61"/>
      <c r="D28" s="61"/>
      <c r="E28" s="61"/>
    </row>
    <row r="29" spans="1:5">
      <c r="B29" s="61"/>
      <c r="C29" s="61"/>
      <c r="D29" s="61"/>
      <c r="E29" s="61"/>
    </row>
    <row r="30" spans="1:5">
      <c r="B30" s="61"/>
      <c r="C30" s="61"/>
      <c r="D30" s="61"/>
      <c r="E30" s="61"/>
    </row>
    <row r="31" spans="1:5">
      <c r="B31" s="61"/>
      <c r="C31" s="61"/>
      <c r="D31" s="61"/>
      <c r="E31" s="61"/>
    </row>
    <row r="32" spans="1:5">
      <c r="B32" s="61"/>
      <c r="C32" s="61"/>
      <c r="D32" s="61"/>
      <c r="E32" s="61"/>
    </row>
    <row r="33" spans="2:5">
      <c r="B33" s="61"/>
      <c r="C33" s="61"/>
      <c r="D33" s="61"/>
      <c r="E33" s="61"/>
    </row>
    <row r="34" spans="2:5">
      <c r="B34" s="61"/>
      <c r="C34" s="61"/>
      <c r="D34" s="61"/>
      <c r="E34" s="61"/>
    </row>
    <row r="35" spans="2:5">
      <c r="B35" s="61"/>
      <c r="C35" s="61"/>
      <c r="D35" s="61"/>
      <c r="E35" s="61"/>
    </row>
    <row r="36" spans="2:5">
      <c r="B36" s="61"/>
      <c r="C36" s="61"/>
      <c r="D36" s="61"/>
      <c r="E36" s="61"/>
    </row>
    <row r="37" spans="2:5">
      <c r="B37" s="61"/>
      <c r="C37" s="61"/>
      <c r="D37" s="61"/>
      <c r="E37" s="61"/>
    </row>
    <row r="38" spans="2:5">
      <c r="B38" s="61"/>
      <c r="C38" s="61"/>
      <c r="D38" s="61"/>
      <c r="E38" s="61"/>
    </row>
    <row r="39" spans="2:5">
      <c r="B39" s="61"/>
      <c r="C39" s="61"/>
      <c r="D39" s="61"/>
      <c r="E39" s="61"/>
    </row>
    <row r="40" spans="2:5">
      <c r="B40" s="61"/>
      <c r="C40" s="61"/>
      <c r="D40" s="61"/>
      <c r="E40" s="61"/>
    </row>
    <row r="41" spans="2:5">
      <c r="B41" s="61"/>
      <c r="C41" s="61"/>
      <c r="D41" s="61"/>
      <c r="E41" s="61"/>
    </row>
    <row r="42" spans="2:5">
      <c r="B42" s="61"/>
      <c r="C42" s="61"/>
      <c r="D42" s="61"/>
      <c r="E42" s="61"/>
    </row>
    <row r="43" spans="2:5">
      <c r="B43" s="61"/>
      <c r="C43" s="61"/>
      <c r="D43" s="61"/>
      <c r="E43" s="61"/>
    </row>
    <row r="44" spans="2:5">
      <c r="B44" s="61"/>
      <c r="C44" s="61"/>
      <c r="D44" s="61"/>
      <c r="E44" s="61"/>
    </row>
    <row r="45" spans="2:5">
      <c r="B45" s="61"/>
      <c r="C45" s="61"/>
      <c r="D45" s="61"/>
      <c r="E45" s="61"/>
    </row>
    <row r="46" spans="2:5">
      <c r="B46" s="61"/>
      <c r="C46" s="61"/>
      <c r="D46" s="61"/>
      <c r="E46" s="6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C14"/>
  <sheetViews>
    <sheetView workbookViewId="0"/>
  </sheetViews>
  <sheetFormatPr defaultColWidth="9.109375" defaultRowHeight="14.4"/>
  <cols>
    <col min="1" max="1" width="36.33203125" style="1" bestFit="1" customWidth="1"/>
    <col min="2" max="2" width="26.109375" style="1" customWidth="1"/>
    <col min="3" max="3" width="11" style="1" bestFit="1" customWidth="1"/>
    <col min="4" max="16384" width="9.109375" style="1"/>
  </cols>
  <sheetData>
    <row r="1" spans="1:3">
      <c r="A1" s="57" t="s">
        <v>191</v>
      </c>
      <c r="B1" s="57" t="s">
        <v>576</v>
      </c>
    </row>
    <row r="3" spans="1:3">
      <c r="B3" s="57" t="s">
        <v>192</v>
      </c>
      <c r="C3" s="57" t="s">
        <v>193</v>
      </c>
    </row>
    <row r="4" spans="1:3">
      <c r="A4" s="63" t="s">
        <v>8</v>
      </c>
      <c r="B4" s="61">
        <v>0.5</v>
      </c>
      <c r="C4" s="61">
        <v>0.21</v>
      </c>
    </row>
    <row r="5" spans="1:3">
      <c r="A5" s="63" t="s">
        <v>7</v>
      </c>
      <c r="B5" s="61">
        <v>0.46</v>
      </c>
      <c r="C5" s="61">
        <v>0.21</v>
      </c>
    </row>
    <row r="6" spans="1:3">
      <c r="A6" s="63" t="s">
        <v>86</v>
      </c>
      <c r="B6" s="61">
        <v>0.46</v>
      </c>
      <c r="C6" s="61">
        <v>0.21</v>
      </c>
    </row>
    <row r="7" spans="1:3">
      <c r="A7" s="63" t="s">
        <v>85</v>
      </c>
      <c r="B7" s="61">
        <v>0.4</v>
      </c>
      <c r="C7" s="61">
        <v>0.21</v>
      </c>
    </row>
    <row r="8" spans="1:3">
      <c r="A8" s="63" t="s">
        <v>9</v>
      </c>
      <c r="B8" s="61">
        <v>0.35</v>
      </c>
      <c r="C8" s="61">
        <v>0.21</v>
      </c>
    </row>
    <row r="9" spans="1:3">
      <c r="A9" s="63" t="s">
        <v>84</v>
      </c>
      <c r="B9" s="61">
        <v>0.32</v>
      </c>
      <c r="C9" s="61">
        <v>0.21</v>
      </c>
    </row>
    <row r="10" spans="1:3">
      <c r="A10" s="63" t="s">
        <v>83</v>
      </c>
      <c r="B10" s="61">
        <v>0.28999999999999998</v>
      </c>
      <c r="C10" s="61">
        <v>0.21</v>
      </c>
    </row>
    <row r="11" spans="1:3">
      <c r="A11" s="63" t="s">
        <v>6</v>
      </c>
      <c r="B11" s="61">
        <v>0.24</v>
      </c>
      <c r="C11" s="61">
        <v>0.21</v>
      </c>
    </row>
    <row r="12" spans="1:3">
      <c r="A12" s="63" t="s">
        <v>23</v>
      </c>
      <c r="B12" s="61">
        <v>0.19</v>
      </c>
      <c r="C12" s="61">
        <v>0.21</v>
      </c>
    </row>
    <row r="13" spans="1:3">
      <c r="A13" s="57"/>
    </row>
    <row r="14" spans="1:3">
      <c r="A14" s="57" t="s">
        <v>35</v>
      </c>
      <c r="B14" s="1" t="s">
        <v>577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C15"/>
  <sheetViews>
    <sheetView workbookViewId="0"/>
  </sheetViews>
  <sheetFormatPr defaultColWidth="9.109375" defaultRowHeight="14.4"/>
  <cols>
    <col min="1" max="1" width="17.88671875" style="1" bestFit="1" customWidth="1"/>
    <col min="2" max="2" width="17.44140625" style="1" customWidth="1"/>
    <col min="3" max="3" width="17" style="1" customWidth="1"/>
    <col min="4" max="16384" width="9.109375" style="1"/>
  </cols>
  <sheetData>
    <row r="1" spans="1:3">
      <c r="A1" s="57" t="s">
        <v>204</v>
      </c>
      <c r="B1" s="57" t="s">
        <v>203</v>
      </c>
    </row>
    <row r="3" spans="1:3" ht="78.75" customHeight="1">
      <c r="B3" s="64" t="s">
        <v>194</v>
      </c>
      <c r="C3" s="64" t="s">
        <v>195</v>
      </c>
    </row>
    <row r="4" spans="1:3">
      <c r="A4" s="57" t="s">
        <v>196</v>
      </c>
      <c r="B4" s="61">
        <v>0.19386022299712646</v>
      </c>
      <c r="C4" s="61">
        <v>9.1816434560447122E-2</v>
      </c>
    </row>
    <row r="5" spans="1:3">
      <c r="A5" s="57">
        <v>2</v>
      </c>
      <c r="B5" s="61">
        <v>0.15123675132877989</v>
      </c>
      <c r="C5" s="61">
        <v>9.4951548243086478E-2</v>
      </c>
    </row>
    <row r="6" spans="1:3">
      <c r="A6" s="57">
        <v>3</v>
      </c>
      <c r="B6" s="61">
        <v>0.13750015651117803</v>
      </c>
      <c r="C6" s="61">
        <v>9.8306771301301554E-2</v>
      </c>
    </row>
    <row r="7" spans="1:3">
      <c r="A7" s="57">
        <v>4</v>
      </c>
      <c r="B7" s="61">
        <v>0.11748589834285965</v>
      </c>
      <c r="C7" s="61">
        <v>9.9423091881696748E-2</v>
      </c>
    </row>
    <row r="8" spans="1:3">
      <c r="A8" s="57">
        <v>5</v>
      </c>
      <c r="B8" s="61">
        <v>9.8893544226928684E-2</v>
      </c>
      <c r="C8" s="61">
        <v>0.10103212994833691</v>
      </c>
    </row>
    <row r="9" spans="1:3">
      <c r="A9" s="57">
        <v>6</v>
      </c>
      <c r="B9" s="61">
        <v>8.5054434587718261E-2</v>
      </c>
      <c r="C9" s="61">
        <v>0.10261672479657342</v>
      </c>
    </row>
    <row r="10" spans="1:3">
      <c r="A10" s="57">
        <v>7</v>
      </c>
      <c r="B10" s="61">
        <v>8.6774492434249659E-2</v>
      </c>
      <c r="C10" s="61">
        <v>0.10477459138283836</v>
      </c>
    </row>
    <row r="11" spans="1:3">
      <c r="A11" s="57">
        <v>8</v>
      </c>
      <c r="B11" s="61">
        <v>6.8584372045851522E-2</v>
      </c>
      <c r="C11" s="61">
        <v>0.10513545998163508</v>
      </c>
    </row>
    <row r="12" spans="1:3">
      <c r="A12" s="57">
        <v>9</v>
      </c>
      <c r="B12" s="61">
        <v>5.2292340968992004E-2</v>
      </c>
      <c r="C12" s="61">
        <v>0.10129137255534704</v>
      </c>
    </row>
    <row r="13" spans="1:3">
      <c r="A13" s="57" t="s">
        <v>197</v>
      </c>
      <c r="B13" s="61">
        <v>8.3177865563158516E-3</v>
      </c>
      <c r="C13" s="61">
        <v>0.10065187534873729</v>
      </c>
    </row>
    <row r="14" spans="1:3">
      <c r="A14" s="57"/>
    </row>
    <row r="15" spans="1:3">
      <c r="A15" s="57" t="s">
        <v>461</v>
      </c>
      <c r="B15" s="1" t="s">
        <v>578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C10"/>
  <sheetViews>
    <sheetView workbookViewId="0"/>
  </sheetViews>
  <sheetFormatPr defaultColWidth="9.109375" defaultRowHeight="14.4"/>
  <cols>
    <col min="1" max="1" width="3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7" t="s">
        <v>778</v>
      </c>
      <c r="B1" s="57" t="s">
        <v>463</v>
      </c>
    </row>
    <row r="3" spans="1:3" ht="28.8">
      <c r="B3" s="64" t="s">
        <v>198</v>
      </c>
      <c r="C3" s="64" t="s">
        <v>199</v>
      </c>
    </row>
    <row r="4" spans="1:3">
      <c r="A4" s="57" t="s">
        <v>23</v>
      </c>
      <c r="B4" s="61">
        <v>0.57999999999999996</v>
      </c>
      <c r="C4" s="61">
        <v>0.6</v>
      </c>
    </row>
    <row r="5" spans="1:3">
      <c r="A5" s="57" t="s">
        <v>200</v>
      </c>
      <c r="B5" s="61">
        <v>5.7000000000000002E-2</v>
      </c>
      <c r="C5" s="61">
        <v>0.05</v>
      </c>
    </row>
    <row r="6" spans="1:3">
      <c r="A6" s="57" t="s">
        <v>201</v>
      </c>
      <c r="B6" s="61">
        <v>0.16</v>
      </c>
      <c r="C6" s="61">
        <v>0.19</v>
      </c>
    </row>
    <row r="7" spans="1:3">
      <c r="A7" s="57" t="s">
        <v>202</v>
      </c>
      <c r="B7" s="61">
        <v>0.15</v>
      </c>
      <c r="C7" s="61">
        <v>0.13</v>
      </c>
    </row>
    <row r="8" spans="1:3">
      <c r="A8" s="57" t="s">
        <v>147</v>
      </c>
      <c r="B8" s="61">
        <v>5.0999999999999997E-2</v>
      </c>
      <c r="C8" s="61">
        <v>3.4000000000000002E-2</v>
      </c>
    </row>
    <row r="9" spans="1:3">
      <c r="A9" s="57"/>
    </row>
    <row r="10" spans="1:3">
      <c r="A10" s="57" t="s">
        <v>35</v>
      </c>
      <c r="B10" s="1" t="s">
        <v>579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C50"/>
  <sheetViews>
    <sheetView workbookViewId="0"/>
  </sheetViews>
  <sheetFormatPr defaultColWidth="9.109375" defaultRowHeight="14.4"/>
  <cols>
    <col min="1" max="1" width="11.4414062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7" t="s">
        <v>464</v>
      </c>
      <c r="B1" s="57" t="s">
        <v>409</v>
      </c>
    </row>
    <row r="3" spans="1:3">
      <c r="B3" s="57" t="s">
        <v>81</v>
      </c>
      <c r="C3" s="57" t="s">
        <v>80</v>
      </c>
    </row>
    <row r="4" spans="1:3">
      <c r="A4" s="57" t="s">
        <v>57</v>
      </c>
      <c r="B4" s="61">
        <v>0.33</v>
      </c>
      <c r="C4" s="61">
        <v>0.41</v>
      </c>
    </row>
    <row r="5" spans="1:3">
      <c r="A5" s="57" t="s">
        <v>58</v>
      </c>
      <c r="B5" s="61">
        <v>0.33</v>
      </c>
      <c r="C5" s="61">
        <v>0.42</v>
      </c>
    </row>
    <row r="6" spans="1:3">
      <c r="A6" s="57" t="s">
        <v>59</v>
      </c>
      <c r="B6" s="61">
        <v>0.34</v>
      </c>
      <c r="C6" s="61">
        <v>0.42</v>
      </c>
    </row>
    <row r="7" spans="1:3">
      <c r="A7" s="57" t="s">
        <v>60</v>
      </c>
      <c r="B7" s="61">
        <v>0.33</v>
      </c>
      <c r="C7" s="61">
        <v>0.42</v>
      </c>
    </row>
    <row r="8" spans="1:3">
      <c r="A8" s="57" t="s">
        <v>61</v>
      </c>
      <c r="B8" s="61">
        <v>0.33</v>
      </c>
      <c r="C8" s="61">
        <v>0.41</v>
      </c>
    </row>
    <row r="9" spans="1:3">
      <c r="A9" s="57" t="s">
        <v>62</v>
      </c>
      <c r="B9" s="61">
        <v>0.31</v>
      </c>
      <c r="C9" s="61">
        <v>0.4</v>
      </c>
    </row>
    <row r="10" spans="1:3">
      <c r="A10" s="57" t="s">
        <v>63</v>
      </c>
      <c r="B10" s="61">
        <v>0.3</v>
      </c>
      <c r="C10" s="61">
        <v>0.38</v>
      </c>
    </row>
    <row r="11" spans="1:3">
      <c r="A11" s="57" t="s">
        <v>64</v>
      </c>
      <c r="B11" s="61">
        <v>0.3</v>
      </c>
      <c r="C11" s="61">
        <v>0.38</v>
      </c>
    </row>
    <row r="12" spans="1:3">
      <c r="A12" s="57" t="s">
        <v>65</v>
      </c>
      <c r="B12" s="61">
        <v>0.28999999999999998</v>
      </c>
      <c r="C12" s="61">
        <v>0.39</v>
      </c>
    </row>
    <row r="13" spans="1:3">
      <c r="A13" s="57" t="s">
        <v>66</v>
      </c>
      <c r="B13" s="61">
        <v>0.28999999999999998</v>
      </c>
      <c r="C13" s="61">
        <v>0.4</v>
      </c>
    </row>
    <row r="14" spans="1:3">
      <c r="A14" s="57" t="s">
        <v>67</v>
      </c>
      <c r="B14" s="61">
        <v>0.3</v>
      </c>
      <c r="C14" s="61">
        <v>0.4</v>
      </c>
    </row>
    <row r="15" spans="1:3">
      <c r="A15" s="57" t="s">
        <v>68</v>
      </c>
      <c r="B15" s="61">
        <v>0.31</v>
      </c>
      <c r="C15" s="61">
        <v>0.4</v>
      </c>
    </row>
    <row r="16" spans="1:3">
      <c r="A16" s="57" t="s">
        <v>69</v>
      </c>
      <c r="B16" s="61">
        <v>0.31</v>
      </c>
      <c r="C16" s="61">
        <v>0.4</v>
      </c>
    </row>
    <row r="17" spans="1:3">
      <c r="A17" s="57" t="s">
        <v>70</v>
      </c>
      <c r="B17" s="61">
        <v>0.3</v>
      </c>
      <c r="C17" s="61">
        <v>0.39</v>
      </c>
    </row>
    <row r="18" spans="1:3">
      <c r="A18" s="57" t="s">
        <v>71</v>
      </c>
      <c r="B18" s="61">
        <v>0.28999999999999998</v>
      </c>
      <c r="C18" s="61">
        <v>0.38</v>
      </c>
    </row>
    <row r="19" spans="1:3">
      <c r="A19" s="57" t="s">
        <v>72</v>
      </c>
      <c r="B19" s="61">
        <v>0.28000000000000003</v>
      </c>
      <c r="C19" s="61">
        <v>0.37</v>
      </c>
    </row>
    <row r="20" spans="1:3">
      <c r="A20" s="57" t="s">
        <v>73</v>
      </c>
      <c r="B20" s="61">
        <v>0.27</v>
      </c>
      <c r="C20" s="61">
        <v>0.37</v>
      </c>
    </row>
    <row r="21" spans="1:3">
      <c r="A21" s="57" t="s">
        <v>74</v>
      </c>
      <c r="B21" s="61">
        <v>0.27</v>
      </c>
      <c r="C21" s="61">
        <v>0.38</v>
      </c>
    </row>
    <row r="22" spans="1:3">
      <c r="A22" s="57" t="s">
        <v>75</v>
      </c>
      <c r="B22" s="61">
        <v>0.28000000000000003</v>
      </c>
      <c r="C22" s="61">
        <v>0.37</v>
      </c>
    </row>
    <row r="23" spans="1:3">
      <c r="A23" s="57" t="s">
        <v>76</v>
      </c>
      <c r="B23" s="61">
        <v>0.28999999999999998</v>
      </c>
      <c r="C23" s="61">
        <v>0.37</v>
      </c>
    </row>
    <row r="24" spans="1:3">
      <c r="A24" s="57" t="s">
        <v>82</v>
      </c>
      <c r="B24" s="61">
        <v>0.3</v>
      </c>
      <c r="C24" s="61">
        <v>0.37</v>
      </c>
    </row>
    <row r="25" spans="1:3">
      <c r="A25" s="57"/>
    </row>
    <row r="26" spans="1:3">
      <c r="A26" s="57" t="s">
        <v>35</v>
      </c>
      <c r="B26" s="1" t="s">
        <v>505</v>
      </c>
    </row>
    <row r="27" spans="1:3">
      <c r="A27" s="57" t="s">
        <v>79</v>
      </c>
      <c r="B27" s="1" t="s">
        <v>77</v>
      </c>
    </row>
    <row r="28" spans="1:3">
      <c r="B28" s="1" t="s">
        <v>78</v>
      </c>
    </row>
    <row r="30" spans="1:3">
      <c r="B30" s="61"/>
      <c r="C30" s="61"/>
    </row>
    <row r="31" spans="1:3">
      <c r="B31" s="61"/>
      <c r="C31" s="61"/>
    </row>
    <row r="32" spans="1:3">
      <c r="B32" s="61"/>
      <c r="C32" s="61"/>
    </row>
    <row r="33" spans="2:3">
      <c r="B33" s="61"/>
      <c r="C33" s="61"/>
    </row>
    <row r="34" spans="2:3">
      <c r="B34" s="61"/>
      <c r="C34" s="61"/>
    </row>
    <row r="35" spans="2:3">
      <c r="B35" s="61"/>
      <c r="C35" s="61"/>
    </row>
    <row r="36" spans="2:3">
      <c r="B36" s="61"/>
      <c r="C36" s="61"/>
    </row>
    <row r="37" spans="2:3">
      <c r="B37" s="61"/>
      <c r="C37" s="61"/>
    </row>
    <row r="38" spans="2:3">
      <c r="B38" s="61"/>
      <c r="C38" s="61"/>
    </row>
    <row r="39" spans="2:3">
      <c r="B39" s="61"/>
      <c r="C39" s="61"/>
    </row>
    <row r="40" spans="2:3">
      <c r="B40" s="61"/>
      <c r="C40" s="61"/>
    </row>
    <row r="41" spans="2:3">
      <c r="B41" s="61"/>
      <c r="C41" s="61"/>
    </row>
    <row r="42" spans="2:3">
      <c r="B42" s="61"/>
      <c r="C42" s="61"/>
    </row>
    <row r="43" spans="2:3">
      <c r="B43" s="61"/>
      <c r="C43" s="61"/>
    </row>
    <row r="44" spans="2:3">
      <c r="B44" s="61"/>
      <c r="C44" s="61"/>
    </row>
    <row r="45" spans="2:3">
      <c r="B45" s="61"/>
      <c r="C45" s="61"/>
    </row>
    <row r="46" spans="2:3">
      <c r="B46" s="61"/>
      <c r="C46" s="61"/>
    </row>
    <row r="47" spans="2:3">
      <c r="B47" s="61"/>
      <c r="C47" s="61"/>
    </row>
    <row r="48" spans="2:3">
      <c r="B48" s="61"/>
      <c r="C48" s="61"/>
    </row>
    <row r="49" spans="2:3">
      <c r="B49" s="61"/>
      <c r="C49" s="61"/>
    </row>
    <row r="50" spans="2:3">
      <c r="B50" s="61"/>
      <c r="C50" s="61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B14"/>
  <sheetViews>
    <sheetView workbookViewId="0"/>
  </sheetViews>
  <sheetFormatPr defaultColWidth="9.109375" defaultRowHeight="14.4"/>
  <cols>
    <col min="1" max="1" width="36.33203125" style="1" bestFit="1" customWidth="1"/>
    <col min="2" max="16384" width="9.109375" style="1"/>
  </cols>
  <sheetData>
    <row r="1" spans="1:2">
      <c r="A1" s="57" t="s">
        <v>465</v>
      </c>
      <c r="B1" s="57" t="s">
        <v>410</v>
      </c>
    </row>
    <row r="3" spans="1:2">
      <c r="A3" s="57" t="s">
        <v>8</v>
      </c>
      <c r="B3" s="61">
        <v>0.6</v>
      </c>
    </row>
    <row r="4" spans="1:2">
      <c r="A4" s="57" t="s">
        <v>7</v>
      </c>
      <c r="B4" s="61">
        <v>0.54</v>
      </c>
    </row>
    <row r="5" spans="1:2">
      <c r="A5" s="57" t="s">
        <v>86</v>
      </c>
      <c r="B5" s="61">
        <v>0.53</v>
      </c>
    </row>
    <row r="6" spans="1:2">
      <c r="A6" s="57" t="s">
        <v>85</v>
      </c>
      <c r="B6" s="61">
        <v>0.47</v>
      </c>
    </row>
    <row r="7" spans="1:2">
      <c r="A7" s="57" t="s">
        <v>83</v>
      </c>
      <c r="B7" s="61">
        <v>0.41</v>
      </c>
    </row>
    <row r="8" spans="1:2">
      <c r="A8" s="57" t="s">
        <v>84</v>
      </c>
      <c r="B8" s="61">
        <v>0.41</v>
      </c>
    </row>
    <row r="9" spans="1:2">
      <c r="A9" s="57" t="s">
        <v>9</v>
      </c>
      <c r="B9" s="61">
        <v>0.31</v>
      </c>
    </row>
    <row r="10" spans="1:2">
      <c r="A10" s="57" t="s">
        <v>6</v>
      </c>
      <c r="B10" s="61">
        <v>0.27</v>
      </c>
    </row>
    <row r="11" spans="1:2">
      <c r="A11" s="57" t="s">
        <v>23</v>
      </c>
      <c r="B11" s="61">
        <v>0.26</v>
      </c>
    </row>
    <row r="13" spans="1:2">
      <c r="A13" s="57" t="s">
        <v>35</v>
      </c>
      <c r="B13" s="1" t="s">
        <v>505</v>
      </c>
    </row>
    <row r="14" spans="1:2">
      <c r="A14" s="57" t="s">
        <v>79</v>
      </c>
      <c r="B14" s="1" t="s">
        <v>504</v>
      </c>
    </row>
  </sheetData>
  <sortState xmlns:xlrd2="http://schemas.microsoft.com/office/spreadsheetml/2017/richdata2" ref="A3:B11">
    <sortCondition descending="1" ref="B3:B11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A1:B26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7" t="s">
        <v>466</v>
      </c>
      <c r="B1" s="57" t="s">
        <v>411</v>
      </c>
    </row>
    <row r="25" spans="1:2">
      <c r="A25" s="57" t="s">
        <v>35</v>
      </c>
      <c r="B25" s="1" t="s">
        <v>505</v>
      </c>
    </row>
    <row r="26" spans="1:2">
      <c r="A26" s="57" t="s">
        <v>79</v>
      </c>
      <c r="B26" s="1" t="s">
        <v>504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A1:C18"/>
  <sheetViews>
    <sheetView workbookViewId="0"/>
  </sheetViews>
  <sheetFormatPr defaultColWidth="9.109375" defaultRowHeight="14.4"/>
  <cols>
    <col min="1" max="1" width="55.88671875" style="1" bestFit="1" customWidth="1"/>
    <col min="2" max="16384" width="9.109375" style="1"/>
  </cols>
  <sheetData>
    <row r="1" spans="1:3">
      <c r="A1" s="57" t="s">
        <v>467</v>
      </c>
      <c r="B1" s="57" t="s">
        <v>580</v>
      </c>
    </row>
    <row r="3" spans="1:3">
      <c r="B3" s="57" t="s">
        <v>80</v>
      </c>
      <c r="C3" s="57" t="s">
        <v>87</v>
      </c>
    </row>
    <row r="4" spans="1:3">
      <c r="A4" s="57" t="s">
        <v>99</v>
      </c>
      <c r="B4" s="62">
        <v>0.04</v>
      </c>
      <c r="C4" s="62">
        <v>0.03</v>
      </c>
    </row>
    <row r="5" spans="1:3">
      <c r="A5" s="57" t="s">
        <v>98</v>
      </c>
      <c r="B5" s="62">
        <v>7.0000000000000007E-2</v>
      </c>
      <c r="C5" s="62">
        <v>0.08</v>
      </c>
    </row>
    <row r="6" spans="1:3">
      <c r="A6" s="57" t="s">
        <v>96</v>
      </c>
      <c r="B6" s="62">
        <v>0.08</v>
      </c>
      <c r="C6" s="62">
        <v>0.05</v>
      </c>
    </row>
    <row r="7" spans="1:3">
      <c r="A7" s="57" t="s">
        <v>97</v>
      </c>
      <c r="B7" s="62">
        <v>0.08</v>
      </c>
      <c r="C7" s="62">
        <v>7.0000000000000007E-2</v>
      </c>
    </row>
    <row r="8" spans="1:3">
      <c r="A8" s="57" t="s">
        <v>95</v>
      </c>
      <c r="B8" s="62">
        <v>0.09</v>
      </c>
      <c r="C8" s="62">
        <v>0.12</v>
      </c>
    </row>
    <row r="9" spans="1:3">
      <c r="A9" s="57" t="s">
        <v>94</v>
      </c>
      <c r="B9" s="62">
        <v>0.15</v>
      </c>
      <c r="C9" s="62">
        <v>0.14000000000000001</v>
      </c>
    </row>
    <row r="10" spans="1:3">
      <c r="A10" s="57" t="s">
        <v>93</v>
      </c>
      <c r="B10" s="62">
        <v>0.17</v>
      </c>
      <c r="C10" s="62">
        <v>0.15</v>
      </c>
    </row>
    <row r="11" spans="1:3">
      <c r="A11" s="57" t="s">
        <v>92</v>
      </c>
      <c r="B11" s="62">
        <v>0.18</v>
      </c>
      <c r="C11" s="62">
        <v>0.11</v>
      </c>
    </row>
    <row r="12" spans="1:3">
      <c r="A12" s="57" t="s">
        <v>91</v>
      </c>
      <c r="B12" s="62">
        <v>0.2</v>
      </c>
      <c r="C12" s="62">
        <v>0.19</v>
      </c>
    </row>
    <row r="13" spans="1:3">
      <c r="A13" s="57" t="s">
        <v>90</v>
      </c>
      <c r="B13" s="62">
        <v>0.21</v>
      </c>
      <c r="C13" s="62">
        <v>0.13</v>
      </c>
    </row>
    <row r="14" spans="1:3">
      <c r="A14" s="57" t="s">
        <v>88</v>
      </c>
      <c r="B14" s="62">
        <v>0.57999999999999996</v>
      </c>
      <c r="C14" s="62">
        <v>0.59</v>
      </c>
    </row>
    <row r="15" spans="1:3">
      <c r="A15" s="57" t="s">
        <v>89</v>
      </c>
      <c r="B15" s="62">
        <v>0.28000000000000003</v>
      </c>
      <c r="C15" s="62">
        <v>0.2</v>
      </c>
    </row>
    <row r="17" spans="1:2">
      <c r="A17" s="57" t="s">
        <v>502</v>
      </c>
      <c r="B17" s="1" t="s">
        <v>503</v>
      </c>
    </row>
    <row r="18" spans="1:2">
      <c r="A18" s="57" t="s">
        <v>501</v>
      </c>
      <c r="B18" s="1" t="s">
        <v>504</v>
      </c>
    </row>
  </sheetData>
  <sortState xmlns:xlrd2="http://schemas.microsoft.com/office/spreadsheetml/2017/richdata2" ref="A4:C15">
    <sortCondition ref="B4:B15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A1:C7"/>
  <sheetViews>
    <sheetView workbookViewId="0"/>
  </sheetViews>
  <sheetFormatPr defaultColWidth="9.109375" defaultRowHeight="14.4"/>
  <cols>
    <col min="1" max="1" width="10.109375" style="1" customWidth="1"/>
    <col min="2" max="16384" width="9.109375" style="1"/>
  </cols>
  <sheetData>
    <row r="1" spans="1:3">
      <c r="A1" s="57" t="s">
        <v>468</v>
      </c>
      <c r="B1" s="57" t="s">
        <v>640</v>
      </c>
    </row>
    <row r="3" spans="1:3">
      <c r="B3" s="57" t="s">
        <v>100</v>
      </c>
      <c r="C3" s="57" t="s">
        <v>80</v>
      </c>
    </row>
    <row r="4" spans="1:3">
      <c r="A4" s="57" t="s">
        <v>101</v>
      </c>
      <c r="B4" s="61">
        <v>0.22375191459999999</v>
      </c>
      <c r="C4" s="61">
        <v>0.2184139645</v>
      </c>
    </row>
    <row r="5" spans="1:3">
      <c r="A5" s="57" t="s">
        <v>102</v>
      </c>
      <c r="B5" s="61">
        <v>0.34321353369999996</v>
      </c>
      <c r="C5" s="61">
        <v>0.37717550150000001</v>
      </c>
    </row>
    <row r="6" spans="1:3">
      <c r="A6" s="57"/>
    </row>
    <row r="7" spans="1:3">
      <c r="A7" s="57" t="s">
        <v>35</v>
      </c>
      <c r="B7" s="1" t="s">
        <v>506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A1:C9"/>
  <sheetViews>
    <sheetView workbookViewId="0"/>
  </sheetViews>
  <sheetFormatPr defaultColWidth="9.109375" defaultRowHeight="14.4"/>
  <cols>
    <col min="1" max="1" width="10.33203125" style="1" customWidth="1"/>
    <col min="2" max="2" width="10.88671875" style="1" customWidth="1"/>
    <col min="3" max="16384" width="9.109375" style="1"/>
  </cols>
  <sheetData>
    <row r="1" spans="1:3">
      <c r="A1" s="57" t="s">
        <v>469</v>
      </c>
      <c r="B1" s="57" t="s">
        <v>641</v>
      </c>
    </row>
    <row r="3" spans="1:3">
      <c r="B3" s="57" t="s">
        <v>101</v>
      </c>
      <c r="C3" s="57" t="s">
        <v>103</v>
      </c>
    </row>
    <row r="4" spans="1:3">
      <c r="A4" s="57" t="s">
        <v>23</v>
      </c>
      <c r="B4" s="61">
        <v>8.5375520999999996E-2</v>
      </c>
      <c r="C4" s="61">
        <v>0.188264398</v>
      </c>
    </row>
    <row r="5" spans="1:3">
      <c r="A5" s="57" t="s">
        <v>29</v>
      </c>
      <c r="B5" s="61">
        <v>0.100158461</v>
      </c>
      <c r="C5" s="61">
        <v>0.24476658700000001</v>
      </c>
    </row>
    <row r="6" spans="1:3">
      <c r="A6" s="57" t="s">
        <v>28</v>
      </c>
      <c r="B6" s="61">
        <v>0.150360892</v>
      </c>
      <c r="C6" s="61">
        <v>0.28707418600000001</v>
      </c>
    </row>
    <row r="7" spans="1:3">
      <c r="A7" s="57"/>
      <c r="B7" s="62"/>
      <c r="C7" s="62"/>
    </row>
    <row r="8" spans="1:3">
      <c r="A8" s="57" t="s">
        <v>35</v>
      </c>
      <c r="B8" s="1" t="s">
        <v>506</v>
      </c>
    </row>
    <row r="9" spans="1:3">
      <c r="A9" s="57" t="s">
        <v>79</v>
      </c>
      <c r="B9" s="1" t="s">
        <v>109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E21"/>
  <sheetViews>
    <sheetView workbookViewId="0"/>
  </sheetViews>
  <sheetFormatPr defaultColWidth="9.109375" defaultRowHeight="14.4"/>
  <cols>
    <col min="1" max="1" width="28.109375" style="1" bestFit="1" customWidth="1"/>
    <col min="2" max="2" width="16.33203125" style="1" bestFit="1" customWidth="1"/>
    <col min="3" max="3" width="15.109375" style="1" bestFit="1" customWidth="1"/>
    <col min="4" max="4" width="21" style="1" bestFit="1" customWidth="1"/>
    <col min="5" max="5" width="12.5546875" style="1" bestFit="1" customWidth="1"/>
    <col min="6" max="16384" width="9.109375" style="1"/>
  </cols>
  <sheetData>
    <row r="1" spans="1:5">
      <c r="A1" s="57" t="s">
        <v>137</v>
      </c>
      <c r="B1" s="57" t="s">
        <v>398</v>
      </c>
    </row>
    <row r="3" spans="1:5">
      <c r="B3" s="57" t="s">
        <v>132</v>
      </c>
      <c r="C3" s="57" t="s">
        <v>133</v>
      </c>
      <c r="D3" s="57" t="s">
        <v>134</v>
      </c>
      <c r="E3" s="57" t="s">
        <v>135</v>
      </c>
    </row>
    <row r="4" spans="1:5">
      <c r="A4" s="57" t="s">
        <v>3</v>
      </c>
      <c r="B4" s="61">
        <v>0.19</v>
      </c>
      <c r="C4" s="61">
        <v>0.28999999999999998</v>
      </c>
      <c r="D4" s="61">
        <v>0.31</v>
      </c>
      <c r="E4" s="61">
        <v>0.21</v>
      </c>
    </row>
    <row r="5" spans="1:5">
      <c r="A5" s="57" t="s">
        <v>4</v>
      </c>
      <c r="B5" s="61">
        <v>0.19</v>
      </c>
      <c r="C5" s="61">
        <v>0.26</v>
      </c>
      <c r="D5" s="61">
        <v>0.26</v>
      </c>
      <c r="E5" s="61">
        <v>0.28999999999999998</v>
      </c>
    </row>
    <row r="6" spans="1:5">
      <c r="A6" s="57" t="s">
        <v>5</v>
      </c>
      <c r="B6" s="61">
        <v>0.53</v>
      </c>
      <c r="C6" s="61">
        <v>0.13</v>
      </c>
      <c r="D6" s="61">
        <v>0.21</v>
      </c>
      <c r="E6" s="61">
        <v>0.14000000000000001</v>
      </c>
    </row>
    <row r="7" spans="1:5">
      <c r="A7" s="57"/>
      <c r="B7" s="61"/>
      <c r="C7" s="61"/>
      <c r="D7" s="61"/>
      <c r="E7" s="61"/>
    </row>
    <row r="8" spans="1:5">
      <c r="A8" s="57" t="s">
        <v>136</v>
      </c>
      <c r="B8" s="61">
        <v>0.33</v>
      </c>
      <c r="C8" s="61">
        <v>0.1</v>
      </c>
      <c r="D8" s="61">
        <v>0.22</v>
      </c>
      <c r="E8" s="61">
        <v>0.35</v>
      </c>
    </row>
    <row r="9" spans="1:5">
      <c r="A9" s="57"/>
      <c r="B9" s="61"/>
      <c r="C9" s="61"/>
      <c r="D9" s="61"/>
      <c r="E9" s="61"/>
    </row>
    <row r="10" spans="1:5">
      <c r="A10" s="57" t="s">
        <v>6</v>
      </c>
      <c r="B10" s="61">
        <v>0.25</v>
      </c>
      <c r="C10" s="61">
        <v>0.26</v>
      </c>
      <c r="D10" s="61">
        <v>0.4</v>
      </c>
      <c r="E10" s="61">
        <v>0.09</v>
      </c>
    </row>
    <row r="11" spans="1:5">
      <c r="A11" s="57" t="s">
        <v>7</v>
      </c>
      <c r="B11" s="61">
        <v>0.34</v>
      </c>
      <c r="C11" s="61">
        <v>0.15</v>
      </c>
      <c r="D11" s="61">
        <v>0.35</v>
      </c>
      <c r="E11" s="61">
        <v>0.16</v>
      </c>
    </row>
    <row r="12" spans="1:5">
      <c r="A12" s="57" t="s">
        <v>8</v>
      </c>
      <c r="B12" s="61">
        <v>0.21</v>
      </c>
      <c r="C12" s="61">
        <v>0.06</v>
      </c>
      <c r="D12" s="61">
        <v>0.25</v>
      </c>
      <c r="E12" s="61">
        <v>0.48</v>
      </c>
    </row>
    <row r="13" spans="1:5">
      <c r="A13" s="57" t="s">
        <v>9</v>
      </c>
      <c r="B13" s="61">
        <v>0.38</v>
      </c>
      <c r="C13" s="61">
        <v>0.21</v>
      </c>
      <c r="D13" s="61">
        <v>0.28000000000000003</v>
      </c>
      <c r="E13" s="61">
        <v>0.13</v>
      </c>
    </row>
    <row r="14" spans="1:5">
      <c r="A14" s="57" t="s">
        <v>10</v>
      </c>
      <c r="B14" s="61">
        <v>0.4</v>
      </c>
      <c r="C14" s="61">
        <v>0.12</v>
      </c>
      <c r="D14" s="61">
        <v>0.28999999999999998</v>
      </c>
      <c r="E14" s="61">
        <v>0.19</v>
      </c>
    </row>
    <row r="15" spans="1:5">
      <c r="A15" s="57"/>
      <c r="B15" s="61"/>
      <c r="C15" s="61"/>
      <c r="D15" s="61"/>
      <c r="E15" s="61"/>
    </row>
    <row r="16" spans="1:5">
      <c r="A16" s="57" t="s">
        <v>11</v>
      </c>
      <c r="B16" s="61">
        <v>0.28000000000000003</v>
      </c>
      <c r="C16" s="61">
        <v>0.04</v>
      </c>
      <c r="D16" s="61">
        <v>0.2</v>
      </c>
      <c r="E16" s="61">
        <v>0.48</v>
      </c>
    </row>
    <row r="17" spans="1:5">
      <c r="A17" s="57" t="s">
        <v>12</v>
      </c>
      <c r="B17" s="61">
        <v>0.14000000000000001</v>
      </c>
      <c r="C17" s="61">
        <v>0.12</v>
      </c>
      <c r="D17" s="61">
        <v>0.28000000000000003</v>
      </c>
      <c r="E17" s="61">
        <v>0.45</v>
      </c>
    </row>
    <row r="18" spans="1:5">
      <c r="A18" s="57" t="s">
        <v>13</v>
      </c>
      <c r="B18" s="61">
        <v>0.23</v>
      </c>
      <c r="C18" s="61">
        <v>0.06</v>
      </c>
      <c r="D18" s="61">
        <v>0.19</v>
      </c>
      <c r="E18" s="61">
        <v>0.52</v>
      </c>
    </row>
    <row r="19" spans="1:5">
      <c r="A19" s="57" t="s">
        <v>86</v>
      </c>
      <c r="B19" s="61">
        <v>0.4</v>
      </c>
      <c r="C19" s="61">
        <v>0.11</v>
      </c>
      <c r="D19" s="61">
        <v>0.19</v>
      </c>
      <c r="E19" s="61">
        <v>0.28999999999999998</v>
      </c>
    </row>
    <row r="21" spans="1:5">
      <c r="A21" s="57" t="s">
        <v>35</v>
      </c>
      <c r="B21" s="1" t="s">
        <v>138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A1:C11"/>
  <sheetViews>
    <sheetView workbookViewId="0"/>
  </sheetViews>
  <sheetFormatPr defaultColWidth="9.109375" defaultRowHeight="14.4"/>
  <cols>
    <col min="1" max="1" width="28.6640625" style="1" bestFit="1" customWidth="1"/>
    <col min="2" max="2" width="11" style="1" customWidth="1"/>
    <col min="3" max="16384" width="9.109375" style="1"/>
  </cols>
  <sheetData>
    <row r="1" spans="1:3">
      <c r="A1" s="57" t="s">
        <v>471</v>
      </c>
      <c r="B1" s="57" t="s">
        <v>645</v>
      </c>
    </row>
    <row r="3" spans="1:3">
      <c r="B3" s="57" t="s">
        <v>101</v>
      </c>
      <c r="C3" s="57" t="s">
        <v>102</v>
      </c>
    </row>
    <row r="4" spans="1:3">
      <c r="A4" s="57" t="s">
        <v>104</v>
      </c>
      <c r="B4" s="61">
        <v>0.130442794</v>
      </c>
      <c r="C4" s="61">
        <v>0.27203946600000001</v>
      </c>
    </row>
    <row r="5" spans="1:3">
      <c r="A5" s="57" t="s">
        <v>105</v>
      </c>
      <c r="B5" s="61">
        <v>0.110540717</v>
      </c>
      <c r="C5" s="61">
        <v>0.24955996899999999</v>
      </c>
    </row>
    <row r="6" spans="1:3">
      <c r="A6" s="57" t="s">
        <v>106</v>
      </c>
      <c r="B6" s="61">
        <v>8.9970665000000005E-2</v>
      </c>
      <c r="C6" s="61">
        <v>0.21127215899999999</v>
      </c>
    </row>
    <row r="7" spans="1:3">
      <c r="A7" s="57" t="s">
        <v>107</v>
      </c>
      <c r="B7" s="61">
        <v>7.0928651999999995E-2</v>
      </c>
      <c r="C7" s="61">
        <v>0.16570104299999999</v>
      </c>
    </row>
    <row r="8" spans="1:3">
      <c r="A8" s="57" t="s">
        <v>108</v>
      </c>
      <c r="B8" s="61">
        <v>5.5088167E-2</v>
      </c>
      <c r="C8" s="61">
        <v>0.12601394799999999</v>
      </c>
    </row>
    <row r="9" spans="1:3">
      <c r="A9" s="57"/>
      <c r="B9" s="62"/>
      <c r="C9" s="62"/>
    </row>
    <row r="10" spans="1:3">
      <c r="A10" s="57" t="s">
        <v>35</v>
      </c>
      <c r="B10" s="1" t="s">
        <v>506</v>
      </c>
    </row>
    <row r="11" spans="1:3">
      <c r="A11" s="57" t="s">
        <v>79</v>
      </c>
      <c r="B11" s="1" t="s">
        <v>644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A1:D12"/>
  <sheetViews>
    <sheetView workbookViewId="0"/>
  </sheetViews>
  <sheetFormatPr defaultColWidth="9.109375" defaultRowHeight="14.4"/>
  <cols>
    <col min="1" max="1" width="38.33203125" style="1" customWidth="1"/>
    <col min="2" max="2" width="13" style="1" customWidth="1"/>
    <col min="3" max="3" width="13.109375" style="1" customWidth="1"/>
    <col min="4" max="4" width="8.33203125" style="1" customWidth="1"/>
    <col min="5" max="16384" width="9.109375" style="1"/>
  </cols>
  <sheetData>
    <row r="1" spans="1:4">
      <c r="A1" s="57" t="s">
        <v>470</v>
      </c>
      <c r="B1" s="57" t="s">
        <v>415</v>
      </c>
    </row>
    <row r="3" spans="1:4">
      <c r="B3" s="57" t="s">
        <v>110</v>
      </c>
      <c r="C3" s="57" t="s">
        <v>111</v>
      </c>
      <c r="D3" s="57" t="s">
        <v>100</v>
      </c>
    </row>
    <row r="4" spans="1:4">
      <c r="A4" s="57" t="s">
        <v>112</v>
      </c>
      <c r="B4" s="61">
        <v>0.42</v>
      </c>
      <c r="C4" s="61">
        <v>0.42</v>
      </c>
      <c r="D4" s="61">
        <v>0.5</v>
      </c>
    </row>
    <row r="5" spans="1:4">
      <c r="A5" s="57" t="s">
        <v>113</v>
      </c>
      <c r="B5" s="61">
        <v>0.5</v>
      </c>
      <c r="C5" s="61">
        <v>0.37</v>
      </c>
      <c r="D5" s="61">
        <v>0.49</v>
      </c>
    </row>
    <row r="6" spans="1:4">
      <c r="A6" s="57" t="s">
        <v>114</v>
      </c>
      <c r="B6" s="61">
        <v>0.83</v>
      </c>
      <c r="C6" s="61">
        <v>0.53</v>
      </c>
      <c r="D6" s="61">
        <v>0.67</v>
      </c>
    </row>
    <row r="7" spans="1:4">
      <c r="A7" s="57" t="s">
        <v>115</v>
      </c>
      <c r="B7" s="61">
        <v>0.18</v>
      </c>
      <c r="C7" s="61">
        <v>0.05</v>
      </c>
      <c r="D7" s="61">
        <v>0.22</v>
      </c>
    </row>
    <row r="8" spans="1:4">
      <c r="A8" s="57" t="s">
        <v>116</v>
      </c>
      <c r="B8" s="61">
        <v>0.55000000000000004</v>
      </c>
      <c r="C8" s="61">
        <v>0.42</v>
      </c>
      <c r="D8" s="61">
        <v>0.5</v>
      </c>
    </row>
    <row r="9" spans="1:4">
      <c r="A9" s="57" t="s">
        <v>117</v>
      </c>
      <c r="B9" s="61">
        <v>0.09</v>
      </c>
      <c r="C9" s="61">
        <v>0.11</v>
      </c>
      <c r="D9" s="61">
        <v>0.14000000000000001</v>
      </c>
    </row>
    <row r="11" spans="1:4">
      <c r="A11" s="57" t="s">
        <v>35</v>
      </c>
      <c r="B11" s="1" t="s">
        <v>507</v>
      </c>
    </row>
    <row r="12" spans="1:4">
      <c r="A12" s="57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A1:C12"/>
  <sheetViews>
    <sheetView workbookViewId="0"/>
  </sheetViews>
  <sheetFormatPr defaultColWidth="9.109375" defaultRowHeight="14.4"/>
  <cols>
    <col min="1" max="1" width="15.109375" style="1" bestFit="1" customWidth="1"/>
    <col min="2" max="16384" width="9.109375" style="1"/>
  </cols>
  <sheetData>
    <row r="1" spans="1:3">
      <c r="A1" s="57" t="s">
        <v>472</v>
      </c>
      <c r="B1" s="57" t="s">
        <v>416</v>
      </c>
    </row>
    <row r="3" spans="1:3">
      <c r="B3" s="57" t="s">
        <v>80</v>
      </c>
      <c r="C3" s="57" t="s">
        <v>100</v>
      </c>
    </row>
    <row r="4" spans="1:3">
      <c r="A4" s="57" t="s">
        <v>23</v>
      </c>
      <c r="B4" s="62">
        <v>0.61599999999999999</v>
      </c>
      <c r="C4" s="62">
        <v>0.57499999999999996</v>
      </c>
    </row>
    <row r="5" spans="1:3">
      <c r="A5" s="57" t="s">
        <v>6</v>
      </c>
      <c r="B5" s="62">
        <v>0.56799999999999995</v>
      </c>
      <c r="C5" s="62">
        <v>0.54900000000000004</v>
      </c>
    </row>
    <row r="6" spans="1:3">
      <c r="A6" s="57" t="s">
        <v>21</v>
      </c>
      <c r="B6" s="62">
        <v>0.495</v>
      </c>
      <c r="C6" s="62">
        <v>0.57999999999999996</v>
      </c>
    </row>
    <row r="7" spans="1:3">
      <c r="A7" s="57" t="s">
        <v>11</v>
      </c>
      <c r="B7" s="62">
        <v>0.44900000000000001</v>
      </c>
      <c r="C7" s="62">
        <v>0.47299999999999998</v>
      </c>
    </row>
    <row r="8" spans="1:3">
      <c r="A8" s="57" t="s">
        <v>7</v>
      </c>
      <c r="B8" s="62">
        <v>0.43099999999999999</v>
      </c>
      <c r="C8" s="62">
        <v>0.35499999999999998</v>
      </c>
    </row>
    <row r="9" spans="1:3">
      <c r="A9" s="57" t="s">
        <v>12</v>
      </c>
      <c r="B9" s="62">
        <v>0.4</v>
      </c>
      <c r="C9" s="62">
        <v>0.48599999999999999</v>
      </c>
    </row>
    <row r="10" spans="1:3">
      <c r="A10" s="57" t="s">
        <v>8</v>
      </c>
      <c r="B10" s="62">
        <v>0.19400000000000001</v>
      </c>
      <c r="C10" s="62">
        <v>0.26600000000000001</v>
      </c>
    </row>
    <row r="12" spans="1:3">
      <c r="A12" s="57" t="s">
        <v>35</v>
      </c>
      <c r="B12" s="1" t="s">
        <v>508</v>
      </c>
    </row>
  </sheetData>
  <sortState xmlns:xlrd2="http://schemas.microsoft.com/office/spreadsheetml/2017/richdata2" ref="A4:C10">
    <sortCondition descending="1" ref="B4:B10"/>
  </sortState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79998168889431442"/>
  </sheetPr>
  <dimension ref="A1:G18"/>
  <sheetViews>
    <sheetView workbookViewId="0"/>
  </sheetViews>
  <sheetFormatPr defaultColWidth="9.109375" defaultRowHeight="14.4"/>
  <cols>
    <col min="1" max="1" width="17.6640625" style="1" customWidth="1"/>
    <col min="2" max="16384" width="9.109375" style="1"/>
  </cols>
  <sheetData>
    <row r="1" spans="1:7" ht="15" thickBot="1">
      <c r="A1" s="57" t="s">
        <v>473</v>
      </c>
      <c r="B1" s="57" t="s">
        <v>647</v>
      </c>
    </row>
    <row r="2" spans="1:7" ht="15" thickBot="1">
      <c r="A2" s="136"/>
      <c r="B2" s="138" t="s">
        <v>80</v>
      </c>
      <c r="C2" s="139"/>
      <c r="D2" s="140"/>
      <c r="E2" s="138" t="s">
        <v>100</v>
      </c>
      <c r="F2" s="139"/>
      <c r="G2" s="140"/>
    </row>
    <row r="3" spans="1:7">
      <c r="A3" s="137"/>
      <c r="B3" s="73" t="s">
        <v>40</v>
      </c>
      <c r="C3" s="75" t="s">
        <v>118</v>
      </c>
      <c r="D3" s="75" t="s">
        <v>119</v>
      </c>
      <c r="E3" s="73" t="s">
        <v>40</v>
      </c>
      <c r="F3" s="73" t="s">
        <v>118</v>
      </c>
      <c r="G3" s="73" t="s">
        <v>119</v>
      </c>
    </row>
    <row r="4" spans="1:7" ht="15" thickBot="1">
      <c r="A4" s="76" t="s">
        <v>40</v>
      </c>
      <c r="B4" s="25">
        <v>73</v>
      </c>
      <c r="C4" s="25">
        <v>66</v>
      </c>
      <c r="D4" s="25">
        <v>79</v>
      </c>
      <c r="E4" s="25">
        <v>70</v>
      </c>
      <c r="F4" s="25">
        <v>63</v>
      </c>
      <c r="G4" s="25">
        <v>77</v>
      </c>
    </row>
    <row r="5" spans="1:7" ht="15" thickBot="1">
      <c r="A5" s="133" t="s">
        <v>648</v>
      </c>
      <c r="B5" s="134"/>
      <c r="C5" s="134"/>
      <c r="D5" s="134"/>
      <c r="E5" s="134"/>
      <c r="F5" s="134"/>
      <c r="G5" s="135"/>
    </row>
    <row r="6" spans="1:7">
      <c r="A6" s="16" t="s">
        <v>23</v>
      </c>
      <c r="B6" s="12">
        <v>74</v>
      </c>
      <c r="C6" s="12">
        <v>68</v>
      </c>
      <c r="D6" s="12">
        <v>81</v>
      </c>
      <c r="E6" s="12">
        <v>71</v>
      </c>
      <c r="F6" s="12">
        <v>64</v>
      </c>
      <c r="G6" s="12">
        <v>78</v>
      </c>
    </row>
    <row r="7" spans="1:7">
      <c r="A7" s="77" t="s">
        <v>120</v>
      </c>
      <c r="B7" s="78">
        <v>75</v>
      </c>
      <c r="C7" s="78">
        <v>69</v>
      </c>
      <c r="D7" s="78">
        <v>82</v>
      </c>
      <c r="E7" s="78">
        <v>72</v>
      </c>
      <c r="F7" s="78">
        <v>65</v>
      </c>
      <c r="G7" s="78">
        <v>79</v>
      </c>
    </row>
    <row r="8" spans="1:7">
      <c r="A8" s="16" t="s">
        <v>29</v>
      </c>
      <c r="B8" s="12">
        <v>74</v>
      </c>
      <c r="C8" s="12">
        <v>67</v>
      </c>
      <c r="D8" s="12">
        <v>81</v>
      </c>
      <c r="E8" s="12">
        <v>68</v>
      </c>
      <c r="F8" s="12">
        <v>61</v>
      </c>
      <c r="G8" s="12">
        <v>76</v>
      </c>
    </row>
    <row r="9" spans="1:7">
      <c r="A9" s="77" t="s">
        <v>28</v>
      </c>
      <c r="B9" s="78">
        <v>70</v>
      </c>
      <c r="C9" s="78">
        <v>62</v>
      </c>
      <c r="D9" s="78">
        <v>78</v>
      </c>
      <c r="E9" s="78">
        <v>68</v>
      </c>
      <c r="F9" s="78">
        <v>60</v>
      </c>
      <c r="G9" s="78">
        <v>76</v>
      </c>
    </row>
    <row r="10" spans="1:7" ht="15" thickBot="1">
      <c r="A10" s="19" t="s">
        <v>9</v>
      </c>
      <c r="B10" s="20">
        <v>83</v>
      </c>
      <c r="C10" s="20">
        <v>78</v>
      </c>
      <c r="D10" s="20">
        <v>87</v>
      </c>
      <c r="E10" s="20">
        <v>76</v>
      </c>
      <c r="F10" s="20">
        <v>69</v>
      </c>
      <c r="G10" s="20">
        <v>83</v>
      </c>
    </row>
    <row r="11" spans="1:7" ht="15" thickBot="1">
      <c r="A11" s="133" t="s">
        <v>649</v>
      </c>
      <c r="B11" s="134"/>
      <c r="C11" s="134"/>
      <c r="D11" s="134"/>
      <c r="E11" s="134"/>
      <c r="F11" s="134"/>
      <c r="G11" s="135"/>
    </row>
    <row r="12" spans="1:7">
      <c r="A12" s="16" t="s">
        <v>650</v>
      </c>
      <c r="B12" s="12">
        <v>63</v>
      </c>
      <c r="C12" s="12">
        <v>54</v>
      </c>
      <c r="D12" s="12">
        <v>71</v>
      </c>
      <c r="E12" s="12">
        <v>55</v>
      </c>
      <c r="F12" s="12">
        <v>47</v>
      </c>
      <c r="G12" s="12">
        <v>64</v>
      </c>
    </row>
    <row r="13" spans="1:7" ht="15" thickBot="1">
      <c r="A13" s="79" t="s">
        <v>651</v>
      </c>
      <c r="B13" s="80">
        <v>74</v>
      </c>
      <c r="C13" s="80">
        <v>68</v>
      </c>
      <c r="D13" s="80">
        <v>81</v>
      </c>
      <c r="E13" s="80">
        <v>73</v>
      </c>
      <c r="F13" s="80">
        <v>66</v>
      </c>
      <c r="G13" s="80">
        <v>80</v>
      </c>
    </row>
    <row r="14" spans="1:7" ht="15" thickBot="1">
      <c r="A14" s="133" t="s">
        <v>652</v>
      </c>
      <c r="B14" s="134"/>
      <c r="C14" s="134"/>
      <c r="D14" s="134"/>
      <c r="E14" s="134"/>
      <c r="F14" s="134"/>
      <c r="G14" s="135"/>
    </row>
    <row r="15" spans="1:7">
      <c r="A15" s="16" t="s">
        <v>653</v>
      </c>
      <c r="B15" s="12">
        <v>79</v>
      </c>
      <c r="C15" s="12">
        <v>74</v>
      </c>
      <c r="D15" s="12">
        <v>84</v>
      </c>
      <c r="E15" s="12">
        <v>27</v>
      </c>
      <c r="F15" s="12">
        <v>24</v>
      </c>
      <c r="G15" s="12">
        <v>33</v>
      </c>
    </row>
    <row r="16" spans="1:7" ht="15" thickBot="1">
      <c r="A16" s="79" t="s">
        <v>651</v>
      </c>
      <c r="B16" s="80">
        <v>30</v>
      </c>
      <c r="C16" s="80">
        <v>28</v>
      </c>
      <c r="D16" s="80">
        <v>37</v>
      </c>
      <c r="E16" s="80">
        <v>76</v>
      </c>
      <c r="F16" s="80">
        <v>70</v>
      </c>
      <c r="G16" s="80">
        <v>81</v>
      </c>
    </row>
    <row r="18" spans="1:2">
      <c r="A18" s="57" t="s">
        <v>35</v>
      </c>
      <c r="B18" s="74" t="s">
        <v>646</v>
      </c>
    </row>
  </sheetData>
  <mergeCells count="6">
    <mergeCell ref="A14:G14"/>
    <mergeCell ref="A2:A3"/>
    <mergeCell ref="B2:D2"/>
    <mergeCell ref="E2:G2"/>
    <mergeCell ref="A5:G5"/>
    <mergeCell ref="A11:G11"/>
  </mergeCells>
  <hyperlinks>
    <hyperlink ref="B18" r:id="rId1" display="https://www.gov.uk/government/statistics/early-years-foundation-stage-profile-results-2017-to-2018" xr:uid="{EBBC4735-E784-4B4D-9D31-30C90665C248}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79998168889431442"/>
  </sheetPr>
  <dimension ref="A1:D15"/>
  <sheetViews>
    <sheetView workbookViewId="0"/>
  </sheetViews>
  <sheetFormatPr defaultColWidth="9.109375" defaultRowHeight="14.4"/>
  <cols>
    <col min="1" max="1" width="17.88671875" style="1" bestFit="1" customWidth="1"/>
    <col min="2" max="16384" width="9.109375" style="1"/>
  </cols>
  <sheetData>
    <row r="1" spans="1:4">
      <c r="A1" s="57" t="s">
        <v>474</v>
      </c>
      <c r="B1" s="57" t="s">
        <v>654</v>
      </c>
    </row>
    <row r="3" spans="1:4">
      <c r="B3" s="57" t="s">
        <v>100</v>
      </c>
      <c r="C3" s="57" t="s">
        <v>80</v>
      </c>
    </row>
    <row r="4" spans="1:4">
      <c r="A4" s="57" t="s">
        <v>196</v>
      </c>
      <c r="B4" s="61">
        <v>0.61</v>
      </c>
      <c r="C4" s="61">
        <v>0.68</v>
      </c>
      <c r="D4" s="62"/>
    </row>
    <row r="5" spans="1:4">
      <c r="A5" s="57">
        <v>2</v>
      </c>
      <c r="B5" s="61">
        <v>0.64</v>
      </c>
      <c r="C5" s="61">
        <v>0.71</v>
      </c>
    </row>
    <row r="6" spans="1:4">
      <c r="A6" s="57">
        <v>3</v>
      </c>
      <c r="B6" s="61">
        <v>0.66</v>
      </c>
      <c r="C6" s="61">
        <v>0.71</v>
      </c>
    </row>
    <row r="7" spans="1:4">
      <c r="A7" s="57">
        <v>4</v>
      </c>
      <c r="B7" s="61">
        <v>0.69</v>
      </c>
      <c r="C7" s="61">
        <v>0.73</v>
      </c>
    </row>
    <row r="8" spans="1:4">
      <c r="A8" s="57">
        <v>5</v>
      </c>
      <c r="B8" s="61">
        <v>0.71</v>
      </c>
      <c r="C8" s="61">
        <v>0.73</v>
      </c>
    </row>
    <row r="9" spans="1:4">
      <c r="A9" s="57">
        <v>6</v>
      </c>
      <c r="B9" s="61">
        <v>0.73</v>
      </c>
      <c r="C9" s="61">
        <v>0.76</v>
      </c>
    </row>
    <row r="10" spans="1:4">
      <c r="A10" s="57">
        <v>7</v>
      </c>
      <c r="B10" s="61">
        <v>0.74</v>
      </c>
      <c r="C10" s="61">
        <v>0.76</v>
      </c>
    </row>
    <row r="11" spans="1:4">
      <c r="A11" s="57">
        <v>8</v>
      </c>
      <c r="B11" s="61">
        <v>0.76</v>
      </c>
      <c r="C11" s="61">
        <v>0.79</v>
      </c>
    </row>
    <row r="12" spans="1:4">
      <c r="A12" s="57">
        <v>9</v>
      </c>
      <c r="B12" s="61">
        <v>0.78</v>
      </c>
      <c r="C12" s="61">
        <v>0.79</v>
      </c>
    </row>
    <row r="13" spans="1:4">
      <c r="A13" s="57" t="s">
        <v>197</v>
      </c>
      <c r="B13" s="61">
        <v>0.8</v>
      </c>
      <c r="C13" s="61">
        <v>0.81</v>
      </c>
      <c r="D13" s="62"/>
    </row>
    <row r="14" spans="1:4">
      <c r="B14" s="62"/>
      <c r="C14" s="62"/>
    </row>
    <row r="15" spans="1:4">
      <c r="A15" s="57" t="s">
        <v>35</v>
      </c>
      <c r="B15" s="74" t="s">
        <v>646</v>
      </c>
    </row>
  </sheetData>
  <hyperlinks>
    <hyperlink ref="B15" r:id="rId1" display="https://www.gov.uk/government/statistics/early-years-foundation-stage-profile-results-2017-to-2018" xr:uid="{EC145084-5327-40F2-A2E7-DD4029D386DC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79998168889431442"/>
  </sheetPr>
  <dimension ref="A1:E8"/>
  <sheetViews>
    <sheetView workbookViewId="0"/>
  </sheetViews>
  <sheetFormatPr defaultColWidth="9.109375" defaultRowHeight="14.4"/>
  <cols>
    <col min="1" max="1" width="12" style="1" customWidth="1"/>
    <col min="2" max="16384" width="9.109375" style="1"/>
  </cols>
  <sheetData>
    <row r="1" spans="1:5">
      <c r="A1" s="57" t="s">
        <v>475</v>
      </c>
      <c r="B1" s="57" t="s">
        <v>655</v>
      </c>
    </row>
    <row r="3" spans="1:5">
      <c r="B3" s="57" t="s">
        <v>100</v>
      </c>
      <c r="C3" s="57" t="s">
        <v>80</v>
      </c>
      <c r="D3" s="57" t="s">
        <v>110</v>
      </c>
      <c r="E3" s="57" t="s">
        <v>111</v>
      </c>
    </row>
    <row r="4" spans="1:5">
      <c r="A4" s="57" t="s">
        <v>121</v>
      </c>
      <c r="B4" s="61">
        <v>0.64</v>
      </c>
      <c r="C4" s="61">
        <v>0.69</v>
      </c>
      <c r="D4" s="61">
        <v>0.7</v>
      </c>
      <c r="E4" s="61">
        <v>0.68</v>
      </c>
    </row>
    <row r="5" spans="1:5">
      <c r="A5" s="57" t="s">
        <v>118</v>
      </c>
      <c r="B5" s="61">
        <v>0.6</v>
      </c>
      <c r="C5" s="61">
        <v>0.65</v>
      </c>
      <c r="D5" s="61">
        <v>0.66</v>
      </c>
      <c r="E5" s="61">
        <v>0.65</v>
      </c>
    </row>
    <row r="6" spans="1:5">
      <c r="A6" s="57" t="s">
        <v>119</v>
      </c>
      <c r="B6" s="61">
        <v>0.68</v>
      </c>
      <c r="C6" s="61">
        <v>0.73</v>
      </c>
      <c r="D6" s="61">
        <v>0.74</v>
      </c>
      <c r="E6" s="61">
        <v>0.72</v>
      </c>
    </row>
    <row r="8" spans="1:5">
      <c r="A8" s="57" t="s">
        <v>35</v>
      </c>
      <c r="B8" s="69" t="s">
        <v>656</v>
      </c>
    </row>
  </sheetData>
  <hyperlinks>
    <hyperlink ref="B8" r:id="rId1" xr:uid="{926DBEE2-3B1B-40E1-8504-F069B8ED8125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C27"/>
  <sheetViews>
    <sheetView workbookViewId="0"/>
  </sheetViews>
  <sheetFormatPr defaultColWidth="9.109375" defaultRowHeight="14.4"/>
  <cols>
    <col min="1" max="1" width="18.44140625" style="1" bestFit="1" customWidth="1"/>
    <col min="2" max="16384" width="9.109375" style="1"/>
  </cols>
  <sheetData>
    <row r="1" spans="1:3">
      <c r="A1" s="57" t="s">
        <v>476</v>
      </c>
      <c r="B1" s="57" t="s">
        <v>658</v>
      </c>
    </row>
    <row r="2" spans="1:3" ht="15" thickBot="1"/>
    <row r="3" spans="1:3" ht="15" thickBot="1">
      <c r="A3" s="81"/>
      <c r="B3" s="17" t="s">
        <v>80</v>
      </c>
      <c r="C3" s="17" t="s">
        <v>100</v>
      </c>
    </row>
    <row r="4" spans="1:3" ht="15" thickBot="1">
      <c r="A4" s="76" t="s">
        <v>40</v>
      </c>
      <c r="B4" s="25">
        <v>69</v>
      </c>
      <c r="C4" s="25">
        <v>64</v>
      </c>
    </row>
    <row r="5" spans="1:3" ht="15" thickBot="1">
      <c r="A5" s="3" t="s">
        <v>218</v>
      </c>
      <c r="B5" s="82"/>
      <c r="C5" s="82"/>
    </row>
    <row r="6" spans="1:3">
      <c r="A6" s="13" t="s">
        <v>118</v>
      </c>
      <c r="B6" s="7">
        <v>65</v>
      </c>
      <c r="C6" s="7">
        <v>60</v>
      </c>
    </row>
    <row r="7" spans="1:3" ht="15" thickBot="1">
      <c r="A7" s="15" t="s">
        <v>119</v>
      </c>
      <c r="B7" s="10">
        <v>73</v>
      </c>
      <c r="C7" s="10">
        <v>68</v>
      </c>
    </row>
    <row r="8" spans="1:3" ht="15" thickBot="1">
      <c r="A8" s="3" t="s">
        <v>659</v>
      </c>
      <c r="B8" s="82"/>
      <c r="C8" s="82"/>
    </row>
    <row r="9" spans="1:3">
      <c r="A9" s="13" t="s">
        <v>660</v>
      </c>
      <c r="B9" s="7">
        <v>70</v>
      </c>
      <c r="C9" s="7">
        <v>65</v>
      </c>
    </row>
    <row r="10" spans="1:3" ht="15" thickBot="1">
      <c r="A10" s="15" t="s">
        <v>661</v>
      </c>
      <c r="B10" s="10">
        <v>70</v>
      </c>
      <c r="C10" s="10">
        <v>65</v>
      </c>
    </row>
    <row r="11" spans="1:3" ht="15" thickBot="1">
      <c r="A11" s="3" t="s">
        <v>662</v>
      </c>
      <c r="B11" s="82"/>
      <c r="C11" s="82"/>
    </row>
    <row r="12" spans="1:3" ht="15" thickBot="1">
      <c r="A12" s="24" t="s">
        <v>663</v>
      </c>
      <c r="B12" s="25">
        <v>42</v>
      </c>
      <c r="C12" s="25">
        <v>32</v>
      </c>
    </row>
    <row r="13" spans="1:3" ht="15" thickBot="1">
      <c r="A13" s="3" t="s">
        <v>648</v>
      </c>
      <c r="B13" s="82"/>
      <c r="C13" s="82"/>
    </row>
    <row r="14" spans="1:3">
      <c r="A14" s="13" t="s">
        <v>23</v>
      </c>
      <c r="B14" s="7">
        <v>70</v>
      </c>
      <c r="C14" s="7">
        <v>64</v>
      </c>
    </row>
    <row r="15" spans="1:3">
      <c r="A15" s="14" t="s">
        <v>120</v>
      </c>
      <c r="B15" s="8">
        <v>71</v>
      </c>
      <c r="C15" s="8">
        <v>66</v>
      </c>
    </row>
    <row r="16" spans="1:3">
      <c r="A16" s="13" t="s">
        <v>29</v>
      </c>
      <c r="B16" s="7">
        <v>75</v>
      </c>
      <c r="C16" s="7">
        <v>69</v>
      </c>
    </row>
    <row r="17" spans="1:3">
      <c r="A17" s="14" t="s">
        <v>28</v>
      </c>
      <c r="B17" s="8">
        <v>66</v>
      </c>
      <c r="C17" s="8">
        <v>64</v>
      </c>
    </row>
    <row r="18" spans="1:3" ht="15" thickBot="1">
      <c r="A18" s="24" t="s">
        <v>9</v>
      </c>
      <c r="B18" s="25">
        <v>86</v>
      </c>
      <c r="C18" s="25">
        <v>82</v>
      </c>
    </row>
    <row r="19" spans="1:3" ht="15" thickBot="1">
      <c r="A19" s="3" t="s">
        <v>649</v>
      </c>
      <c r="B19" s="82"/>
      <c r="C19" s="82"/>
    </row>
    <row r="20" spans="1:3">
      <c r="A20" s="13" t="s">
        <v>650</v>
      </c>
      <c r="B20" s="7">
        <v>56</v>
      </c>
      <c r="C20" s="7">
        <v>46</v>
      </c>
    </row>
    <row r="21" spans="1:3" ht="15" thickBot="1">
      <c r="A21" s="15" t="s">
        <v>651</v>
      </c>
      <c r="B21" s="10">
        <v>73</v>
      </c>
      <c r="C21" s="10">
        <v>68</v>
      </c>
    </row>
    <row r="22" spans="1:3" ht="15" thickBot="1">
      <c r="A22" s="3" t="s">
        <v>652</v>
      </c>
      <c r="B22" s="82"/>
      <c r="C22" s="82"/>
    </row>
    <row r="23" spans="1:3">
      <c r="A23" s="13" t="s">
        <v>653</v>
      </c>
      <c r="B23" s="7">
        <v>33</v>
      </c>
      <c r="C23" s="7">
        <v>24</v>
      </c>
    </row>
    <row r="24" spans="1:3" ht="15" thickBot="1">
      <c r="A24" s="15" t="s">
        <v>651</v>
      </c>
      <c r="B24" s="10">
        <v>79</v>
      </c>
      <c r="C24" s="10">
        <v>74</v>
      </c>
    </row>
    <row r="26" spans="1:3">
      <c r="A26" s="57" t="s">
        <v>35</v>
      </c>
      <c r="B26" s="69" t="s">
        <v>656</v>
      </c>
    </row>
    <row r="27" spans="1:3">
      <c r="B27" s="69" t="s">
        <v>657</v>
      </c>
    </row>
  </sheetData>
  <hyperlinks>
    <hyperlink ref="B26" r:id="rId1" xr:uid="{C52FDFCB-B8CD-4257-8258-801F3EBC583B}"/>
    <hyperlink ref="B27" r:id="rId2" xr:uid="{3252F017-6B39-4F77-8E2F-54326FB5A03E}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79998168889431442"/>
  </sheetPr>
  <dimension ref="A1:E24"/>
  <sheetViews>
    <sheetView workbookViewId="0"/>
  </sheetViews>
  <sheetFormatPr defaultColWidth="9.109375" defaultRowHeight="14.4"/>
  <cols>
    <col min="1" max="1" width="21.88671875" style="1" bestFit="1" customWidth="1"/>
    <col min="2" max="2" width="10.5546875" style="1" bestFit="1" customWidth="1"/>
    <col min="3" max="3" width="9.109375" style="1"/>
    <col min="4" max="4" width="12.6640625" style="1" bestFit="1" customWidth="1"/>
    <col min="5" max="5" width="13.33203125" style="1" bestFit="1" customWidth="1"/>
    <col min="6" max="16384" width="9.109375" style="1"/>
  </cols>
  <sheetData>
    <row r="1" spans="1:5">
      <c r="A1" s="57" t="s">
        <v>477</v>
      </c>
      <c r="B1" s="57" t="s">
        <v>664</v>
      </c>
    </row>
    <row r="3" spans="1:5">
      <c r="B3" s="57" t="s">
        <v>100</v>
      </c>
      <c r="C3" s="57" t="s">
        <v>80</v>
      </c>
      <c r="D3" s="57" t="s">
        <v>110</v>
      </c>
      <c r="E3" s="57" t="s">
        <v>111</v>
      </c>
    </row>
    <row r="4" spans="1:5">
      <c r="A4" s="57" t="s">
        <v>122</v>
      </c>
      <c r="B4" s="65">
        <v>46.6</v>
      </c>
      <c r="C4" s="65">
        <v>49.4</v>
      </c>
      <c r="D4" s="65">
        <v>48.3</v>
      </c>
      <c r="E4" s="65">
        <v>49.9</v>
      </c>
    </row>
    <row r="5" spans="1:5">
      <c r="A5" s="57" t="s">
        <v>123</v>
      </c>
      <c r="B5" s="66">
        <v>-0.02</v>
      </c>
      <c r="C5" s="1">
        <v>0.23</v>
      </c>
      <c r="D5" s="1">
        <v>0.19</v>
      </c>
      <c r="E5" s="1">
        <v>0.24</v>
      </c>
    </row>
    <row r="23" spans="1:2">
      <c r="A23" s="57" t="s">
        <v>35</v>
      </c>
      <c r="B23" s="69" t="s">
        <v>665</v>
      </c>
    </row>
    <row r="24" spans="1:2">
      <c r="B24" s="1" t="s">
        <v>666</v>
      </c>
    </row>
  </sheetData>
  <hyperlinks>
    <hyperlink ref="B23" r:id="rId1" xr:uid="{73176306-271A-40D0-863D-2D891F7975DD}"/>
  </hyperlink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79998168889431442"/>
  </sheetPr>
  <dimension ref="A1:G23"/>
  <sheetViews>
    <sheetView workbookViewId="0"/>
  </sheetViews>
  <sheetFormatPr defaultColWidth="8.88671875" defaultRowHeight="14.4"/>
  <cols>
    <col min="1" max="1" width="27.6640625" style="1" customWidth="1"/>
    <col min="2" max="16384" width="8.88671875" style="1"/>
  </cols>
  <sheetData>
    <row r="1" spans="1:7">
      <c r="A1" s="57" t="s">
        <v>478</v>
      </c>
      <c r="B1" s="57" t="s">
        <v>740</v>
      </c>
    </row>
    <row r="2" spans="1:7" ht="15" thickBot="1"/>
    <row r="3" spans="1:7" ht="15" thickBot="1">
      <c r="A3" s="136"/>
      <c r="B3" s="138" t="s">
        <v>80</v>
      </c>
      <c r="C3" s="139"/>
      <c r="D3" s="140"/>
      <c r="E3" s="138" t="s">
        <v>100</v>
      </c>
      <c r="F3" s="139"/>
      <c r="G3" s="140"/>
    </row>
    <row r="4" spans="1:7" ht="15" thickBot="1">
      <c r="A4" s="141"/>
      <c r="B4" s="4" t="s">
        <v>40</v>
      </c>
      <c r="C4" s="5" t="s">
        <v>118</v>
      </c>
      <c r="D4" s="5" t="s">
        <v>119</v>
      </c>
      <c r="E4" s="4" t="s">
        <v>40</v>
      </c>
      <c r="F4" s="4" t="s">
        <v>118</v>
      </c>
      <c r="G4" s="4" t="s">
        <v>119</v>
      </c>
    </row>
    <row r="5" spans="1:7" ht="15" thickBot="1">
      <c r="A5" s="76" t="s">
        <v>40</v>
      </c>
      <c r="B5" s="25">
        <v>49.4</v>
      </c>
      <c r="C5" s="25">
        <v>46.7</v>
      </c>
      <c r="D5" s="25">
        <v>52.1</v>
      </c>
      <c r="E5" s="25">
        <v>46.6</v>
      </c>
      <c r="F5" s="25">
        <v>43.9</v>
      </c>
      <c r="G5" s="25">
        <v>49.4</v>
      </c>
    </row>
    <row r="6" spans="1:7" ht="15" thickBot="1">
      <c r="A6" s="3" t="s">
        <v>648</v>
      </c>
      <c r="B6" s="83" t="s">
        <v>667</v>
      </c>
      <c r="C6" s="83" t="s">
        <v>667</v>
      </c>
      <c r="D6" s="83" t="s">
        <v>667</v>
      </c>
      <c r="E6" s="83" t="s">
        <v>667</v>
      </c>
      <c r="F6" s="83" t="s">
        <v>667</v>
      </c>
      <c r="G6" s="83" t="s">
        <v>667</v>
      </c>
    </row>
    <row r="7" spans="1:7">
      <c r="A7" s="16" t="s">
        <v>23</v>
      </c>
      <c r="B7" s="12">
        <v>48.8</v>
      </c>
      <c r="C7" s="12">
        <v>46.3</v>
      </c>
      <c r="D7" s="12">
        <v>51.3</v>
      </c>
      <c r="E7" s="12">
        <v>46.1</v>
      </c>
      <c r="F7" s="12">
        <v>43.5</v>
      </c>
      <c r="G7" s="12">
        <v>48.9</v>
      </c>
    </row>
    <row r="8" spans="1:7">
      <c r="A8" s="77" t="s">
        <v>120</v>
      </c>
      <c r="B8" s="78">
        <v>49.1</v>
      </c>
      <c r="C8" s="78">
        <v>46</v>
      </c>
      <c r="D8" s="78">
        <v>52.2</v>
      </c>
      <c r="E8" s="78">
        <v>47.4</v>
      </c>
      <c r="F8" s="78">
        <v>44.7</v>
      </c>
      <c r="G8" s="78">
        <v>50.2</v>
      </c>
    </row>
    <row r="9" spans="1:7">
      <c r="A9" s="16" t="s">
        <v>29</v>
      </c>
      <c r="B9" s="12">
        <v>54.4</v>
      </c>
      <c r="C9" s="12">
        <v>52.2</v>
      </c>
      <c r="D9" s="12">
        <v>56.7</v>
      </c>
      <c r="E9" s="12">
        <v>50.7</v>
      </c>
      <c r="F9" s="12">
        <v>48.3</v>
      </c>
      <c r="G9" s="12">
        <v>53.1</v>
      </c>
    </row>
    <row r="10" spans="1:7">
      <c r="A10" s="77" t="s">
        <v>28</v>
      </c>
      <c r="B10" s="78">
        <v>45.6</v>
      </c>
      <c r="C10" s="78">
        <v>41.9</v>
      </c>
      <c r="D10" s="78">
        <v>49</v>
      </c>
      <c r="E10" s="78">
        <v>45.3</v>
      </c>
      <c r="F10" s="78">
        <v>41.7</v>
      </c>
      <c r="G10" s="78">
        <v>48.8</v>
      </c>
    </row>
    <row r="11" spans="1:7" ht="15" thickBot="1">
      <c r="A11" s="19" t="s">
        <v>9</v>
      </c>
      <c r="B11" s="20">
        <v>67.400000000000006</v>
      </c>
      <c r="C11" s="20">
        <v>65.2</v>
      </c>
      <c r="D11" s="20">
        <v>69.400000000000006</v>
      </c>
      <c r="E11" s="20">
        <v>64.5</v>
      </c>
      <c r="F11" s="20">
        <v>62.3</v>
      </c>
      <c r="G11" s="20">
        <v>66.5</v>
      </c>
    </row>
    <row r="12" spans="1:7" ht="15" thickBot="1">
      <c r="A12" s="3" t="s">
        <v>649</v>
      </c>
      <c r="B12" s="83"/>
      <c r="C12" s="83"/>
      <c r="D12" s="83"/>
      <c r="E12" s="83"/>
      <c r="F12" s="83"/>
      <c r="G12" s="83"/>
    </row>
    <row r="13" spans="1:7">
      <c r="A13" s="16" t="s">
        <v>650</v>
      </c>
      <c r="B13" s="12">
        <v>40.799999999999997</v>
      </c>
      <c r="C13" s="12">
        <v>37.6</v>
      </c>
      <c r="D13" s="12">
        <v>43.9</v>
      </c>
      <c r="E13" s="12">
        <v>34.5</v>
      </c>
      <c r="F13" s="12">
        <v>31.3</v>
      </c>
      <c r="G13" s="12">
        <v>37.799999999999997</v>
      </c>
    </row>
    <row r="14" spans="1:7" ht="15" thickBot="1">
      <c r="A14" s="79" t="s">
        <v>651</v>
      </c>
      <c r="B14" s="80">
        <v>51.1</v>
      </c>
      <c r="C14" s="80">
        <v>48.5</v>
      </c>
      <c r="D14" s="80">
        <v>53.8</v>
      </c>
      <c r="E14" s="80">
        <v>48.4</v>
      </c>
      <c r="F14" s="80">
        <v>45.8</v>
      </c>
      <c r="G14" s="80">
        <v>51.1</v>
      </c>
    </row>
    <row r="15" spans="1:7" ht="15" thickBot="1">
      <c r="A15" s="3" t="s">
        <v>659</v>
      </c>
      <c r="B15" s="83"/>
      <c r="C15" s="83"/>
      <c r="D15" s="83"/>
      <c r="E15" s="83"/>
      <c r="F15" s="83"/>
      <c r="G15" s="83"/>
    </row>
    <row r="16" spans="1:7">
      <c r="A16" s="16" t="s">
        <v>660</v>
      </c>
      <c r="B16" s="12">
        <v>49.2</v>
      </c>
      <c r="C16" s="12">
        <v>46.5</v>
      </c>
      <c r="D16" s="12">
        <v>51.9</v>
      </c>
      <c r="E16" s="12">
        <v>46.5</v>
      </c>
      <c r="F16" s="12">
        <v>43.8</v>
      </c>
      <c r="G16" s="12">
        <v>49.3</v>
      </c>
    </row>
    <row r="17" spans="1:7" ht="15" thickBot="1">
      <c r="A17" s="79" t="s">
        <v>668</v>
      </c>
      <c r="B17" s="80">
        <v>50</v>
      </c>
      <c r="C17" s="80">
        <v>47.4</v>
      </c>
      <c r="D17" s="80">
        <v>52.6</v>
      </c>
      <c r="E17" s="80">
        <v>48</v>
      </c>
      <c r="F17" s="80">
        <v>45.3</v>
      </c>
      <c r="G17" s="80">
        <v>50.7</v>
      </c>
    </row>
    <row r="18" spans="1:7" ht="15" thickBot="1">
      <c r="A18" s="3" t="s">
        <v>652</v>
      </c>
      <c r="B18" s="4"/>
      <c r="C18" s="4"/>
      <c r="D18" s="4"/>
      <c r="E18" s="4"/>
      <c r="F18" s="4"/>
      <c r="G18" s="4"/>
    </row>
    <row r="19" spans="1:7">
      <c r="A19" s="16" t="s">
        <v>653</v>
      </c>
      <c r="B19" s="12">
        <v>35.299999999999997</v>
      </c>
      <c r="C19" s="12">
        <v>33.9</v>
      </c>
      <c r="D19" s="12">
        <v>37.299999999999997</v>
      </c>
      <c r="E19" s="12">
        <v>32.200000000000003</v>
      </c>
      <c r="F19" s="12">
        <v>31</v>
      </c>
      <c r="G19" s="12">
        <v>34.1</v>
      </c>
    </row>
    <row r="20" spans="1:7" ht="15" thickBot="1">
      <c r="A20" s="79" t="s">
        <v>669</v>
      </c>
      <c r="B20" s="80">
        <v>53</v>
      </c>
      <c r="C20" s="80">
        <v>51.1</v>
      </c>
      <c r="D20" s="80">
        <v>54.8</v>
      </c>
      <c r="E20" s="80">
        <v>49.9</v>
      </c>
      <c r="F20" s="80">
        <v>47.9</v>
      </c>
      <c r="G20" s="80">
        <v>51.8</v>
      </c>
    </row>
    <row r="22" spans="1:7">
      <c r="A22" s="57" t="s">
        <v>35</v>
      </c>
      <c r="B22" s="69" t="s">
        <v>665</v>
      </c>
    </row>
    <row r="23" spans="1:7">
      <c r="B23" s="1" t="s">
        <v>666</v>
      </c>
    </row>
  </sheetData>
  <mergeCells count="3">
    <mergeCell ref="A3:A4"/>
    <mergeCell ref="B3:D3"/>
    <mergeCell ref="E3:G3"/>
  </mergeCells>
  <hyperlinks>
    <hyperlink ref="B22" r:id="rId1" xr:uid="{484A0519-5C64-4E61-9B58-D8F998CEE172}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79998168889431442"/>
  </sheetPr>
  <dimension ref="A1:B13"/>
  <sheetViews>
    <sheetView workbookViewId="0"/>
  </sheetViews>
  <sheetFormatPr defaultColWidth="9.109375" defaultRowHeight="14.4"/>
  <cols>
    <col min="1" max="1" width="23.6640625" style="1" bestFit="1" customWidth="1"/>
    <col min="2" max="16384" width="9.109375" style="1"/>
  </cols>
  <sheetData>
    <row r="1" spans="1:2">
      <c r="A1" s="57" t="s">
        <v>479</v>
      </c>
      <c r="B1" s="57" t="s">
        <v>423</v>
      </c>
    </row>
    <row r="3" spans="1:2">
      <c r="B3" s="57" t="s">
        <v>124</v>
      </c>
    </row>
    <row r="4" spans="1:2">
      <c r="A4" s="57" t="s">
        <v>125</v>
      </c>
      <c r="B4" s="61">
        <v>-0.14000000000000001</v>
      </c>
    </row>
    <row r="5" spans="1:2">
      <c r="A5" s="57" t="s">
        <v>126</v>
      </c>
      <c r="B5" s="61">
        <v>-0.1</v>
      </c>
    </row>
    <row r="6" spans="1:2">
      <c r="A6" s="57" t="s">
        <v>127</v>
      </c>
      <c r="B6" s="61">
        <v>-0.04</v>
      </c>
    </row>
    <row r="7" spans="1:2">
      <c r="A7" s="57" t="s">
        <v>128</v>
      </c>
      <c r="B7" s="61">
        <v>-0.04</v>
      </c>
    </row>
    <row r="8" spans="1:2">
      <c r="A8" s="57" t="s">
        <v>129</v>
      </c>
      <c r="B8" s="61">
        <v>0.01</v>
      </c>
    </row>
    <row r="9" spans="1:2">
      <c r="A9" s="57" t="s">
        <v>130</v>
      </c>
      <c r="B9" s="61">
        <v>0.01</v>
      </c>
    </row>
    <row r="10" spans="1:2">
      <c r="A10" s="57" t="s">
        <v>131</v>
      </c>
      <c r="B10" s="61">
        <v>0.05</v>
      </c>
    </row>
    <row r="12" spans="1:2">
      <c r="A12" s="57" t="s">
        <v>35</v>
      </c>
      <c r="B12" s="1" t="s">
        <v>510</v>
      </c>
    </row>
    <row r="13" spans="1:2">
      <c r="A13" s="57" t="s">
        <v>79</v>
      </c>
      <c r="B13" s="1" t="s">
        <v>509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C10"/>
  <sheetViews>
    <sheetView workbookViewId="0"/>
  </sheetViews>
  <sheetFormatPr defaultColWidth="9.109375" defaultRowHeight="14.4"/>
  <cols>
    <col min="1" max="1" width="22.44140625" style="1" bestFit="1" customWidth="1"/>
    <col min="2" max="16384" width="9.109375" style="1"/>
  </cols>
  <sheetData>
    <row r="1" spans="1:3">
      <c r="A1" s="57" t="s">
        <v>146</v>
      </c>
      <c r="B1" s="57" t="s">
        <v>634</v>
      </c>
    </row>
    <row r="3" spans="1:3">
      <c r="B3" s="57" t="s">
        <v>139</v>
      </c>
      <c r="C3" s="57" t="s">
        <v>167</v>
      </c>
    </row>
    <row r="4" spans="1:3">
      <c r="A4" s="57" t="s">
        <v>141</v>
      </c>
      <c r="B4" s="61">
        <v>0.49932661761888558</v>
      </c>
      <c r="C4" s="61">
        <v>0.60234579529121524</v>
      </c>
    </row>
    <row r="5" spans="1:3">
      <c r="A5" s="57" t="s">
        <v>142</v>
      </c>
      <c r="B5" s="61">
        <v>0.3343373518955135</v>
      </c>
      <c r="C5" s="61">
        <v>0.49326138902790601</v>
      </c>
    </row>
    <row r="6" spans="1:3">
      <c r="A6" s="57" t="s">
        <v>143</v>
      </c>
      <c r="B6" s="61">
        <v>0.25771644617153117</v>
      </c>
      <c r="C6" s="61">
        <v>0.42659832599357528</v>
      </c>
    </row>
    <row r="7" spans="1:3">
      <c r="A7" s="57" t="s">
        <v>144</v>
      </c>
      <c r="B7" s="61">
        <v>0.19025272143890978</v>
      </c>
      <c r="C7" s="61">
        <v>0.16101311746889505</v>
      </c>
    </row>
    <row r="8" spans="1:3">
      <c r="A8" s="57" t="s">
        <v>145</v>
      </c>
      <c r="B8" s="61">
        <v>8.5536363837589363E-2</v>
      </c>
      <c r="C8" s="61">
        <v>0.1041184474836527</v>
      </c>
    </row>
    <row r="10" spans="1:3">
      <c r="A10" s="57" t="s">
        <v>35</v>
      </c>
      <c r="B10" s="74" t="s">
        <v>642</v>
      </c>
    </row>
  </sheetData>
  <hyperlinks>
    <hyperlink ref="B10" r:id="rId1" display="https://beta.ukdataservice.ac.uk/datacatalogue/studies/study?id=5828" xr:uid="{FCAA58D4-8A69-4A42-8D28-011802E852B5}"/>
  </hyperlink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79998168889431442"/>
  </sheetPr>
  <dimension ref="A1:G18"/>
  <sheetViews>
    <sheetView workbookViewId="0"/>
  </sheetViews>
  <sheetFormatPr defaultColWidth="9.109375" defaultRowHeight="14.4"/>
  <cols>
    <col min="1" max="1" width="39.6640625" style="1" customWidth="1"/>
    <col min="2" max="16384" width="9.109375" style="1"/>
  </cols>
  <sheetData>
    <row r="1" spans="1:7">
      <c r="A1" s="57" t="s">
        <v>480</v>
      </c>
      <c r="B1" s="57" t="s">
        <v>679</v>
      </c>
    </row>
    <row r="2" spans="1:7" ht="15" thickBot="1"/>
    <row r="3" spans="1:7" ht="15" thickBot="1">
      <c r="A3" s="136"/>
      <c r="B3" s="142" t="s">
        <v>80</v>
      </c>
      <c r="C3" s="143"/>
      <c r="D3" s="144"/>
      <c r="E3" s="142" t="s">
        <v>100</v>
      </c>
      <c r="F3" s="143"/>
      <c r="G3" s="144"/>
    </row>
    <row r="4" spans="1:7" ht="15" thickBot="1">
      <c r="A4" s="141"/>
      <c r="B4" s="4" t="s">
        <v>40</v>
      </c>
      <c r="C4" s="17" t="s">
        <v>118</v>
      </c>
      <c r="D4" s="17" t="s">
        <v>119</v>
      </c>
      <c r="E4" s="4" t="s">
        <v>40</v>
      </c>
      <c r="F4" s="4" t="s">
        <v>118</v>
      </c>
      <c r="G4" s="4" t="s">
        <v>119</v>
      </c>
    </row>
    <row r="5" spans="1:7" ht="26.4">
      <c r="A5" s="84" t="s">
        <v>670</v>
      </c>
      <c r="B5" s="7">
        <v>94</v>
      </c>
      <c r="C5" s="7">
        <v>93</v>
      </c>
      <c r="D5" s="7">
        <v>95</v>
      </c>
      <c r="E5" s="7">
        <v>94</v>
      </c>
      <c r="F5" s="7">
        <v>93</v>
      </c>
      <c r="G5" s="7">
        <v>94</v>
      </c>
    </row>
    <row r="6" spans="1:7">
      <c r="A6" s="14"/>
      <c r="B6" s="8"/>
      <c r="C6" s="8"/>
      <c r="D6" s="8"/>
      <c r="E6" s="8"/>
      <c r="F6" s="8"/>
      <c r="G6" s="8"/>
    </row>
    <row r="7" spans="1:7">
      <c r="A7" s="84" t="s">
        <v>671</v>
      </c>
      <c r="B7" s="7">
        <v>2</v>
      </c>
      <c r="C7" s="7">
        <v>2</v>
      </c>
      <c r="D7" s="7">
        <v>2</v>
      </c>
      <c r="E7" s="7">
        <v>5</v>
      </c>
      <c r="F7" s="7">
        <v>6</v>
      </c>
      <c r="G7" s="7">
        <v>4</v>
      </c>
    </row>
    <row r="8" spans="1:7">
      <c r="A8" s="14"/>
      <c r="B8" s="8"/>
      <c r="C8" s="8"/>
      <c r="D8" s="8"/>
      <c r="E8" s="8"/>
      <c r="F8" s="8"/>
      <c r="G8" s="8"/>
    </row>
    <row r="9" spans="1:7">
      <c r="A9" s="84" t="s">
        <v>672</v>
      </c>
      <c r="B9" s="7">
        <v>90</v>
      </c>
      <c r="C9" s="7">
        <v>89</v>
      </c>
      <c r="D9" s="7">
        <v>91</v>
      </c>
      <c r="E9" s="7">
        <v>86</v>
      </c>
      <c r="F9" s="7">
        <v>84</v>
      </c>
      <c r="G9" s="7">
        <v>88</v>
      </c>
    </row>
    <row r="10" spans="1:7">
      <c r="A10" s="14" t="s">
        <v>673</v>
      </c>
      <c r="B10" s="8">
        <v>23</v>
      </c>
      <c r="C10" s="8">
        <v>26</v>
      </c>
      <c r="D10" s="8">
        <v>21</v>
      </c>
      <c r="E10" s="8">
        <v>34</v>
      </c>
      <c r="F10" s="8">
        <v>36</v>
      </c>
      <c r="G10" s="8">
        <v>32</v>
      </c>
    </row>
    <row r="11" spans="1:7">
      <c r="A11" s="13" t="s">
        <v>674</v>
      </c>
      <c r="B11" s="7">
        <v>54</v>
      </c>
      <c r="C11" s="7">
        <v>52</v>
      </c>
      <c r="D11" s="7">
        <v>57</v>
      </c>
      <c r="E11" s="7">
        <v>38</v>
      </c>
      <c r="F11" s="7">
        <v>35</v>
      </c>
      <c r="G11" s="7">
        <v>40</v>
      </c>
    </row>
    <row r="12" spans="1:7">
      <c r="A12" s="14" t="s">
        <v>675</v>
      </c>
      <c r="B12" s="8">
        <v>11</v>
      </c>
      <c r="C12" s="8">
        <v>9</v>
      </c>
      <c r="D12" s="8">
        <v>12</v>
      </c>
      <c r="E12" s="8">
        <v>13</v>
      </c>
      <c r="F12" s="8">
        <v>11</v>
      </c>
      <c r="G12" s="8">
        <v>15</v>
      </c>
    </row>
    <row r="13" spans="1:7">
      <c r="A13" s="13" t="s">
        <v>676</v>
      </c>
      <c r="B13" s="7">
        <v>2</v>
      </c>
      <c r="C13" s="7">
        <v>1</v>
      </c>
      <c r="D13" s="7">
        <v>2</v>
      </c>
      <c r="E13" s="7">
        <v>2</v>
      </c>
      <c r="F13" s="7">
        <v>1</v>
      </c>
      <c r="G13" s="7">
        <v>2</v>
      </c>
    </row>
    <row r="14" spans="1:7" ht="26.4">
      <c r="A14" s="85" t="s">
        <v>677</v>
      </c>
      <c r="B14" s="8">
        <v>2</v>
      </c>
      <c r="C14" s="8">
        <v>2</v>
      </c>
      <c r="D14" s="8">
        <v>2</v>
      </c>
      <c r="E14" s="8">
        <v>3</v>
      </c>
      <c r="F14" s="8">
        <v>3</v>
      </c>
      <c r="G14" s="8">
        <v>3</v>
      </c>
    </row>
    <row r="15" spans="1:7">
      <c r="A15" s="84"/>
      <c r="B15" s="7"/>
      <c r="C15" s="7"/>
      <c r="D15" s="7"/>
      <c r="E15" s="7"/>
      <c r="F15" s="7"/>
      <c r="G15" s="7"/>
    </row>
    <row r="16" spans="1:7" ht="27" thickBot="1">
      <c r="A16" s="86" t="s">
        <v>678</v>
      </c>
      <c r="B16" s="10">
        <v>7</v>
      </c>
      <c r="C16" s="10">
        <v>7</v>
      </c>
      <c r="D16" s="10">
        <v>5</v>
      </c>
      <c r="E16" s="10">
        <v>5</v>
      </c>
      <c r="F16" s="10">
        <v>6</v>
      </c>
      <c r="G16" s="10">
        <v>5</v>
      </c>
    </row>
    <row r="18" spans="1:2">
      <c r="A18" s="57" t="s">
        <v>35</v>
      </c>
      <c r="B18" s="69" t="s">
        <v>680</v>
      </c>
    </row>
  </sheetData>
  <mergeCells count="3">
    <mergeCell ref="A3:A4"/>
    <mergeCell ref="B3:D3"/>
    <mergeCell ref="E3:G3"/>
  </mergeCells>
  <hyperlinks>
    <hyperlink ref="B18" r:id="rId1" xr:uid="{2CB5DE1B-D9CA-4974-8C3A-655E1A945C85}"/>
  </hyperlinks>
  <pageMargins left="0.7" right="0.7" top="0.75" bottom="0.75" header="0.3" footer="0.3"/>
  <pageSetup paperSize="9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79998168889431442"/>
  </sheetPr>
  <dimension ref="A1:E18"/>
  <sheetViews>
    <sheetView workbookViewId="0"/>
  </sheetViews>
  <sheetFormatPr defaultColWidth="9.109375" defaultRowHeight="14.4"/>
  <cols>
    <col min="1" max="1" width="32.33203125" style="1" customWidth="1"/>
    <col min="2" max="16384" width="9.109375" style="1"/>
  </cols>
  <sheetData>
    <row r="1" spans="1:5">
      <c r="A1" s="57" t="s">
        <v>481</v>
      </c>
      <c r="B1" s="57" t="s">
        <v>686</v>
      </c>
    </row>
    <row r="2" spans="1:5" ht="15" thickBot="1"/>
    <row r="3" spans="1:5" ht="15" thickBot="1">
      <c r="A3" s="136"/>
      <c r="B3" s="142" t="s">
        <v>681</v>
      </c>
      <c r="C3" s="144"/>
      <c r="D3" s="142" t="s">
        <v>652</v>
      </c>
      <c r="E3" s="144"/>
    </row>
    <row r="4" spans="1:5" ht="15" thickBot="1">
      <c r="A4" s="141"/>
      <c r="B4" s="4" t="s">
        <v>681</v>
      </c>
      <c r="C4" s="17" t="s">
        <v>682</v>
      </c>
      <c r="D4" s="4" t="s">
        <v>652</v>
      </c>
      <c r="E4" s="4" t="s">
        <v>683</v>
      </c>
    </row>
    <row r="5" spans="1:5" ht="26.4">
      <c r="A5" s="84" t="s">
        <v>670</v>
      </c>
      <c r="B5" s="87">
        <v>90</v>
      </c>
      <c r="C5" s="87">
        <v>95</v>
      </c>
      <c r="D5" s="87">
        <v>89</v>
      </c>
      <c r="E5" s="87">
        <v>95</v>
      </c>
    </row>
    <row r="6" spans="1:5">
      <c r="A6" s="14"/>
      <c r="B6" s="22"/>
      <c r="C6" s="22"/>
      <c r="D6" s="22"/>
      <c r="E6" s="22"/>
    </row>
    <row r="7" spans="1:5">
      <c r="A7" s="84" t="s">
        <v>671</v>
      </c>
      <c r="B7" s="87">
        <v>2</v>
      </c>
      <c r="C7" s="87">
        <v>2</v>
      </c>
      <c r="D7" s="87">
        <v>2</v>
      </c>
      <c r="E7" s="87">
        <v>2</v>
      </c>
    </row>
    <row r="8" spans="1:5">
      <c r="A8" s="14"/>
      <c r="B8" s="22"/>
      <c r="C8" s="22"/>
      <c r="D8" s="22"/>
      <c r="E8" s="22"/>
    </row>
    <row r="9" spans="1:5" ht="26.4">
      <c r="A9" s="84" t="s">
        <v>672</v>
      </c>
      <c r="B9" s="87">
        <v>86</v>
      </c>
      <c r="C9" s="87">
        <v>91</v>
      </c>
      <c r="D9" s="87">
        <v>85</v>
      </c>
      <c r="E9" s="87">
        <v>91</v>
      </c>
    </row>
    <row r="10" spans="1:5">
      <c r="A10" s="14" t="s">
        <v>673</v>
      </c>
      <c r="B10" s="22">
        <v>31</v>
      </c>
      <c r="C10" s="22">
        <v>22</v>
      </c>
      <c r="D10" s="22">
        <v>41</v>
      </c>
      <c r="E10" s="22">
        <v>20</v>
      </c>
    </row>
    <row r="11" spans="1:5">
      <c r="A11" s="13" t="s">
        <v>674</v>
      </c>
      <c r="B11" s="87">
        <v>41</v>
      </c>
      <c r="C11" s="87">
        <v>57</v>
      </c>
      <c r="D11" s="87">
        <v>29</v>
      </c>
      <c r="E11" s="87">
        <v>59</v>
      </c>
    </row>
    <row r="12" spans="1:5">
      <c r="A12" s="14" t="s">
        <v>675</v>
      </c>
      <c r="B12" s="22">
        <v>11</v>
      </c>
      <c r="C12" s="22">
        <v>11</v>
      </c>
      <c r="D12" s="22">
        <v>8</v>
      </c>
      <c r="E12" s="22">
        <v>11</v>
      </c>
    </row>
    <row r="13" spans="1:5">
      <c r="A13" s="13" t="s">
        <v>676</v>
      </c>
      <c r="B13" s="87">
        <v>3</v>
      </c>
      <c r="C13" s="87">
        <v>1</v>
      </c>
      <c r="D13" s="87">
        <v>7</v>
      </c>
      <c r="E13" s="87">
        <v>1</v>
      </c>
    </row>
    <row r="14" spans="1:5" ht="26.4">
      <c r="A14" s="85" t="s">
        <v>677</v>
      </c>
      <c r="B14" s="22">
        <v>2</v>
      </c>
      <c r="C14" s="22">
        <v>2</v>
      </c>
      <c r="D14" s="22">
        <v>2</v>
      </c>
      <c r="E14" s="22">
        <v>2</v>
      </c>
    </row>
    <row r="15" spans="1:5">
      <c r="A15" s="13"/>
      <c r="B15" s="87"/>
      <c r="C15" s="87"/>
      <c r="D15" s="87"/>
      <c r="E15" s="87"/>
    </row>
    <row r="16" spans="1:5" ht="27" thickBot="1">
      <c r="A16" s="86" t="s">
        <v>678</v>
      </c>
      <c r="B16" s="88">
        <v>10</v>
      </c>
      <c r="C16" s="88">
        <v>5</v>
      </c>
      <c r="D16" s="88">
        <v>10</v>
      </c>
      <c r="E16" s="88">
        <v>5</v>
      </c>
    </row>
    <row r="18" spans="1:2">
      <c r="A18" s="57" t="s">
        <v>35</v>
      </c>
      <c r="B18" s="69" t="s">
        <v>680</v>
      </c>
    </row>
  </sheetData>
  <mergeCells count="3">
    <mergeCell ref="A3:A4"/>
    <mergeCell ref="B3:C3"/>
    <mergeCell ref="D3:E3"/>
  </mergeCells>
  <hyperlinks>
    <hyperlink ref="B18" r:id="rId1" xr:uid="{22A63C6B-A938-4820-A343-3565605F0AD2}"/>
  </hyperlinks>
  <pageMargins left="0.7" right="0.7" top="0.75" bottom="0.75" header="0.3" footer="0.3"/>
  <pageSetup paperSize="9"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79998168889431442"/>
  </sheetPr>
  <dimension ref="A1:G17"/>
  <sheetViews>
    <sheetView workbookViewId="0"/>
  </sheetViews>
  <sheetFormatPr defaultColWidth="9.109375" defaultRowHeight="14.4"/>
  <cols>
    <col min="1" max="1" width="26.6640625" style="1" customWidth="1"/>
    <col min="2" max="16384" width="9.109375" style="1"/>
  </cols>
  <sheetData>
    <row r="1" spans="1:7">
      <c r="A1" s="57" t="s">
        <v>482</v>
      </c>
      <c r="B1" s="57" t="s">
        <v>685</v>
      </c>
    </row>
    <row r="2" spans="1:7" ht="15" thickBot="1"/>
    <row r="3" spans="1:7" ht="15" thickBot="1">
      <c r="A3" s="136"/>
      <c r="B3" s="142" t="s">
        <v>80</v>
      </c>
      <c r="C3" s="143"/>
      <c r="D3" s="144"/>
      <c r="E3" s="142" t="s">
        <v>100</v>
      </c>
      <c r="F3" s="143"/>
      <c r="G3" s="144"/>
    </row>
    <row r="4" spans="1:7" ht="15" thickBot="1">
      <c r="A4" s="141"/>
      <c r="B4" s="4" t="s">
        <v>40</v>
      </c>
      <c r="C4" s="17" t="s">
        <v>118</v>
      </c>
      <c r="D4" s="17" t="s">
        <v>119</v>
      </c>
      <c r="E4" s="4" t="s">
        <v>40</v>
      </c>
      <c r="F4" s="4" t="s">
        <v>118</v>
      </c>
      <c r="G4" s="4" t="s">
        <v>119</v>
      </c>
    </row>
    <row r="5" spans="1:7" ht="39.6">
      <c r="A5" s="84" t="s">
        <v>670</v>
      </c>
      <c r="B5" s="7">
        <v>88</v>
      </c>
      <c r="C5" s="7">
        <v>86</v>
      </c>
      <c r="D5" s="7">
        <v>90</v>
      </c>
      <c r="E5" s="7">
        <v>89</v>
      </c>
      <c r="F5" s="7">
        <v>87</v>
      </c>
      <c r="G5" s="7">
        <v>91</v>
      </c>
    </row>
    <row r="6" spans="1:7">
      <c r="A6" s="14"/>
      <c r="B6" s="8"/>
      <c r="C6" s="8"/>
      <c r="D6" s="8"/>
      <c r="E6" s="8"/>
      <c r="F6" s="8"/>
      <c r="G6" s="8"/>
    </row>
    <row r="7" spans="1:7">
      <c r="A7" s="84" t="s">
        <v>671</v>
      </c>
      <c r="B7" s="7">
        <v>4</v>
      </c>
      <c r="C7" s="7">
        <v>5</v>
      </c>
      <c r="D7" s="7">
        <v>3</v>
      </c>
      <c r="E7" s="7">
        <v>6</v>
      </c>
      <c r="F7" s="7">
        <v>8</v>
      </c>
      <c r="G7" s="7">
        <v>5</v>
      </c>
    </row>
    <row r="8" spans="1:7">
      <c r="A8" s="14"/>
      <c r="B8" s="8"/>
      <c r="C8" s="8"/>
      <c r="D8" s="8"/>
      <c r="E8" s="8"/>
      <c r="F8" s="8"/>
      <c r="G8" s="8"/>
    </row>
    <row r="9" spans="1:7" ht="26.4">
      <c r="A9" s="84" t="s">
        <v>672</v>
      </c>
      <c r="B9" s="7">
        <v>70</v>
      </c>
      <c r="C9" s="7">
        <v>67</v>
      </c>
      <c r="D9" s="7">
        <v>72</v>
      </c>
      <c r="E9" s="7">
        <v>61</v>
      </c>
      <c r="F9" s="7">
        <v>58</v>
      </c>
      <c r="G9" s="7">
        <v>63</v>
      </c>
    </row>
    <row r="10" spans="1:7">
      <c r="A10" s="14" t="s">
        <v>673</v>
      </c>
      <c r="B10" s="8">
        <v>7</v>
      </c>
      <c r="C10" s="8">
        <v>7</v>
      </c>
      <c r="D10" s="8">
        <v>7</v>
      </c>
      <c r="E10" s="8">
        <v>7</v>
      </c>
      <c r="F10" s="8">
        <v>7</v>
      </c>
      <c r="G10" s="8">
        <v>8</v>
      </c>
    </row>
    <row r="11" spans="1:7">
      <c r="A11" s="13" t="s">
        <v>684</v>
      </c>
      <c r="B11" s="7">
        <v>59</v>
      </c>
      <c r="C11" s="7">
        <v>56</v>
      </c>
      <c r="D11" s="7">
        <v>62</v>
      </c>
      <c r="E11" s="7">
        <v>50</v>
      </c>
      <c r="F11" s="7">
        <v>48</v>
      </c>
      <c r="G11" s="7">
        <v>53</v>
      </c>
    </row>
    <row r="12" spans="1:7">
      <c r="A12" s="13" t="s">
        <v>676</v>
      </c>
      <c r="B12" s="7">
        <v>4</v>
      </c>
      <c r="C12" s="7">
        <v>5</v>
      </c>
      <c r="D12" s="7">
        <v>4</v>
      </c>
      <c r="E12" s="7">
        <v>3</v>
      </c>
      <c r="F12" s="7">
        <v>3</v>
      </c>
      <c r="G12" s="7">
        <v>3</v>
      </c>
    </row>
    <row r="13" spans="1:7" ht="26.4">
      <c r="A13" s="85" t="s">
        <v>677</v>
      </c>
      <c r="B13" s="8">
        <v>14</v>
      </c>
      <c r="C13" s="8">
        <v>14</v>
      </c>
      <c r="D13" s="8">
        <v>14</v>
      </c>
      <c r="E13" s="8">
        <v>22</v>
      </c>
      <c r="F13" s="8">
        <v>21</v>
      </c>
      <c r="G13" s="8">
        <v>22</v>
      </c>
    </row>
    <row r="14" spans="1:7">
      <c r="A14" s="84"/>
      <c r="B14" s="7"/>
      <c r="C14" s="7"/>
      <c r="D14" s="7"/>
      <c r="E14" s="7"/>
      <c r="F14" s="7"/>
      <c r="G14" s="7"/>
    </row>
    <row r="15" spans="1:7" ht="27" thickBot="1">
      <c r="A15" s="86" t="s">
        <v>678</v>
      </c>
      <c r="B15" s="10">
        <v>13</v>
      </c>
      <c r="C15" s="10">
        <v>15</v>
      </c>
      <c r="D15" s="10">
        <v>10</v>
      </c>
      <c r="E15" s="10">
        <v>12</v>
      </c>
      <c r="F15" s="10">
        <v>13</v>
      </c>
      <c r="G15" s="10">
        <v>10</v>
      </c>
    </row>
    <row r="17" spans="1:2">
      <c r="A17" s="57" t="s">
        <v>35</v>
      </c>
      <c r="B17" s="69" t="s">
        <v>680</v>
      </c>
    </row>
  </sheetData>
  <mergeCells count="3">
    <mergeCell ref="A3:A4"/>
    <mergeCell ref="B3:D3"/>
    <mergeCell ref="E3:G3"/>
  </mergeCells>
  <hyperlinks>
    <hyperlink ref="B17" r:id="rId1" xr:uid="{9A2502D4-67FB-4C9B-9D2A-932A5DBEA581}"/>
  </hyperlinks>
  <pageMargins left="0.7" right="0.7" top="0.75" bottom="0.75" header="0.3" footer="0.3"/>
  <pageSetup paperSize="9"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A1:F11"/>
  <sheetViews>
    <sheetView workbookViewId="0"/>
  </sheetViews>
  <sheetFormatPr defaultColWidth="9.109375" defaultRowHeight="14.4"/>
  <cols>
    <col min="1" max="1" width="34.5546875" style="1" bestFit="1" customWidth="1"/>
    <col min="2" max="2" width="11.6640625" style="1" customWidth="1"/>
    <col min="3" max="3" width="10.6640625" style="1" bestFit="1" customWidth="1"/>
    <col min="4" max="4" width="9.109375" style="1"/>
    <col min="5" max="6" width="10.6640625" style="1" bestFit="1" customWidth="1"/>
    <col min="7" max="16384" width="9.109375" style="1"/>
  </cols>
  <sheetData>
    <row r="1" spans="1:6">
      <c r="A1" s="57" t="s">
        <v>483</v>
      </c>
      <c r="B1" s="57" t="s">
        <v>690</v>
      </c>
    </row>
    <row r="3" spans="1:6">
      <c r="B3" s="57" t="s">
        <v>246</v>
      </c>
      <c r="C3" s="57" t="s">
        <v>687</v>
      </c>
      <c r="D3" s="57"/>
      <c r="E3" s="67" t="s">
        <v>247</v>
      </c>
      <c r="F3" s="57" t="s">
        <v>688</v>
      </c>
    </row>
    <row r="4" spans="1:6">
      <c r="A4" s="57" t="s">
        <v>248</v>
      </c>
      <c r="B4" s="1">
        <v>35</v>
      </c>
      <c r="C4" s="71">
        <v>53.498496796999142</v>
      </c>
      <c r="E4" s="1">
        <v>22</v>
      </c>
      <c r="F4" s="71">
        <v>33.863622945086753</v>
      </c>
    </row>
    <row r="5" spans="1:6">
      <c r="A5" s="57" t="s">
        <v>249</v>
      </c>
      <c r="B5" s="1">
        <v>7</v>
      </c>
      <c r="C5" s="71">
        <v>6.5151784129238415</v>
      </c>
      <c r="E5" s="1">
        <v>9</v>
      </c>
      <c r="F5" s="71">
        <v>9.2850514191939766</v>
      </c>
    </row>
    <row r="6" spans="1:6">
      <c r="A6" s="57" t="s">
        <v>250</v>
      </c>
      <c r="B6" s="1">
        <v>13</v>
      </c>
      <c r="C6" s="71">
        <v>12.66663575293637</v>
      </c>
      <c r="E6" s="1">
        <v>16</v>
      </c>
      <c r="F6" s="71">
        <v>15.7701676327793</v>
      </c>
    </row>
    <row r="7" spans="1:6">
      <c r="A7" s="57" t="s">
        <v>251</v>
      </c>
      <c r="B7" s="1">
        <v>14</v>
      </c>
      <c r="C7" s="71">
        <v>9.9132650359399559</v>
      </c>
      <c r="E7" s="1">
        <v>13</v>
      </c>
      <c r="F7" s="71">
        <v>16.728761291709496</v>
      </c>
    </row>
    <row r="8" spans="1:6">
      <c r="A8" s="57" t="s">
        <v>252</v>
      </c>
      <c r="B8" s="1">
        <v>20</v>
      </c>
      <c r="C8" s="71">
        <v>11.993274342984911</v>
      </c>
      <c r="E8" s="1">
        <v>17</v>
      </c>
      <c r="F8" s="71">
        <v>13.074009425464498</v>
      </c>
    </row>
    <row r="9" spans="1:6">
      <c r="A9" s="57" t="s">
        <v>253</v>
      </c>
      <c r="B9" s="1">
        <v>12</v>
      </c>
      <c r="C9" s="71">
        <v>5.4131496582157856</v>
      </c>
      <c r="E9" s="1">
        <v>23</v>
      </c>
      <c r="F9" s="71">
        <v>11.278387285765975</v>
      </c>
    </row>
    <row r="10" spans="1:6">
      <c r="A10" s="57"/>
      <c r="F10" s="71"/>
    </row>
    <row r="11" spans="1:6">
      <c r="A11" s="57" t="s">
        <v>35</v>
      </c>
      <c r="B11" s="1" t="s">
        <v>689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79998168889431442"/>
  </sheetPr>
  <dimension ref="A1:F13"/>
  <sheetViews>
    <sheetView workbookViewId="0"/>
  </sheetViews>
  <sheetFormatPr defaultColWidth="9.109375" defaultRowHeight="14.4"/>
  <cols>
    <col min="1" max="1" width="13.6640625" style="1" bestFit="1" customWidth="1"/>
    <col min="2" max="16384" width="9.109375" style="1"/>
  </cols>
  <sheetData>
    <row r="1" spans="1:6">
      <c r="A1" s="57" t="s">
        <v>484</v>
      </c>
      <c r="B1" s="57" t="s">
        <v>692</v>
      </c>
    </row>
    <row r="3" spans="1:6">
      <c r="B3" s="57">
        <v>2001</v>
      </c>
      <c r="C3" s="57">
        <v>2011</v>
      </c>
      <c r="D3" s="57" t="s">
        <v>612</v>
      </c>
    </row>
    <row r="4" spans="1:6">
      <c r="A4" s="57" t="s">
        <v>254</v>
      </c>
      <c r="B4" s="61">
        <v>0.19</v>
      </c>
      <c r="C4" s="61">
        <v>0.21</v>
      </c>
      <c r="D4" s="61">
        <v>0.20251265312263603</v>
      </c>
    </row>
    <row r="5" spans="1:6">
      <c r="A5" s="57" t="s">
        <v>255</v>
      </c>
      <c r="B5" s="61">
        <v>0.22</v>
      </c>
      <c r="C5" s="61">
        <v>0.24</v>
      </c>
      <c r="D5" s="61">
        <v>0.24653345071912908</v>
      </c>
      <c r="F5" s="89"/>
    </row>
    <row r="6" spans="1:6">
      <c r="A6" s="57"/>
      <c r="B6" s="61"/>
      <c r="C6" s="61"/>
      <c r="D6" s="61"/>
    </row>
    <row r="7" spans="1:6">
      <c r="A7" s="57" t="s">
        <v>256</v>
      </c>
      <c r="B7" s="61">
        <v>0.41</v>
      </c>
      <c r="C7" s="61">
        <v>0.49</v>
      </c>
      <c r="D7" s="61">
        <v>0.53241277639692441</v>
      </c>
    </row>
    <row r="8" spans="1:6">
      <c r="A8" s="57" t="s">
        <v>257</v>
      </c>
      <c r="B8" s="61">
        <v>0.39</v>
      </c>
      <c r="C8" s="61">
        <v>0.48</v>
      </c>
      <c r="D8" s="61">
        <v>0.52669156547409279</v>
      </c>
      <c r="E8" s="90"/>
      <c r="F8" s="90"/>
    </row>
    <row r="9" spans="1:6">
      <c r="A9" s="57"/>
      <c r="B9" s="61"/>
      <c r="C9" s="61"/>
      <c r="D9" s="61"/>
    </row>
    <row r="10" spans="1:6">
      <c r="A10" s="57" t="s">
        <v>258</v>
      </c>
      <c r="B10" s="61">
        <v>0.24</v>
      </c>
      <c r="C10" s="61">
        <v>0.34</v>
      </c>
      <c r="D10" s="61">
        <v>0.34817964820854874</v>
      </c>
    </row>
    <row r="11" spans="1:6">
      <c r="A11" s="57" t="s">
        <v>259</v>
      </c>
      <c r="B11" s="61">
        <v>0.21</v>
      </c>
      <c r="C11" s="61">
        <v>0.31</v>
      </c>
      <c r="D11" s="61">
        <v>0.32116321977549644</v>
      </c>
    </row>
    <row r="12" spans="1:6">
      <c r="A12" s="57"/>
    </row>
    <row r="13" spans="1:6">
      <c r="A13" s="57" t="s">
        <v>461</v>
      </c>
      <c r="B13" s="1" t="s">
        <v>691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79998168889431442"/>
  </sheetPr>
  <dimension ref="A1:D13"/>
  <sheetViews>
    <sheetView workbookViewId="0"/>
  </sheetViews>
  <sheetFormatPr defaultColWidth="9.109375" defaultRowHeight="14.4"/>
  <cols>
    <col min="1" max="1" width="13.6640625" style="1" bestFit="1" customWidth="1"/>
    <col min="2" max="16384" width="9.109375" style="1"/>
  </cols>
  <sheetData>
    <row r="1" spans="1:4">
      <c r="A1" s="57" t="s">
        <v>485</v>
      </c>
      <c r="B1" s="57" t="s">
        <v>428</v>
      </c>
    </row>
    <row r="3" spans="1:4">
      <c r="B3" s="57">
        <v>2001</v>
      </c>
      <c r="C3" s="57">
        <v>2011</v>
      </c>
      <c r="D3" s="57" t="s">
        <v>612</v>
      </c>
    </row>
    <row r="4" spans="1:4">
      <c r="A4" s="57" t="s">
        <v>254</v>
      </c>
      <c r="B4" s="61">
        <v>0.15</v>
      </c>
      <c r="C4" s="61">
        <v>0.1</v>
      </c>
      <c r="D4" s="61">
        <v>7.9055372823056899E-2</v>
      </c>
    </row>
    <row r="5" spans="1:4">
      <c r="A5" s="57" t="s">
        <v>255</v>
      </c>
      <c r="B5" s="61">
        <v>0.12</v>
      </c>
      <c r="C5" s="61">
        <v>0.08</v>
      </c>
      <c r="D5" s="61">
        <v>6.4162906652896409E-2</v>
      </c>
    </row>
    <row r="6" spans="1:4">
      <c r="A6" s="57"/>
      <c r="B6" s="61"/>
      <c r="C6" s="61"/>
      <c r="D6" s="61"/>
    </row>
    <row r="7" spans="1:4">
      <c r="A7" s="57" t="s">
        <v>256</v>
      </c>
      <c r="B7" s="61">
        <v>0.15</v>
      </c>
      <c r="C7" s="61">
        <v>0.1</v>
      </c>
      <c r="D7" s="61">
        <v>5.259626411521532E-2</v>
      </c>
    </row>
    <row r="8" spans="1:4">
      <c r="A8" s="57" t="s">
        <v>257</v>
      </c>
      <c r="B8" s="61">
        <v>0.16</v>
      </c>
      <c r="C8" s="61">
        <v>0.1</v>
      </c>
      <c r="D8" s="61">
        <v>5.4594038558020919E-2</v>
      </c>
    </row>
    <row r="9" spans="1:4">
      <c r="A9" s="57"/>
      <c r="B9" s="61"/>
      <c r="C9" s="61"/>
      <c r="D9" s="61"/>
    </row>
    <row r="10" spans="1:4">
      <c r="A10" s="57" t="s">
        <v>258</v>
      </c>
      <c r="B10" s="61">
        <v>0.38</v>
      </c>
      <c r="C10" s="61">
        <v>0.22</v>
      </c>
      <c r="D10" s="61">
        <v>0.1063295242726315</v>
      </c>
    </row>
    <row r="11" spans="1:4">
      <c r="A11" s="57" t="s">
        <v>259</v>
      </c>
      <c r="B11" s="61">
        <v>0.43</v>
      </c>
      <c r="C11" s="61">
        <v>0.24</v>
      </c>
      <c r="D11" s="61">
        <v>0.11617431629917047</v>
      </c>
    </row>
    <row r="13" spans="1:4">
      <c r="A13" s="57" t="s">
        <v>35</v>
      </c>
      <c r="B13" s="1" t="s">
        <v>691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7" tint="0.79998168889431442"/>
  </sheetPr>
  <dimension ref="A1:E10"/>
  <sheetViews>
    <sheetView workbookViewId="0"/>
  </sheetViews>
  <sheetFormatPr defaultColWidth="9.109375" defaultRowHeight="14.4"/>
  <cols>
    <col min="1" max="1" width="35" style="1" bestFit="1" customWidth="1"/>
    <col min="2" max="2" width="16.44140625" style="1" customWidth="1"/>
    <col min="3" max="3" width="18.88671875" style="1" bestFit="1" customWidth="1"/>
    <col min="4" max="4" width="26.5546875" style="1" bestFit="1" customWidth="1"/>
    <col min="5" max="5" width="26.33203125" style="1" bestFit="1" customWidth="1"/>
    <col min="6" max="16384" width="9.109375" style="1"/>
  </cols>
  <sheetData>
    <row r="1" spans="1:5">
      <c r="A1" s="57" t="s">
        <v>486</v>
      </c>
      <c r="B1" s="57" t="s">
        <v>614</v>
      </c>
    </row>
    <row r="3" spans="1:5">
      <c r="B3" s="57" t="s">
        <v>253</v>
      </c>
      <c r="C3" s="57" t="s">
        <v>252</v>
      </c>
      <c r="D3" s="57" t="s">
        <v>260</v>
      </c>
      <c r="E3" s="57" t="s">
        <v>261</v>
      </c>
    </row>
    <row r="4" spans="1:5">
      <c r="A4" s="57" t="s">
        <v>23</v>
      </c>
      <c r="B4" s="61">
        <v>4.3393491500631737E-2</v>
      </c>
      <c r="C4" s="61">
        <v>9.7235818769512344E-2</v>
      </c>
      <c r="D4" s="61">
        <v>0.22838065387752757</v>
      </c>
      <c r="E4" s="61">
        <v>0.63099003585232838</v>
      </c>
    </row>
    <row r="5" spans="1:5">
      <c r="A5" s="57" t="s">
        <v>613</v>
      </c>
      <c r="B5" s="61">
        <v>2.9318987122979864E-2</v>
      </c>
      <c r="C5" s="61">
        <v>7.0834413620257539E-2</v>
      </c>
      <c r="D5" s="61">
        <v>0.3029664678938726</v>
      </c>
      <c r="E5" s="61">
        <v>0.59688013136288998</v>
      </c>
    </row>
    <row r="6" spans="1:5">
      <c r="A6" s="57" t="s">
        <v>201</v>
      </c>
      <c r="B6" s="61">
        <v>7.1840732664870871E-2</v>
      </c>
      <c r="C6" s="61">
        <v>0.14407666963527307</v>
      </c>
      <c r="D6" s="61">
        <v>0.17998811642609061</v>
      </c>
      <c r="E6" s="61">
        <v>0.60409448127376542</v>
      </c>
    </row>
    <row r="7" spans="1:5">
      <c r="A7" s="57" t="s">
        <v>202</v>
      </c>
      <c r="B7" s="61">
        <v>6.665986170218334E-2</v>
      </c>
      <c r="C7" s="61">
        <v>0.14339107083968028</v>
      </c>
      <c r="D7" s="61">
        <v>0.31244994425163714</v>
      </c>
      <c r="E7" s="61">
        <v>0.47749912320649929</v>
      </c>
    </row>
    <row r="8" spans="1:5">
      <c r="A8" s="57" t="s">
        <v>86</v>
      </c>
      <c r="B8" s="61">
        <v>8.9184978241014345E-2</v>
      </c>
      <c r="C8" s="61">
        <v>0.23440606028044914</v>
      </c>
      <c r="D8" s="61">
        <v>0.17226173600750511</v>
      </c>
      <c r="E8" s="61">
        <v>0.50414722547103141</v>
      </c>
    </row>
    <row r="10" spans="1:5">
      <c r="A10" s="57" t="s">
        <v>35</v>
      </c>
      <c r="B10" s="1" t="s">
        <v>693</v>
      </c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7" tint="0.79998168889431442"/>
  </sheetPr>
  <dimension ref="A1:E9"/>
  <sheetViews>
    <sheetView workbookViewId="0"/>
  </sheetViews>
  <sheetFormatPr defaultColWidth="9.109375" defaultRowHeight="14.4"/>
  <cols>
    <col min="1" max="1" width="18" style="1" bestFit="1" customWidth="1"/>
    <col min="2" max="2" width="16.109375" style="1" bestFit="1" customWidth="1"/>
    <col min="3" max="3" width="18.88671875" style="1" bestFit="1" customWidth="1"/>
    <col min="4" max="4" width="26.5546875" style="1" bestFit="1" customWidth="1"/>
    <col min="5" max="5" width="26.33203125" style="1" bestFit="1" customWidth="1"/>
    <col min="6" max="16384" width="9.109375" style="1"/>
  </cols>
  <sheetData>
    <row r="1" spans="1:5">
      <c r="A1" s="57" t="s">
        <v>487</v>
      </c>
      <c r="B1" s="57" t="s">
        <v>615</v>
      </c>
    </row>
    <row r="3" spans="1:5">
      <c r="B3" s="57" t="s">
        <v>253</v>
      </c>
      <c r="C3" s="57" t="s">
        <v>252</v>
      </c>
      <c r="D3" s="57" t="s">
        <v>260</v>
      </c>
      <c r="E3" s="57" t="s">
        <v>261</v>
      </c>
    </row>
    <row r="4" spans="1:5">
      <c r="A4" s="57" t="s">
        <v>216</v>
      </c>
      <c r="B4" s="61">
        <v>3.3548999457752027E-2</v>
      </c>
      <c r="C4" s="61">
        <v>5.3567062360321521E-2</v>
      </c>
      <c r="D4" s="61">
        <v>0.21005116619404177</v>
      </c>
      <c r="E4" s="61">
        <v>0.70283277198788463</v>
      </c>
    </row>
    <row r="5" spans="1:5">
      <c r="A5" s="57" t="s">
        <v>14</v>
      </c>
      <c r="B5" s="61">
        <v>4.761220293821343E-2</v>
      </c>
      <c r="C5" s="61">
        <v>0.13555977835174599</v>
      </c>
      <c r="D5" s="61">
        <v>0.25353346094592466</v>
      </c>
      <c r="E5" s="61">
        <v>0.56329455776411597</v>
      </c>
    </row>
    <row r="6" spans="1:5">
      <c r="A6" s="57" t="s">
        <v>157</v>
      </c>
      <c r="B6" s="61">
        <v>5.2918172593462473E-2</v>
      </c>
      <c r="C6" s="61">
        <v>0.12640664013955238</v>
      </c>
      <c r="D6" s="61">
        <v>0.17038160280016873</v>
      </c>
      <c r="E6" s="61">
        <v>0.6502935844668164</v>
      </c>
    </row>
    <row r="7" spans="1:5">
      <c r="A7" s="57" t="s">
        <v>18</v>
      </c>
      <c r="B7" s="61">
        <v>0.12253093710817539</v>
      </c>
      <c r="C7" s="61">
        <v>0.21177760413827357</v>
      </c>
      <c r="D7" s="61">
        <v>0.22512765532154605</v>
      </c>
      <c r="E7" s="61">
        <v>0.44056380343200496</v>
      </c>
    </row>
    <row r="9" spans="1:5">
      <c r="A9" s="57" t="s">
        <v>35</v>
      </c>
      <c r="B9" s="1" t="s">
        <v>693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 tint="0.79998168889431442"/>
  </sheetPr>
  <dimension ref="A1:H8"/>
  <sheetViews>
    <sheetView workbookViewId="0"/>
  </sheetViews>
  <sheetFormatPr defaultColWidth="9.109375" defaultRowHeight="14.4"/>
  <cols>
    <col min="1" max="1" width="23.5546875" style="1" bestFit="1" customWidth="1"/>
    <col min="2" max="16384" width="9.109375" style="1"/>
  </cols>
  <sheetData>
    <row r="1" spans="1:8">
      <c r="A1" s="57" t="s">
        <v>488</v>
      </c>
      <c r="B1" s="57" t="s">
        <v>431</v>
      </c>
    </row>
    <row r="3" spans="1:8">
      <c r="B3" s="57">
        <v>2011</v>
      </c>
      <c r="C3" s="57">
        <v>2012</v>
      </c>
      <c r="D3" s="57">
        <v>2013</v>
      </c>
      <c r="E3" s="57">
        <v>2014</v>
      </c>
      <c r="F3" s="57">
        <v>2015</v>
      </c>
      <c r="G3" s="57">
        <v>2016</v>
      </c>
      <c r="H3" s="57">
        <v>2017</v>
      </c>
    </row>
    <row r="4" spans="1:8">
      <c r="A4" s="57" t="s">
        <v>262</v>
      </c>
      <c r="B4" s="61">
        <v>0.84</v>
      </c>
      <c r="C4" s="61">
        <v>0.85</v>
      </c>
      <c r="D4" s="61">
        <v>0.88</v>
      </c>
      <c r="E4" s="61">
        <v>0.88</v>
      </c>
      <c r="F4" s="61">
        <v>0.9</v>
      </c>
      <c r="G4" s="61">
        <v>0.91</v>
      </c>
      <c r="H4" s="61">
        <v>0.93</v>
      </c>
    </row>
    <row r="5" spans="1:8">
      <c r="A5" s="57" t="s">
        <v>263</v>
      </c>
      <c r="B5" s="61">
        <v>0.03</v>
      </c>
      <c r="C5" s="61">
        <v>0.02</v>
      </c>
      <c r="D5" s="61">
        <v>0.02</v>
      </c>
      <c r="E5" s="61">
        <v>0.02</v>
      </c>
      <c r="F5" s="61">
        <v>0.02</v>
      </c>
      <c r="G5" s="61">
        <v>0.02</v>
      </c>
      <c r="H5" s="61">
        <v>0.01</v>
      </c>
    </row>
    <row r="6" spans="1:8">
      <c r="A6" s="57" t="s">
        <v>264</v>
      </c>
      <c r="B6" s="61">
        <v>0.14000000000000001</v>
      </c>
      <c r="C6" s="61">
        <v>0.13</v>
      </c>
      <c r="D6" s="61">
        <v>0.1</v>
      </c>
      <c r="E6" s="61">
        <v>0.1</v>
      </c>
      <c r="F6" s="61">
        <v>0.09</v>
      </c>
      <c r="G6" s="61">
        <v>7.0000000000000007E-2</v>
      </c>
      <c r="H6" s="61">
        <v>0.06</v>
      </c>
    </row>
    <row r="8" spans="1:8">
      <c r="A8" s="57" t="s">
        <v>35</v>
      </c>
      <c r="B8" s="1" t="s">
        <v>511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 tint="0.79998168889431442"/>
  </sheetPr>
  <dimension ref="A1:C16"/>
  <sheetViews>
    <sheetView workbookViewId="0"/>
  </sheetViews>
  <sheetFormatPr defaultColWidth="9.109375" defaultRowHeight="14.4"/>
  <cols>
    <col min="1" max="1" width="10.109375" style="1" customWidth="1"/>
    <col min="2" max="16384" width="9.109375" style="1"/>
  </cols>
  <sheetData>
    <row r="1" spans="1:3">
      <c r="A1" s="57" t="s">
        <v>489</v>
      </c>
      <c r="B1" s="57" t="s">
        <v>598</v>
      </c>
    </row>
    <row r="3" spans="1:3">
      <c r="B3" s="57" t="s">
        <v>265</v>
      </c>
      <c r="C3" s="57" t="s">
        <v>193</v>
      </c>
    </row>
    <row r="4" spans="1:3">
      <c r="A4" s="57" t="s">
        <v>266</v>
      </c>
      <c r="B4" s="61">
        <v>0.9</v>
      </c>
      <c r="C4" s="61">
        <v>0.79</v>
      </c>
    </row>
    <row r="5" spans="1:3">
      <c r="A5" s="57" t="s">
        <v>267</v>
      </c>
      <c r="B5" s="61">
        <v>0.85</v>
      </c>
      <c r="C5" s="61">
        <v>0.79</v>
      </c>
    </row>
    <row r="6" spans="1:3">
      <c r="A6" s="57" t="s">
        <v>268</v>
      </c>
      <c r="B6" s="61">
        <v>0.77</v>
      </c>
      <c r="C6" s="61">
        <v>0.79</v>
      </c>
    </row>
    <row r="7" spans="1:3">
      <c r="A7" s="57" t="s">
        <v>269</v>
      </c>
      <c r="B7" s="61">
        <v>0.6</v>
      </c>
      <c r="C7" s="61">
        <v>0.79</v>
      </c>
    </row>
    <row r="8" spans="1:3">
      <c r="A8" s="57"/>
      <c r="B8" s="61"/>
      <c r="C8" s="61">
        <v>0.79</v>
      </c>
    </row>
    <row r="9" spans="1:3">
      <c r="A9" s="57" t="s">
        <v>270</v>
      </c>
      <c r="B9" s="61">
        <v>0.96</v>
      </c>
      <c r="C9" s="61">
        <v>0.79</v>
      </c>
    </row>
    <row r="10" spans="1:3">
      <c r="A10" s="57" t="s">
        <v>221</v>
      </c>
      <c r="B10" s="61">
        <v>0.94</v>
      </c>
      <c r="C10" s="61">
        <v>0.79</v>
      </c>
    </row>
    <row r="11" spans="1:3">
      <c r="A11" s="57" t="s">
        <v>271</v>
      </c>
      <c r="B11" s="61">
        <v>0.9</v>
      </c>
      <c r="C11" s="61">
        <v>0.79</v>
      </c>
    </row>
    <row r="12" spans="1:3">
      <c r="A12" s="57" t="s">
        <v>272</v>
      </c>
      <c r="B12" s="61">
        <v>0.85</v>
      </c>
      <c r="C12" s="61">
        <v>0.79</v>
      </c>
    </row>
    <row r="13" spans="1:3">
      <c r="A13" s="57" t="s">
        <v>273</v>
      </c>
      <c r="B13" s="61">
        <v>0.74</v>
      </c>
      <c r="C13" s="61">
        <v>0.79</v>
      </c>
    </row>
    <row r="14" spans="1:3" ht="13.95" customHeight="1">
      <c r="A14" s="57" t="s">
        <v>22</v>
      </c>
      <c r="B14" s="61">
        <v>0.46</v>
      </c>
      <c r="C14" s="61">
        <v>0.79</v>
      </c>
    </row>
    <row r="16" spans="1:3">
      <c r="A16" s="1" t="s">
        <v>35</v>
      </c>
      <c r="B16" s="1" t="s">
        <v>597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C12"/>
  <sheetViews>
    <sheetView workbookViewId="0"/>
  </sheetViews>
  <sheetFormatPr defaultColWidth="9.109375" defaultRowHeight="14.4"/>
  <cols>
    <col min="1" max="1" width="22.88671875" style="1" bestFit="1" customWidth="1"/>
    <col min="2" max="16384" width="9.109375" style="1"/>
  </cols>
  <sheetData>
    <row r="1" spans="1:3">
      <c r="A1" s="57" t="s">
        <v>151</v>
      </c>
      <c r="B1" s="57" t="s">
        <v>636</v>
      </c>
    </row>
    <row r="3" spans="1:3">
      <c r="B3" s="57" t="s">
        <v>139</v>
      </c>
      <c r="C3" s="57" t="s">
        <v>635</v>
      </c>
    </row>
    <row r="4" spans="1:3">
      <c r="A4" s="57" t="s">
        <v>147</v>
      </c>
      <c r="B4" s="61">
        <v>0.36523486366289953</v>
      </c>
      <c r="C4" s="61">
        <v>0.46661211608281861</v>
      </c>
    </row>
    <row r="5" spans="1:3">
      <c r="A5" s="57" t="s">
        <v>150</v>
      </c>
      <c r="B5" s="61">
        <v>0.36347754950001943</v>
      </c>
      <c r="C5" s="61">
        <v>0.45707674104856832</v>
      </c>
    </row>
    <row r="6" spans="1:3">
      <c r="A6" s="57" t="s">
        <v>149</v>
      </c>
      <c r="B6" s="61">
        <v>0.37526104469256405</v>
      </c>
      <c r="C6" s="61">
        <v>0.43169119381045973</v>
      </c>
    </row>
    <row r="7" spans="1:3">
      <c r="A7" s="57" t="s">
        <v>148</v>
      </c>
      <c r="B7" s="61">
        <v>0.40961312899019164</v>
      </c>
      <c r="C7" s="61">
        <v>0.41220077889534201</v>
      </c>
    </row>
    <row r="8" spans="1:3">
      <c r="A8" s="57" t="s">
        <v>120</v>
      </c>
      <c r="B8" s="61">
        <v>0.36249582785227652</v>
      </c>
      <c r="C8" s="61">
        <v>0.39692162772260031</v>
      </c>
    </row>
    <row r="9" spans="1:3">
      <c r="A9" s="57" t="s">
        <v>3</v>
      </c>
      <c r="B9" s="61">
        <v>0.17416310691889531</v>
      </c>
      <c r="C9" s="61">
        <v>0.20611482870086054</v>
      </c>
    </row>
    <row r="10" spans="1:3">
      <c r="A10" s="57" t="s">
        <v>6</v>
      </c>
      <c r="B10" s="61">
        <v>0.15310906906516869</v>
      </c>
      <c r="C10" s="61">
        <v>0.16498242325170664</v>
      </c>
    </row>
    <row r="12" spans="1:3">
      <c r="A12" s="57" t="s">
        <v>35</v>
      </c>
      <c r="B12" s="74" t="s">
        <v>642</v>
      </c>
    </row>
  </sheetData>
  <hyperlinks>
    <hyperlink ref="B12" r:id="rId1" display="https://beta.ukdataservice.ac.uk/datacatalogue/studies/study?id=5828" xr:uid="{27765872-EDEC-4D31-9622-13F4450DC457}"/>
  </hyperlink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 tint="0.79998168889431442"/>
  </sheetPr>
  <dimension ref="A1:C19"/>
  <sheetViews>
    <sheetView workbookViewId="0"/>
  </sheetViews>
  <sheetFormatPr defaultColWidth="9.109375" defaultRowHeight="14.4"/>
  <cols>
    <col min="1" max="1" width="23.33203125" style="1" bestFit="1" customWidth="1"/>
    <col min="2" max="2" width="19" style="1" bestFit="1" customWidth="1"/>
    <col min="3" max="3" width="10.88671875" style="1" bestFit="1" customWidth="1"/>
    <col min="4" max="16384" width="9.109375" style="1"/>
  </cols>
  <sheetData>
    <row r="1" spans="1:3">
      <c r="A1" s="57" t="s">
        <v>490</v>
      </c>
      <c r="B1" s="57" t="s">
        <v>633</v>
      </c>
    </row>
    <row r="3" spans="1:3">
      <c r="B3" s="57" t="s">
        <v>265</v>
      </c>
      <c r="C3" s="57" t="s">
        <v>193</v>
      </c>
    </row>
    <row r="4" spans="1:3">
      <c r="A4" s="57" t="s">
        <v>0</v>
      </c>
      <c r="B4" s="61">
        <v>0.82</v>
      </c>
      <c r="C4" s="61">
        <v>0.79</v>
      </c>
    </row>
    <row r="5" spans="1:3">
      <c r="A5" s="57" t="s">
        <v>1</v>
      </c>
      <c r="B5" s="61">
        <v>0.75</v>
      </c>
      <c r="C5" s="61">
        <v>0.79</v>
      </c>
    </row>
    <row r="6" spans="1:3">
      <c r="A6" s="57"/>
      <c r="B6" s="61"/>
      <c r="C6" s="61">
        <v>0.79</v>
      </c>
    </row>
    <row r="7" spans="1:3">
      <c r="A7" s="57" t="s">
        <v>274</v>
      </c>
      <c r="B7" s="61">
        <v>0.9</v>
      </c>
      <c r="C7" s="61">
        <v>0.79</v>
      </c>
    </row>
    <row r="8" spans="1:3">
      <c r="A8" s="57" t="s">
        <v>275</v>
      </c>
      <c r="B8" s="61">
        <v>0.73</v>
      </c>
      <c r="C8" s="61">
        <v>0.79</v>
      </c>
    </row>
    <row r="9" spans="1:3">
      <c r="A9" s="57" t="s">
        <v>276</v>
      </c>
      <c r="B9" s="61">
        <v>0.82</v>
      </c>
      <c r="C9" s="61">
        <v>0.79</v>
      </c>
    </row>
    <row r="10" spans="1:3">
      <c r="A10" s="57" t="s">
        <v>277</v>
      </c>
      <c r="B10" s="61">
        <v>0.99</v>
      </c>
      <c r="C10" s="61">
        <v>0.79</v>
      </c>
    </row>
    <row r="11" spans="1:3">
      <c r="A11" s="57" t="s">
        <v>278</v>
      </c>
      <c r="B11" s="61">
        <v>0.49</v>
      </c>
      <c r="C11" s="61">
        <v>0.79</v>
      </c>
    </row>
    <row r="12" spans="1:3">
      <c r="A12" s="57"/>
      <c r="B12" s="61"/>
      <c r="C12" s="61">
        <v>0.79</v>
      </c>
    </row>
    <row r="13" spans="1:3">
      <c r="A13" s="57" t="s">
        <v>134</v>
      </c>
      <c r="B13" s="61">
        <v>0.91</v>
      </c>
      <c r="C13" s="61">
        <v>0.79</v>
      </c>
    </row>
    <row r="14" spans="1:3">
      <c r="A14" s="57" t="s">
        <v>133</v>
      </c>
      <c r="B14" s="61">
        <v>0.67</v>
      </c>
      <c r="C14" s="61">
        <v>0.79</v>
      </c>
    </row>
    <row r="15" spans="1:3">
      <c r="A15" s="57" t="s">
        <v>279</v>
      </c>
      <c r="B15" s="61">
        <v>0.89</v>
      </c>
      <c r="C15" s="61">
        <v>0.79</v>
      </c>
    </row>
    <row r="16" spans="1:3">
      <c r="A16" s="57" t="s">
        <v>280</v>
      </c>
      <c r="B16" s="61">
        <v>0.69</v>
      </c>
      <c r="C16" s="61">
        <v>0.79</v>
      </c>
    </row>
    <row r="17" spans="1:3">
      <c r="A17" s="57" t="s">
        <v>281</v>
      </c>
      <c r="B17" s="61">
        <v>0.57999999999999996</v>
      </c>
      <c r="C17" s="61">
        <v>0.79</v>
      </c>
    </row>
    <row r="19" spans="1:3">
      <c r="A19" s="57" t="s">
        <v>35</v>
      </c>
      <c r="B19" s="1" t="s">
        <v>597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 tint="0.79998168889431442"/>
  </sheetPr>
  <dimension ref="A1:D10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4">
      <c r="A1" s="57" t="s">
        <v>491</v>
      </c>
      <c r="B1" s="57" t="s">
        <v>620</v>
      </c>
    </row>
    <row r="3" spans="1:4">
      <c r="B3" s="57" t="s">
        <v>40</v>
      </c>
      <c r="C3" s="57" t="s">
        <v>0</v>
      </c>
      <c r="D3" s="57" t="s">
        <v>1</v>
      </c>
    </row>
    <row r="4" spans="1:4">
      <c r="A4" s="57" t="s">
        <v>617</v>
      </c>
      <c r="B4" s="61">
        <v>0.46200636346621748</v>
      </c>
      <c r="C4" s="61">
        <v>0.47525588354529841</v>
      </c>
      <c r="D4" s="61">
        <v>0.44858798432222402</v>
      </c>
    </row>
    <row r="5" spans="1:4">
      <c r="A5" s="57" t="s">
        <v>616</v>
      </c>
      <c r="B5" s="61">
        <v>0.81537655186646096</v>
      </c>
      <c r="C5" s="61">
        <v>0.88929387463274268</v>
      </c>
      <c r="D5" s="61">
        <v>0.74067066752011923</v>
      </c>
    </row>
    <row r="6" spans="1:4">
      <c r="A6" s="57" t="s">
        <v>618</v>
      </c>
      <c r="B6" s="61">
        <v>0.81760808320854717</v>
      </c>
      <c r="C6" s="61">
        <v>0.90559868820018508</v>
      </c>
      <c r="D6" s="61">
        <v>0.7269837845611764</v>
      </c>
    </row>
    <row r="7" spans="1:4">
      <c r="A7" s="57" t="s">
        <v>619</v>
      </c>
      <c r="B7" s="61">
        <v>0.69635154880733052</v>
      </c>
      <c r="C7" s="61">
        <v>0.75246916128795494</v>
      </c>
      <c r="D7" s="61">
        <v>0.64269778566603997</v>
      </c>
    </row>
    <row r="8" spans="1:4">
      <c r="A8" s="57" t="s">
        <v>22</v>
      </c>
      <c r="B8" s="61">
        <v>0.13415054881793451</v>
      </c>
      <c r="C8" s="61">
        <v>0.17542810778494256</v>
      </c>
      <c r="D8" s="61">
        <v>0.10035806680724377</v>
      </c>
    </row>
    <row r="10" spans="1:4">
      <c r="A10" s="57" t="s">
        <v>35</v>
      </c>
      <c r="B10" s="1" t="s">
        <v>512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0.79998168889431442"/>
  </sheetPr>
  <dimension ref="A1:C12"/>
  <sheetViews>
    <sheetView workbookViewId="0"/>
  </sheetViews>
  <sheetFormatPr defaultColWidth="9.109375" defaultRowHeight="14.4"/>
  <cols>
    <col min="1" max="1" width="28.6640625" style="1" bestFit="1" customWidth="1"/>
    <col min="2" max="16384" width="9.109375" style="1"/>
  </cols>
  <sheetData>
    <row r="1" spans="1:3">
      <c r="A1" s="57" t="s">
        <v>492</v>
      </c>
      <c r="B1" s="57" t="s">
        <v>741</v>
      </c>
    </row>
    <row r="2" spans="1:3">
      <c r="B2" s="57"/>
      <c r="C2" s="57"/>
    </row>
    <row r="3" spans="1:3">
      <c r="B3" s="57" t="s">
        <v>80</v>
      </c>
      <c r="C3" s="57" t="s">
        <v>282</v>
      </c>
    </row>
    <row r="4" spans="1:3">
      <c r="A4" s="57" t="s">
        <v>283</v>
      </c>
      <c r="B4" s="62">
        <v>0.82415004722567742</v>
      </c>
      <c r="C4" s="62">
        <v>0.81797126807677722</v>
      </c>
    </row>
    <row r="5" spans="1:3">
      <c r="A5" s="57" t="s">
        <v>284</v>
      </c>
      <c r="B5" s="62">
        <v>0.7032167918711576</v>
      </c>
      <c r="C5" s="62">
        <v>0.72990225057897606</v>
      </c>
    </row>
    <row r="6" spans="1:3">
      <c r="A6" s="57"/>
    </row>
    <row r="7" spans="1:3">
      <c r="A7" s="57" t="s">
        <v>285</v>
      </c>
      <c r="B7" s="62">
        <v>0.89909429679504826</v>
      </c>
      <c r="C7" s="62">
        <v>0.90927095125624868</v>
      </c>
    </row>
    <row r="8" spans="1:3">
      <c r="A8" s="57" t="s">
        <v>286</v>
      </c>
      <c r="B8" s="62">
        <v>0.67798755508507202</v>
      </c>
      <c r="C8" s="62">
        <v>0.74977066168399908</v>
      </c>
    </row>
    <row r="9" spans="1:3">
      <c r="A9" s="57"/>
    </row>
    <row r="10" spans="1:3">
      <c r="A10" s="57" t="s">
        <v>287</v>
      </c>
      <c r="B10" s="62">
        <v>0.61785518158670649</v>
      </c>
      <c r="C10" s="62">
        <v>0.65811632290722721</v>
      </c>
    </row>
    <row r="12" spans="1:3">
      <c r="A12" s="57" t="s">
        <v>35</v>
      </c>
      <c r="B12" s="1" t="s">
        <v>742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 tint="0.79998168889431442"/>
  </sheetPr>
  <dimension ref="A1:C12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3">
      <c r="A1" s="57" t="s">
        <v>493</v>
      </c>
      <c r="B1" s="57" t="s">
        <v>744</v>
      </c>
    </row>
    <row r="3" spans="1:3">
      <c r="B3" s="57" t="s">
        <v>0</v>
      </c>
      <c r="C3" s="57" t="s">
        <v>1</v>
      </c>
    </row>
    <row r="4" spans="1:3">
      <c r="A4" s="57" t="s">
        <v>23</v>
      </c>
      <c r="B4" s="62">
        <v>0.80027152014084335</v>
      </c>
      <c r="C4" s="62">
        <v>0.71741934527339579</v>
      </c>
    </row>
    <row r="5" spans="1:3">
      <c r="A5" s="57" t="s">
        <v>6</v>
      </c>
      <c r="B5" s="62">
        <v>0.72136953955135774</v>
      </c>
      <c r="C5" s="62">
        <v>0.76916888421313201</v>
      </c>
    </row>
    <row r="6" spans="1:3">
      <c r="A6" s="57" t="s">
        <v>288</v>
      </c>
      <c r="B6" s="62">
        <v>0.66975785677485833</v>
      </c>
      <c r="C6" s="62">
        <v>0.53161235200781154</v>
      </c>
    </row>
    <row r="7" spans="1:3">
      <c r="A7" s="57" t="s">
        <v>10</v>
      </c>
      <c r="B7" s="62">
        <v>0.7161109759065466</v>
      </c>
      <c r="C7" s="62">
        <v>0.71842943049168728</v>
      </c>
    </row>
    <row r="8" spans="1:3">
      <c r="A8" s="57" t="s">
        <v>28</v>
      </c>
      <c r="B8" s="62">
        <v>0.60740166810993113</v>
      </c>
      <c r="C8" s="62">
        <v>0.63173139813747781</v>
      </c>
    </row>
    <row r="9" spans="1:3">
      <c r="A9" s="57" t="s">
        <v>621</v>
      </c>
      <c r="B9" s="62">
        <v>0.52234807898362157</v>
      </c>
      <c r="C9" s="62">
        <v>0.59975931612581956</v>
      </c>
    </row>
    <row r="11" spans="1:3">
      <c r="A11" s="57" t="s">
        <v>35</v>
      </c>
      <c r="B11" s="1" t="s">
        <v>743</v>
      </c>
    </row>
    <row r="12" spans="1:3">
      <c r="A12" s="57" t="s">
        <v>79</v>
      </c>
      <c r="B12" s="1" t="s">
        <v>513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</sheetPr>
  <dimension ref="A1:C10"/>
  <sheetViews>
    <sheetView workbookViewId="0"/>
  </sheetViews>
  <sheetFormatPr defaultColWidth="9.109375" defaultRowHeight="14.4"/>
  <cols>
    <col min="1" max="1" width="12.5546875" style="1" bestFit="1" customWidth="1"/>
    <col min="2" max="16384" width="9.109375" style="1"/>
  </cols>
  <sheetData>
    <row r="1" spans="1:3">
      <c r="A1" s="57" t="s">
        <v>494</v>
      </c>
      <c r="B1" s="57" t="s">
        <v>745</v>
      </c>
    </row>
    <row r="3" spans="1:3">
      <c r="B3" s="57" t="s">
        <v>0</v>
      </c>
      <c r="C3" s="57" t="s">
        <v>1</v>
      </c>
    </row>
    <row r="4" spans="1:3">
      <c r="A4" s="57" t="s">
        <v>28</v>
      </c>
      <c r="B4" s="62">
        <v>0.22159920565387536</v>
      </c>
      <c r="C4" s="62">
        <v>0.20676574110285492</v>
      </c>
    </row>
    <row r="5" spans="1:3">
      <c r="A5" s="57" t="s">
        <v>389</v>
      </c>
      <c r="B5" s="62">
        <v>0.27211646136618139</v>
      </c>
      <c r="C5" s="62">
        <v>0.20987316859829433</v>
      </c>
    </row>
    <row r="6" spans="1:3">
      <c r="A6" s="57" t="s">
        <v>29</v>
      </c>
      <c r="B6" s="62">
        <v>0.16744872846595571</v>
      </c>
      <c r="C6" s="62">
        <v>0.13988377234539828</v>
      </c>
    </row>
    <row r="7" spans="1:3">
      <c r="A7" s="57" t="s">
        <v>23</v>
      </c>
      <c r="B7" s="62">
        <v>9.2158931082981718E-2</v>
      </c>
      <c r="C7" s="62">
        <v>0.11848613198524388</v>
      </c>
    </row>
    <row r="8" spans="1:3">
      <c r="B8" s="62"/>
      <c r="C8" s="62"/>
    </row>
    <row r="9" spans="1:3">
      <c r="A9" s="57" t="s">
        <v>35</v>
      </c>
      <c r="B9" s="62" t="s">
        <v>743</v>
      </c>
      <c r="C9" s="62"/>
    </row>
    <row r="10" spans="1:3">
      <c r="A10" s="57" t="s">
        <v>79</v>
      </c>
      <c r="B10" s="62" t="s">
        <v>513</v>
      </c>
      <c r="C10" s="62"/>
    </row>
  </sheetData>
  <sortState xmlns:xlrd2="http://schemas.microsoft.com/office/spreadsheetml/2017/richdata2" ref="A4:C7">
    <sortCondition descending="1" ref="B4:B7"/>
  </sortState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79998168889431442"/>
  </sheetPr>
  <dimension ref="A1:C13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3">
      <c r="A1" s="57" t="s">
        <v>495</v>
      </c>
      <c r="B1" s="57" t="s">
        <v>746</v>
      </c>
    </row>
    <row r="3" spans="1:3">
      <c r="B3" s="57" t="s">
        <v>0</v>
      </c>
      <c r="C3" s="57" t="s">
        <v>1</v>
      </c>
    </row>
    <row r="4" spans="1:3">
      <c r="A4" s="57" t="s">
        <v>23</v>
      </c>
      <c r="B4" s="62">
        <v>0.9313541355918441</v>
      </c>
      <c r="C4" s="62">
        <v>0.81581098257993767</v>
      </c>
    </row>
    <row r="5" spans="1:3">
      <c r="A5" s="57" t="s">
        <v>120</v>
      </c>
      <c r="B5" s="62">
        <v>0.82011713302965505</v>
      </c>
      <c r="C5" s="62">
        <v>0.75655970497223513</v>
      </c>
    </row>
    <row r="6" spans="1:3">
      <c r="A6" s="57" t="s">
        <v>6</v>
      </c>
      <c r="B6" s="62">
        <v>0.92341534119570146</v>
      </c>
      <c r="C6" s="62">
        <v>0.72142961235791314</v>
      </c>
    </row>
    <row r="7" spans="1:3">
      <c r="A7" s="57" t="s">
        <v>288</v>
      </c>
      <c r="B7" s="62">
        <v>0.87036460722007469</v>
      </c>
      <c r="C7" s="62">
        <v>0.37932668240005724</v>
      </c>
    </row>
    <row r="8" spans="1:3">
      <c r="A8" s="57" t="s">
        <v>10</v>
      </c>
      <c r="B8" s="62">
        <v>0.91905286982763623</v>
      </c>
      <c r="C8" s="62">
        <v>0.66429774473154501</v>
      </c>
    </row>
    <row r="9" spans="1:3">
      <c r="A9" s="57" t="s">
        <v>28</v>
      </c>
      <c r="B9" s="62">
        <v>0.85099520152913921</v>
      </c>
      <c r="C9" s="62">
        <v>0.71654248775619156</v>
      </c>
    </row>
    <row r="10" spans="1:3">
      <c r="A10" s="57" t="s">
        <v>21</v>
      </c>
      <c r="B10" s="62">
        <v>0.82707080331090332</v>
      </c>
      <c r="C10" s="62">
        <v>0.58339379846316586</v>
      </c>
    </row>
    <row r="11" spans="1:3">
      <c r="A11" s="57"/>
    </row>
    <row r="12" spans="1:3">
      <c r="A12" s="57" t="s">
        <v>35</v>
      </c>
      <c r="B12" s="1" t="s">
        <v>743</v>
      </c>
    </row>
    <row r="13" spans="1:3">
      <c r="A13" s="57" t="s">
        <v>79</v>
      </c>
      <c r="B13" s="1" t="s">
        <v>513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79998168889431442"/>
  </sheetPr>
  <dimension ref="A1:C9"/>
  <sheetViews>
    <sheetView workbookViewId="0"/>
  </sheetViews>
  <sheetFormatPr defaultColWidth="9.109375" defaultRowHeight="14.4"/>
  <cols>
    <col min="1" max="1" width="36.33203125" style="1" bestFit="1" customWidth="1"/>
    <col min="2" max="16384" width="9.109375" style="1"/>
  </cols>
  <sheetData>
    <row r="1" spans="1:3">
      <c r="A1" s="57" t="s">
        <v>496</v>
      </c>
      <c r="B1" s="57" t="s">
        <v>439</v>
      </c>
    </row>
    <row r="3" spans="1:3">
      <c r="B3" s="57" t="s">
        <v>26</v>
      </c>
      <c r="C3" s="57" t="s">
        <v>27</v>
      </c>
    </row>
    <row r="4" spans="1:3">
      <c r="A4" s="57" t="s">
        <v>23</v>
      </c>
      <c r="B4" s="61">
        <v>0.91803531027913066</v>
      </c>
      <c r="C4" s="61">
        <v>0.7544156038309614</v>
      </c>
    </row>
    <row r="5" spans="1:3">
      <c r="A5" s="57" t="s">
        <v>29</v>
      </c>
      <c r="B5" s="61">
        <v>0.8593381016380105</v>
      </c>
      <c r="C5" s="61">
        <v>0.53838390924937529</v>
      </c>
    </row>
    <row r="6" spans="1:3">
      <c r="A6" s="57" t="s">
        <v>85</v>
      </c>
      <c r="B6" s="61">
        <v>0.81139560441990422</v>
      </c>
      <c r="C6" s="61">
        <v>0.66925056962297402</v>
      </c>
    </row>
    <row r="7" spans="1:3">
      <c r="A7" s="57" t="s">
        <v>388</v>
      </c>
      <c r="B7" s="61">
        <v>0.83772940273010799</v>
      </c>
      <c r="C7" s="61">
        <v>0.56167439877098568</v>
      </c>
    </row>
    <row r="9" spans="1:3">
      <c r="A9" s="57" t="s">
        <v>35</v>
      </c>
      <c r="B9" s="1" t="s">
        <v>514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79998168889431442"/>
  </sheetPr>
  <dimension ref="A1:B12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2">
      <c r="A1" s="57" t="s">
        <v>497</v>
      </c>
      <c r="B1" s="57" t="s">
        <v>440</v>
      </c>
    </row>
    <row r="4" spans="1:2">
      <c r="A4" s="57" t="s">
        <v>288</v>
      </c>
      <c r="B4" s="62">
        <v>0.46</v>
      </c>
    </row>
    <row r="5" spans="1:2">
      <c r="A5" s="57" t="s">
        <v>21</v>
      </c>
      <c r="B5" s="62">
        <v>0.37</v>
      </c>
    </row>
    <row r="6" spans="1:2">
      <c r="A6" s="57" t="s">
        <v>28</v>
      </c>
      <c r="B6" s="62">
        <v>0.35</v>
      </c>
    </row>
    <row r="7" spans="1:2">
      <c r="A7" s="57" t="s">
        <v>200</v>
      </c>
      <c r="B7" s="62">
        <v>0.32</v>
      </c>
    </row>
    <row r="8" spans="1:2">
      <c r="A8" s="57" t="s">
        <v>6</v>
      </c>
      <c r="B8" s="62">
        <v>0.3</v>
      </c>
    </row>
    <row r="9" spans="1:2">
      <c r="A9" s="57" t="s">
        <v>5</v>
      </c>
      <c r="B9" s="62">
        <v>0.28000000000000003</v>
      </c>
    </row>
    <row r="10" spans="1:2">
      <c r="A10" s="57" t="s">
        <v>3</v>
      </c>
      <c r="B10" s="62">
        <v>0.19</v>
      </c>
    </row>
    <row r="12" spans="1:2">
      <c r="A12" s="57" t="s">
        <v>35</v>
      </c>
      <c r="B12" s="1" t="s">
        <v>515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 tint="0.79998168889431442"/>
  </sheetPr>
  <dimension ref="A1:C15"/>
  <sheetViews>
    <sheetView workbookViewId="0"/>
  </sheetViews>
  <sheetFormatPr defaultColWidth="9.109375" defaultRowHeight="14.4"/>
  <cols>
    <col min="1" max="1" width="36.44140625" style="1" bestFit="1" customWidth="1"/>
    <col min="2" max="16384" width="9.109375" style="1"/>
  </cols>
  <sheetData>
    <row r="1" spans="1:3">
      <c r="A1" s="57" t="s">
        <v>498</v>
      </c>
      <c r="B1" s="57" t="s">
        <v>599</v>
      </c>
    </row>
    <row r="3" spans="1:3">
      <c r="B3" s="57" t="s">
        <v>282</v>
      </c>
      <c r="C3" s="57" t="s">
        <v>80</v>
      </c>
    </row>
    <row r="4" spans="1:3">
      <c r="A4" s="57" t="s">
        <v>289</v>
      </c>
      <c r="B4" s="61">
        <v>0.161</v>
      </c>
      <c r="C4" s="61">
        <v>0.18</v>
      </c>
    </row>
    <row r="5" spans="1:3">
      <c r="A5" s="57" t="s">
        <v>290</v>
      </c>
      <c r="B5" s="61">
        <v>0.109</v>
      </c>
      <c r="C5" s="61">
        <v>0.128</v>
      </c>
    </row>
    <row r="6" spans="1:3">
      <c r="A6" s="57" t="s">
        <v>291</v>
      </c>
      <c r="B6" s="61">
        <v>0.14499999999999999</v>
      </c>
      <c r="C6" s="61">
        <v>0.14599999999999999</v>
      </c>
    </row>
    <row r="7" spans="1:3">
      <c r="A7" s="57" t="s">
        <v>292</v>
      </c>
      <c r="B7" s="61">
        <v>8.6999999999999994E-2</v>
      </c>
      <c r="C7" s="61">
        <v>4.0999999999999995E-2</v>
      </c>
    </row>
    <row r="8" spans="1:3">
      <c r="A8" s="57" t="s">
        <v>293</v>
      </c>
      <c r="B8" s="61">
        <v>0.26500000000000001</v>
      </c>
      <c r="C8" s="61">
        <v>0.21199999999999999</v>
      </c>
    </row>
    <row r="9" spans="1:3">
      <c r="A9" s="57" t="s">
        <v>294</v>
      </c>
      <c r="B9" s="61">
        <v>5.2000000000000005E-2</v>
      </c>
      <c r="C9" s="61">
        <v>4.9000000000000002E-2</v>
      </c>
    </row>
    <row r="10" spans="1:3">
      <c r="A10" s="57" t="s">
        <v>295</v>
      </c>
      <c r="B10" s="61">
        <v>5.0999999999999997E-2</v>
      </c>
      <c r="C10" s="61">
        <v>5.2000000000000005E-2</v>
      </c>
    </row>
    <row r="11" spans="1:3">
      <c r="A11" s="57" t="s">
        <v>296</v>
      </c>
      <c r="B11" s="61">
        <v>0.182</v>
      </c>
      <c r="C11" s="61">
        <v>0.249</v>
      </c>
    </row>
    <row r="12" spans="1:3">
      <c r="A12" s="57" t="s">
        <v>297</v>
      </c>
      <c r="B12" s="61">
        <v>9.3000000000000013E-2</v>
      </c>
      <c r="C12" s="61">
        <v>6.8000000000000005E-2</v>
      </c>
    </row>
    <row r="13" spans="1:3">
      <c r="A13" s="57"/>
    </row>
    <row r="14" spans="1:3">
      <c r="A14" s="57" t="s">
        <v>35</v>
      </c>
      <c r="B14" s="1" t="s">
        <v>600</v>
      </c>
    </row>
    <row r="15" spans="1:3">
      <c r="A15" s="57" t="s">
        <v>79</v>
      </c>
      <c r="B15" s="1" t="s">
        <v>516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7" tint="0.79998168889431442"/>
  </sheetPr>
  <dimension ref="A1:C30"/>
  <sheetViews>
    <sheetView workbookViewId="0"/>
  </sheetViews>
  <sheetFormatPr defaultColWidth="9.109375" defaultRowHeight="14.4"/>
  <cols>
    <col min="1" max="1" width="35" style="1" bestFit="1" customWidth="1"/>
    <col min="2" max="2" width="22.88671875" style="1" customWidth="1"/>
    <col min="3" max="3" width="23" style="1" bestFit="1" customWidth="1"/>
    <col min="4" max="16384" width="9.109375" style="1"/>
  </cols>
  <sheetData>
    <row r="1" spans="1:3">
      <c r="A1" s="57" t="s">
        <v>499</v>
      </c>
      <c r="B1" s="57" t="s">
        <v>442</v>
      </c>
    </row>
    <row r="3" spans="1:3">
      <c r="B3" s="57" t="s">
        <v>298</v>
      </c>
      <c r="C3" s="57" t="s">
        <v>299</v>
      </c>
    </row>
    <row r="4" spans="1:3">
      <c r="A4" s="57" t="s">
        <v>23</v>
      </c>
      <c r="B4" s="62">
        <v>5.5921041320370242E-2</v>
      </c>
      <c r="C4" s="62">
        <v>0.15238120127063423</v>
      </c>
    </row>
    <row r="5" spans="1:3">
      <c r="A5" s="57" t="s">
        <v>6</v>
      </c>
      <c r="B5" s="62">
        <v>3.5699100044865796E-2</v>
      </c>
      <c r="C5" s="62">
        <v>0.10758994419633039</v>
      </c>
    </row>
    <row r="6" spans="1:3">
      <c r="A6" s="57" t="s">
        <v>288</v>
      </c>
      <c r="B6" s="62">
        <v>4.8282910469235274E-2</v>
      </c>
      <c r="C6" s="62">
        <v>0.14342485190660939</v>
      </c>
    </row>
    <row r="7" spans="1:3">
      <c r="A7" s="57" t="s">
        <v>10</v>
      </c>
      <c r="B7" s="62">
        <v>4.3759020438567907E-2</v>
      </c>
      <c r="C7" s="62">
        <v>0.10493039713208249</v>
      </c>
    </row>
    <row r="8" spans="1:3">
      <c r="A8" s="57" t="s">
        <v>202</v>
      </c>
      <c r="B8" s="62">
        <v>3.0027887949741532E-2</v>
      </c>
      <c r="C8" s="62">
        <v>8.4100001289119403E-2</v>
      </c>
    </row>
    <row r="9" spans="1:3">
      <c r="A9" s="57" t="s">
        <v>622</v>
      </c>
      <c r="B9" s="62">
        <v>5.4301848079461243E-2</v>
      </c>
      <c r="C9" s="62">
        <v>0.13709357390407154</v>
      </c>
    </row>
    <row r="10" spans="1:3">
      <c r="A10" s="57"/>
    </row>
    <row r="11" spans="1:3">
      <c r="A11" s="57" t="s">
        <v>158</v>
      </c>
      <c r="B11" s="62">
        <v>4.6029086378380699E-2</v>
      </c>
      <c r="C11" s="62">
        <v>0.13997837497225266</v>
      </c>
    </row>
    <row r="12" spans="1:3">
      <c r="A12" s="57" t="s">
        <v>14</v>
      </c>
      <c r="B12" s="62">
        <v>5.1446155363879462E-2</v>
      </c>
      <c r="C12" s="62">
        <v>0.13627278841292381</v>
      </c>
    </row>
    <row r="13" spans="1:3">
      <c r="A13" s="57" t="s">
        <v>18</v>
      </c>
      <c r="B13" s="62">
        <v>5.4159348861057936E-2</v>
      </c>
      <c r="C13" s="62">
        <v>0.1445559120281962</v>
      </c>
    </row>
    <row r="14" spans="1:3">
      <c r="A14" s="57" t="s">
        <v>21</v>
      </c>
      <c r="B14" s="62">
        <v>5.7439317442365918E-2</v>
      </c>
      <c r="C14" s="62">
        <v>0.13330309947253829</v>
      </c>
    </row>
    <row r="15" spans="1:3">
      <c r="A15" s="57"/>
    </row>
    <row r="16" spans="1:3">
      <c r="A16" s="57" t="s">
        <v>300</v>
      </c>
      <c r="B16" s="62">
        <v>2.2987633889578449E-2</v>
      </c>
      <c r="C16" s="62">
        <v>5.2093964050935505E-2</v>
      </c>
    </row>
    <row r="17" spans="1:3">
      <c r="A17" s="57" t="s">
        <v>301</v>
      </c>
      <c r="B17" s="62">
        <v>2.7619841245176684E-2</v>
      </c>
      <c r="C17" s="62">
        <v>0.10776696011904804</v>
      </c>
    </row>
    <row r="18" spans="1:3">
      <c r="A18" s="57" t="s">
        <v>302</v>
      </c>
      <c r="B18" s="62">
        <v>5.1178217439932124E-2</v>
      </c>
      <c r="C18" s="62">
        <v>0.16552334601063201</v>
      </c>
    </row>
    <row r="19" spans="1:3">
      <c r="A19" s="57" t="s">
        <v>303</v>
      </c>
      <c r="B19" s="62">
        <v>6.5409070722169865E-2</v>
      </c>
      <c r="C19" s="62">
        <v>0.17252136613264876</v>
      </c>
    </row>
    <row r="20" spans="1:3">
      <c r="A20" s="57" t="s">
        <v>304</v>
      </c>
      <c r="B20" s="62">
        <v>0.27807370027723266</v>
      </c>
      <c r="C20" s="62">
        <v>0.16171385851789552</v>
      </c>
    </row>
    <row r="21" spans="1:3">
      <c r="A21" s="57"/>
    </row>
    <row r="22" spans="1:3">
      <c r="A22" s="57" t="s">
        <v>0</v>
      </c>
      <c r="B22" s="62">
        <v>3.5865185442625409E-2</v>
      </c>
      <c r="C22" s="62">
        <v>0.1937914391516003</v>
      </c>
    </row>
    <row r="23" spans="1:3">
      <c r="A23" s="57" t="s">
        <v>1</v>
      </c>
      <c r="B23" s="62">
        <v>6.8426686116431115E-2</v>
      </c>
      <c r="C23" s="62">
        <v>7.0483518446598115E-2</v>
      </c>
    </row>
    <row r="24" spans="1:3">
      <c r="A24" s="57"/>
    </row>
    <row r="25" spans="1:3">
      <c r="A25" s="57" t="s">
        <v>305</v>
      </c>
      <c r="B25" s="62">
        <v>7.7400681394237433E-2</v>
      </c>
      <c r="C25" s="62">
        <v>0.13489524719811305</v>
      </c>
    </row>
    <row r="26" spans="1:3">
      <c r="A26" s="57" t="s">
        <v>181</v>
      </c>
      <c r="B26" s="62">
        <v>4.5470918394085381E-2</v>
      </c>
      <c r="C26" s="62">
        <v>0.13836358686134934</v>
      </c>
    </row>
    <row r="27" spans="1:3">
      <c r="A27" s="57"/>
    </row>
    <row r="28" spans="1:3">
      <c r="A28" s="57" t="s">
        <v>45</v>
      </c>
      <c r="B28" s="62">
        <v>5.0600470800729713E-2</v>
      </c>
      <c r="C28" s="62">
        <v>0.13799003685430436</v>
      </c>
    </row>
    <row r="30" spans="1:3">
      <c r="A30" s="57" t="s">
        <v>35</v>
      </c>
      <c r="B30" s="1" t="s">
        <v>517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C33"/>
  <sheetViews>
    <sheetView workbookViewId="0"/>
  </sheetViews>
  <sheetFormatPr defaultColWidth="9.109375" defaultRowHeight="14.4"/>
  <cols>
    <col min="1" max="1" width="18" style="1" bestFit="1" customWidth="1"/>
    <col min="2" max="16384" width="9.109375" style="1"/>
  </cols>
  <sheetData>
    <row r="1" spans="1:3">
      <c r="A1" s="57" t="s">
        <v>159</v>
      </c>
      <c r="B1" s="57" t="s">
        <v>403</v>
      </c>
    </row>
    <row r="3" spans="1:3">
      <c r="A3" s="57" t="s">
        <v>152</v>
      </c>
      <c r="B3" s="61">
        <v>0.27</v>
      </c>
      <c r="C3" s="61"/>
    </row>
    <row r="4" spans="1:3">
      <c r="A4" s="57" t="s">
        <v>153</v>
      </c>
      <c r="B4" s="61">
        <v>0.21</v>
      </c>
      <c r="C4" s="61"/>
    </row>
    <row r="5" spans="1:3">
      <c r="A5" s="57" t="s">
        <v>154</v>
      </c>
      <c r="B5" s="61">
        <v>0.1</v>
      </c>
      <c r="C5" s="61"/>
    </row>
    <row r="6" spans="1:3">
      <c r="A6" s="57" t="s">
        <v>155</v>
      </c>
      <c r="B6" s="61">
        <v>0.05</v>
      </c>
      <c r="C6" s="61"/>
    </row>
    <row r="7" spans="1:3">
      <c r="A7" s="57"/>
      <c r="B7" s="61"/>
      <c r="C7" s="61"/>
    </row>
    <row r="8" spans="1:3">
      <c r="A8" s="57" t="s">
        <v>8</v>
      </c>
      <c r="B8" s="61">
        <v>0.36</v>
      </c>
      <c r="C8" s="61"/>
    </row>
    <row r="9" spans="1:3">
      <c r="A9" s="57" t="s">
        <v>11</v>
      </c>
      <c r="B9" s="61">
        <v>0.27</v>
      </c>
      <c r="C9" s="61"/>
    </row>
    <row r="10" spans="1:3">
      <c r="A10" s="57" t="s">
        <v>7</v>
      </c>
      <c r="B10" s="61">
        <v>0.25</v>
      </c>
      <c r="C10" s="61"/>
    </row>
    <row r="11" spans="1:3">
      <c r="A11" s="57" t="s">
        <v>13</v>
      </c>
      <c r="B11" s="61">
        <v>0.22</v>
      </c>
      <c r="C11" s="61"/>
    </row>
    <row r="12" spans="1:3">
      <c r="A12" s="57" t="s">
        <v>10</v>
      </c>
      <c r="B12" s="61">
        <v>0.2</v>
      </c>
      <c r="C12" s="61"/>
    </row>
    <row r="13" spans="1:3">
      <c r="A13" s="57" t="s">
        <v>86</v>
      </c>
      <c r="B13" s="61">
        <v>0.19</v>
      </c>
      <c r="C13" s="61"/>
    </row>
    <row r="14" spans="1:3">
      <c r="A14" s="57" t="s">
        <v>5</v>
      </c>
      <c r="B14" s="61">
        <v>0.15</v>
      </c>
      <c r="C14" s="61"/>
    </row>
    <row r="15" spans="1:3">
      <c r="A15" s="57" t="s">
        <v>156</v>
      </c>
      <c r="B15" s="61">
        <v>0.15</v>
      </c>
      <c r="C15" s="61"/>
    </row>
    <row r="16" spans="1:3">
      <c r="A16" s="57" t="s">
        <v>6</v>
      </c>
      <c r="B16" s="61">
        <v>0.15</v>
      </c>
      <c r="C16" s="61"/>
    </row>
    <row r="17" spans="1:3">
      <c r="A17" s="57" t="s">
        <v>12</v>
      </c>
      <c r="B17" s="61">
        <v>0.13</v>
      </c>
      <c r="C17" s="61"/>
    </row>
    <row r="18" spans="1:3">
      <c r="A18" s="57" t="s">
        <v>9</v>
      </c>
      <c r="B18" s="61">
        <v>0.12</v>
      </c>
      <c r="C18" s="61"/>
    </row>
    <row r="19" spans="1:3">
      <c r="A19" s="57" t="s">
        <v>3</v>
      </c>
      <c r="B19" s="61">
        <v>0.06</v>
      </c>
      <c r="C19" s="61"/>
    </row>
    <row r="20" spans="1:3">
      <c r="A20" s="57" t="s">
        <v>4</v>
      </c>
      <c r="B20" s="61">
        <v>0.06</v>
      </c>
      <c r="C20" s="61"/>
    </row>
    <row r="21" spans="1:3">
      <c r="A21" s="57"/>
      <c r="B21" s="61"/>
      <c r="C21" s="61"/>
    </row>
    <row r="22" spans="1:3">
      <c r="A22" s="57" t="s">
        <v>18</v>
      </c>
      <c r="B22" s="61">
        <v>0.26</v>
      </c>
      <c r="C22" s="61"/>
    </row>
    <row r="23" spans="1:3">
      <c r="A23" s="57" t="s">
        <v>16</v>
      </c>
      <c r="B23" s="61">
        <v>0.17</v>
      </c>
      <c r="C23" s="61"/>
    </row>
    <row r="24" spans="1:3">
      <c r="A24" s="57" t="s">
        <v>19</v>
      </c>
      <c r="B24" s="61">
        <v>0.16</v>
      </c>
      <c r="C24" s="61"/>
    </row>
    <row r="25" spans="1:3">
      <c r="A25" s="57" t="s">
        <v>15</v>
      </c>
      <c r="B25" s="61">
        <v>0.14000000000000001</v>
      </c>
      <c r="C25" s="61"/>
    </row>
    <row r="26" spans="1:3">
      <c r="A26" s="57" t="s">
        <v>14</v>
      </c>
      <c r="B26" s="61">
        <v>0.1</v>
      </c>
      <c r="C26" s="61"/>
    </row>
    <row r="27" spans="1:3">
      <c r="A27" s="57" t="s">
        <v>56</v>
      </c>
      <c r="B27" s="61">
        <v>0.1</v>
      </c>
      <c r="C27" s="61"/>
    </row>
    <row r="28" spans="1:3">
      <c r="A28" s="57" t="s">
        <v>157</v>
      </c>
      <c r="B28" s="61">
        <v>0.08</v>
      </c>
      <c r="C28" s="61"/>
    </row>
    <row r="29" spans="1:3">
      <c r="A29" s="57" t="s">
        <v>158</v>
      </c>
      <c r="B29" s="61">
        <v>0.08</v>
      </c>
      <c r="C29" s="61"/>
    </row>
    <row r="30" spans="1:3">
      <c r="A30" s="57" t="s">
        <v>17</v>
      </c>
      <c r="B30" s="61">
        <v>0.04</v>
      </c>
      <c r="C30" s="61"/>
    </row>
    <row r="32" spans="1:3">
      <c r="A32" s="57" t="s">
        <v>35</v>
      </c>
      <c r="B32" s="1" t="s">
        <v>402</v>
      </c>
    </row>
    <row r="33" spans="1:2">
      <c r="A33" s="57" t="s">
        <v>79</v>
      </c>
      <c r="B33" s="1" t="s">
        <v>401</v>
      </c>
    </row>
  </sheetData>
  <sortState xmlns:xlrd2="http://schemas.microsoft.com/office/spreadsheetml/2017/richdata2" ref="A22:B30">
    <sortCondition descending="1" ref="B22:B30"/>
  </sortState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2"/>
  </sheetPr>
  <dimension ref="A1:C14"/>
  <sheetViews>
    <sheetView workbookViewId="0"/>
  </sheetViews>
  <sheetFormatPr defaultColWidth="9.109375" defaultRowHeight="14.4"/>
  <cols>
    <col min="1" max="1" width="15.6640625" style="1" bestFit="1" customWidth="1"/>
    <col min="2" max="2" width="14.5546875" style="1" customWidth="1"/>
    <col min="3" max="3" width="15" style="1" customWidth="1"/>
    <col min="4" max="16384" width="9.109375" style="1"/>
  </cols>
  <sheetData>
    <row r="1" spans="1:3">
      <c r="A1" s="57" t="s">
        <v>518</v>
      </c>
      <c r="B1" s="57" t="s">
        <v>747</v>
      </c>
    </row>
    <row r="3" spans="1:3" ht="44.25" customHeight="1">
      <c r="B3" s="64" t="s">
        <v>34</v>
      </c>
      <c r="C3" s="64" t="s">
        <v>25</v>
      </c>
    </row>
    <row r="4" spans="1:3">
      <c r="A4" s="57" t="s">
        <v>26</v>
      </c>
      <c r="B4" s="1">
        <v>95</v>
      </c>
      <c r="C4" s="1">
        <v>95</v>
      </c>
    </row>
    <row r="5" spans="1:3">
      <c r="A5" s="57" t="s">
        <v>27</v>
      </c>
      <c r="B5" s="1">
        <v>95</v>
      </c>
      <c r="C5" s="1">
        <v>95</v>
      </c>
    </row>
    <row r="6" spans="1:3">
      <c r="A6" s="57" t="s">
        <v>23</v>
      </c>
      <c r="B6" s="1">
        <v>95</v>
      </c>
      <c r="C6" s="1">
        <v>95</v>
      </c>
    </row>
    <row r="7" spans="1:3">
      <c r="A7" s="57" t="s">
        <v>331</v>
      </c>
      <c r="B7" s="1">
        <v>96</v>
      </c>
      <c r="C7" s="1">
        <v>95</v>
      </c>
    </row>
    <row r="8" spans="1:3">
      <c r="A8" s="57" t="s">
        <v>601</v>
      </c>
      <c r="B8" s="1">
        <v>97</v>
      </c>
      <c r="C8" s="1">
        <v>95</v>
      </c>
    </row>
    <row r="9" spans="1:3">
      <c r="A9" s="57" t="s">
        <v>22</v>
      </c>
      <c r="B9" s="1">
        <v>87</v>
      </c>
      <c r="C9" s="1">
        <v>95</v>
      </c>
    </row>
    <row r="10" spans="1:3">
      <c r="A10" s="57" t="s">
        <v>31</v>
      </c>
      <c r="B10" s="1">
        <v>93</v>
      </c>
      <c r="C10" s="1">
        <v>95</v>
      </c>
    </row>
    <row r="11" spans="1:3">
      <c r="A11" s="57" t="s">
        <v>32</v>
      </c>
      <c r="B11" s="1">
        <v>81</v>
      </c>
      <c r="C11" s="1">
        <v>95</v>
      </c>
    </row>
    <row r="12" spans="1:3">
      <c r="A12" s="57" t="s">
        <v>42</v>
      </c>
      <c r="B12" s="1">
        <v>96</v>
      </c>
      <c r="C12" s="1">
        <v>95</v>
      </c>
    </row>
    <row r="14" spans="1:3">
      <c r="A14" s="57" t="s">
        <v>35</v>
      </c>
      <c r="B14" s="1" t="s">
        <v>749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2"/>
  </sheetPr>
  <dimension ref="A1:C14"/>
  <sheetViews>
    <sheetView workbookViewId="0"/>
  </sheetViews>
  <sheetFormatPr defaultColWidth="9.109375" defaultRowHeight="14.4"/>
  <cols>
    <col min="1" max="1" width="15.6640625" style="1" bestFit="1" customWidth="1"/>
    <col min="2" max="2" width="18.44140625" style="1" customWidth="1"/>
    <col min="3" max="3" width="18.109375" style="1" customWidth="1"/>
    <col min="4" max="16384" width="9.109375" style="1"/>
  </cols>
  <sheetData>
    <row r="1" spans="1:3">
      <c r="A1" s="57" t="s">
        <v>520</v>
      </c>
      <c r="B1" s="57" t="s">
        <v>748</v>
      </c>
    </row>
    <row r="3" spans="1:3" ht="57.6">
      <c r="B3" s="64" t="s">
        <v>36</v>
      </c>
      <c r="C3" s="64" t="s">
        <v>25</v>
      </c>
    </row>
    <row r="4" spans="1:3">
      <c r="A4" s="57" t="s">
        <v>26</v>
      </c>
      <c r="B4" s="1">
        <v>56</v>
      </c>
      <c r="C4" s="1">
        <v>59</v>
      </c>
    </row>
    <row r="5" spans="1:3">
      <c r="A5" s="57" t="s">
        <v>27</v>
      </c>
      <c r="B5" s="1">
        <v>63</v>
      </c>
      <c r="C5" s="1">
        <v>59</v>
      </c>
    </row>
    <row r="6" spans="1:3">
      <c r="A6" s="57" t="s">
        <v>23</v>
      </c>
      <c r="B6" s="1">
        <v>56</v>
      </c>
      <c r="C6" s="1">
        <v>59</v>
      </c>
    </row>
    <row r="7" spans="1:3">
      <c r="A7" s="57" t="s">
        <v>331</v>
      </c>
      <c r="B7" s="1">
        <v>65</v>
      </c>
      <c r="C7" s="1">
        <v>59</v>
      </c>
    </row>
    <row r="8" spans="1:3">
      <c r="A8" s="57" t="s">
        <v>601</v>
      </c>
      <c r="B8" s="1">
        <v>66</v>
      </c>
      <c r="C8" s="1">
        <v>59</v>
      </c>
    </row>
    <row r="9" spans="1:3">
      <c r="A9" s="57" t="s">
        <v>22</v>
      </c>
      <c r="B9" s="1">
        <v>65</v>
      </c>
      <c r="C9" s="1">
        <v>59</v>
      </c>
    </row>
    <row r="10" spans="1:3">
      <c r="A10" s="57" t="s">
        <v>31</v>
      </c>
      <c r="B10" s="1">
        <v>69</v>
      </c>
      <c r="C10" s="1">
        <v>59</v>
      </c>
    </row>
    <row r="11" spans="1:3">
      <c r="A11" s="57" t="s">
        <v>32</v>
      </c>
      <c r="B11" s="1">
        <v>58</v>
      </c>
      <c r="C11" s="1">
        <v>59</v>
      </c>
    </row>
    <row r="12" spans="1:3">
      <c r="A12" s="68" t="s">
        <v>42</v>
      </c>
      <c r="B12" s="1">
        <v>60</v>
      </c>
      <c r="C12" s="1">
        <v>59</v>
      </c>
    </row>
    <row r="14" spans="1:3">
      <c r="A14" s="57" t="s">
        <v>35</v>
      </c>
      <c r="B14" s="1" t="s">
        <v>749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2"/>
  </sheetPr>
  <dimension ref="A1:C14"/>
  <sheetViews>
    <sheetView workbookViewId="0"/>
  </sheetViews>
  <sheetFormatPr defaultColWidth="9.109375" defaultRowHeight="14.4"/>
  <cols>
    <col min="1" max="1" width="15.6640625" style="1" bestFit="1" customWidth="1"/>
    <col min="2" max="2" width="18.44140625" style="1" customWidth="1"/>
    <col min="3" max="3" width="18.109375" style="1" customWidth="1"/>
    <col min="4" max="16384" width="9.109375" style="1"/>
  </cols>
  <sheetData>
    <row r="1" spans="1:3">
      <c r="A1" s="57" t="s">
        <v>521</v>
      </c>
      <c r="B1" s="57" t="s">
        <v>750</v>
      </c>
    </row>
    <row r="3" spans="1:3" ht="63.75" customHeight="1">
      <c r="B3" s="64" t="s">
        <v>37</v>
      </c>
      <c r="C3" s="64" t="s">
        <v>25</v>
      </c>
    </row>
    <row r="4" spans="1:3">
      <c r="A4" s="57" t="s">
        <v>26</v>
      </c>
      <c r="B4" s="1">
        <v>43</v>
      </c>
      <c r="C4" s="1">
        <v>41</v>
      </c>
    </row>
    <row r="5" spans="1:3">
      <c r="A5" s="57" t="s">
        <v>27</v>
      </c>
      <c r="B5" s="1">
        <v>38</v>
      </c>
      <c r="C5" s="1">
        <v>41</v>
      </c>
    </row>
    <row r="6" spans="1:3">
      <c r="A6" s="57" t="s">
        <v>23</v>
      </c>
      <c r="B6" s="1">
        <v>43</v>
      </c>
      <c r="C6" s="1">
        <v>41</v>
      </c>
    </row>
    <row r="7" spans="1:3">
      <c r="A7" s="57" t="s">
        <v>24</v>
      </c>
      <c r="B7" s="1">
        <v>37</v>
      </c>
      <c r="C7" s="1">
        <v>41</v>
      </c>
    </row>
    <row r="8" spans="1:3">
      <c r="A8" s="57" t="s">
        <v>30</v>
      </c>
      <c r="B8" s="1">
        <v>32</v>
      </c>
      <c r="C8" s="1">
        <v>41</v>
      </c>
    </row>
    <row r="9" spans="1:3">
      <c r="A9" s="57" t="s">
        <v>22</v>
      </c>
      <c r="B9" s="1">
        <v>28</v>
      </c>
      <c r="C9" s="1">
        <v>41</v>
      </c>
    </row>
    <row r="10" spans="1:3">
      <c r="A10" s="57" t="s">
        <v>31</v>
      </c>
      <c r="B10" s="1">
        <v>32</v>
      </c>
      <c r="C10" s="1">
        <v>41</v>
      </c>
    </row>
    <row r="11" spans="1:3">
      <c r="A11" s="57" t="s">
        <v>32</v>
      </c>
      <c r="B11" s="1">
        <v>21</v>
      </c>
      <c r="C11" s="1">
        <v>41</v>
      </c>
    </row>
    <row r="12" spans="1:3">
      <c r="A12" s="57" t="s">
        <v>33</v>
      </c>
      <c r="B12" s="1">
        <v>43</v>
      </c>
      <c r="C12" s="1">
        <v>41</v>
      </c>
    </row>
    <row r="14" spans="1:3">
      <c r="A14" s="57" t="s">
        <v>35</v>
      </c>
      <c r="B14" s="1" t="s">
        <v>749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2"/>
  </sheetPr>
  <dimension ref="A1:C14"/>
  <sheetViews>
    <sheetView workbookViewId="0"/>
  </sheetViews>
  <sheetFormatPr defaultColWidth="9.109375" defaultRowHeight="14.4"/>
  <cols>
    <col min="1" max="1" width="15.6640625" style="1" bestFit="1" customWidth="1"/>
    <col min="2" max="3" width="18.33203125" style="1" customWidth="1"/>
    <col min="4" max="16384" width="9.109375" style="1"/>
  </cols>
  <sheetData>
    <row r="1" spans="1:3">
      <c r="A1" s="57" t="s">
        <v>522</v>
      </c>
      <c r="B1" s="57" t="s">
        <v>751</v>
      </c>
    </row>
    <row r="3" spans="1:3" ht="72">
      <c r="B3" s="64" t="s">
        <v>38</v>
      </c>
      <c r="C3" s="64" t="s">
        <v>39</v>
      </c>
    </row>
    <row r="4" spans="1:3">
      <c r="A4" s="57" t="s">
        <v>26</v>
      </c>
      <c r="B4" s="1">
        <v>37</v>
      </c>
      <c r="C4" s="1">
        <v>42</v>
      </c>
    </row>
    <row r="5" spans="1:3">
      <c r="A5" s="57" t="s">
        <v>27</v>
      </c>
      <c r="B5" s="1">
        <v>51</v>
      </c>
      <c r="C5" s="1">
        <v>33</v>
      </c>
    </row>
    <row r="6" spans="1:3">
      <c r="A6" s="57" t="s">
        <v>23</v>
      </c>
      <c r="B6" s="1">
        <v>43</v>
      </c>
      <c r="C6" s="1">
        <v>41</v>
      </c>
    </row>
    <row r="7" spans="1:3">
      <c r="A7" s="57" t="s">
        <v>24</v>
      </c>
      <c r="B7" s="1">
        <v>47</v>
      </c>
      <c r="C7" s="1">
        <v>32</v>
      </c>
    </row>
    <row r="8" spans="1:3">
      <c r="A8" s="57" t="s">
        <v>30</v>
      </c>
      <c r="B8" s="1">
        <v>62</v>
      </c>
      <c r="C8" s="1">
        <v>7</v>
      </c>
    </row>
    <row r="9" spans="1:3">
      <c r="A9" s="57" t="s">
        <v>22</v>
      </c>
      <c r="B9" s="1">
        <v>41</v>
      </c>
      <c r="C9" s="1">
        <v>43</v>
      </c>
    </row>
    <row r="10" spans="1:3">
      <c r="A10" s="57" t="s">
        <v>31</v>
      </c>
      <c r="B10" s="1">
        <v>38</v>
      </c>
      <c r="C10" s="1">
        <v>23</v>
      </c>
    </row>
    <row r="11" spans="1:3">
      <c r="A11" s="57" t="s">
        <v>32</v>
      </c>
      <c r="B11" s="1">
        <v>42</v>
      </c>
      <c r="C11" s="1">
        <v>24</v>
      </c>
    </row>
    <row r="12" spans="1:3">
      <c r="A12" s="57" t="s">
        <v>33</v>
      </c>
      <c r="B12" s="1">
        <v>45</v>
      </c>
      <c r="C12" s="1">
        <v>39</v>
      </c>
    </row>
    <row r="14" spans="1:3">
      <c r="A14" s="57" t="s">
        <v>35</v>
      </c>
      <c r="B14" s="1" t="s">
        <v>749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2"/>
  </sheetPr>
  <dimension ref="A1:D17"/>
  <sheetViews>
    <sheetView workbookViewId="0"/>
  </sheetViews>
  <sheetFormatPr defaultColWidth="9.109375" defaultRowHeight="14.4"/>
  <cols>
    <col min="1" max="1" width="15.109375" style="1" bestFit="1" customWidth="1"/>
    <col min="2" max="16384" width="9.109375" style="1"/>
  </cols>
  <sheetData>
    <row r="1" spans="1:4">
      <c r="A1" s="57" t="s">
        <v>524</v>
      </c>
      <c r="B1" s="57" t="s">
        <v>602</v>
      </c>
    </row>
    <row r="3" spans="1:4">
      <c r="B3" s="57" t="s">
        <v>603</v>
      </c>
      <c r="C3" s="57" t="s">
        <v>604</v>
      </c>
      <c r="D3" s="1" t="s">
        <v>605</v>
      </c>
    </row>
    <row r="4" spans="1:4">
      <c r="A4" s="57" t="s">
        <v>26</v>
      </c>
      <c r="B4" s="61">
        <v>0.49</v>
      </c>
      <c r="C4" s="61">
        <v>0.63</v>
      </c>
      <c r="D4" s="61">
        <v>0.43</v>
      </c>
    </row>
    <row r="5" spans="1:4">
      <c r="A5" s="57" t="s">
        <v>27</v>
      </c>
      <c r="B5" s="61">
        <v>0.51</v>
      </c>
      <c r="C5" s="61">
        <v>0.37</v>
      </c>
      <c r="D5" s="61">
        <v>0.56999999999999995</v>
      </c>
    </row>
    <row r="6" spans="1:4">
      <c r="A6" s="57" t="s">
        <v>606</v>
      </c>
      <c r="B6" s="61">
        <v>0.59</v>
      </c>
      <c r="C6" s="61">
        <v>0.82</v>
      </c>
      <c r="D6" s="61">
        <v>0.48</v>
      </c>
    </row>
    <row r="7" spans="1:4">
      <c r="A7" s="57" t="s">
        <v>607</v>
      </c>
      <c r="B7" s="61">
        <v>0.41</v>
      </c>
      <c r="C7" s="61">
        <v>0.18</v>
      </c>
      <c r="D7" s="61">
        <v>0.52</v>
      </c>
    </row>
    <row r="8" spans="1:4">
      <c r="A8" s="57" t="s">
        <v>23</v>
      </c>
      <c r="B8" s="61">
        <v>0.63</v>
      </c>
      <c r="C8" s="61">
        <v>0.64</v>
      </c>
      <c r="D8" s="61">
        <v>0.65</v>
      </c>
    </row>
    <row r="9" spans="1:4">
      <c r="A9" s="57" t="s">
        <v>24</v>
      </c>
      <c r="B9" s="61">
        <v>0.37</v>
      </c>
      <c r="C9" s="61">
        <v>0.36</v>
      </c>
      <c r="D9" s="61">
        <v>0.35</v>
      </c>
    </row>
    <row r="10" spans="1:4">
      <c r="A10" s="57" t="s">
        <v>608</v>
      </c>
      <c r="B10" s="61">
        <v>0.61</v>
      </c>
      <c r="C10" s="61">
        <v>0.81</v>
      </c>
      <c r="D10" s="61">
        <v>0.51</v>
      </c>
    </row>
    <row r="11" spans="1:4">
      <c r="A11" s="57" t="s">
        <v>609</v>
      </c>
      <c r="B11" s="61">
        <v>0.39</v>
      </c>
      <c r="C11" s="61">
        <v>0.19</v>
      </c>
      <c r="D11" s="61">
        <v>0.49</v>
      </c>
    </row>
    <row r="12" spans="1:4">
      <c r="A12" s="57" t="s">
        <v>41</v>
      </c>
      <c r="B12" s="61">
        <v>0.5</v>
      </c>
      <c r="C12" s="61">
        <v>0.63</v>
      </c>
      <c r="D12" s="61">
        <v>0.46</v>
      </c>
    </row>
    <row r="13" spans="1:4">
      <c r="A13" s="57" t="s">
        <v>610</v>
      </c>
      <c r="B13" s="61">
        <v>0.5</v>
      </c>
      <c r="C13" s="61">
        <v>0.37</v>
      </c>
      <c r="D13" s="61">
        <v>0.54</v>
      </c>
    </row>
    <row r="14" spans="1:4">
      <c r="A14" s="57" t="s">
        <v>110</v>
      </c>
      <c r="B14" s="61">
        <v>0.4</v>
      </c>
      <c r="C14" s="61">
        <v>0.53</v>
      </c>
      <c r="D14" s="61">
        <v>0.35</v>
      </c>
    </row>
    <row r="15" spans="1:4">
      <c r="A15" s="57" t="s">
        <v>111</v>
      </c>
      <c r="B15" s="61">
        <v>0.6</v>
      </c>
      <c r="C15" s="61">
        <v>0.47</v>
      </c>
      <c r="D15" s="61">
        <v>0.65</v>
      </c>
    </row>
    <row r="16" spans="1:4">
      <c r="A16" s="57"/>
    </row>
    <row r="17" spans="1:2">
      <c r="A17" s="57" t="s">
        <v>35</v>
      </c>
      <c r="B17" s="1" t="s">
        <v>523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2"/>
  </sheetPr>
  <dimension ref="A1:C13"/>
  <sheetViews>
    <sheetView workbookViewId="0"/>
  </sheetViews>
  <sheetFormatPr defaultColWidth="9.109375" defaultRowHeight="14.4"/>
  <cols>
    <col min="1" max="1" width="14.33203125" style="1" bestFit="1" customWidth="1"/>
    <col min="2" max="2" width="18.109375" style="1" customWidth="1"/>
    <col min="3" max="3" width="18.33203125" style="1" customWidth="1"/>
    <col min="4" max="16384" width="9.109375" style="1"/>
  </cols>
  <sheetData>
    <row r="1" spans="1:3">
      <c r="A1" s="57" t="s">
        <v>525</v>
      </c>
      <c r="B1" s="57" t="s">
        <v>448</v>
      </c>
    </row>
    <row r="3" spans="1:3" ht="75" customHeight="1">
      <c r="B3" s="64" t="s">
        <v>43</v>
      </c>
      <c r="C3" s="64" t="s">
        <v>25</v>
      </c>
    </row>
    <row r="4" spans="1:3">
      <c r="A4" s="57" t="s">
        <v>26</v>
      </c>
      <c r="B4" s="1">
        <v>72</v>
      </c>
      <c r="C4" s="1">
        <v>68</v>
      </c>
    </row>
    <row r="5" spans="1:3">
      <c r="A5" s="57" t="s">
        <v>27</v>
      </c>
      <c r="B5" s="1">
        <v>65</v>
      </c>
      <c r="C5" s="1">
        <v>68</v>
      </c>
    </row>
    <row r="6" spans="1:3">
      <c r="A6" s="57" t="s">
        <v>23</v>
      </c>
      <c r="B6" s="1">
        <v>69</v>
      </c>
      <c r="C6" s="1">
        <v>68</v>
      </c>
    </row>
    <row r="7" spans="1:3">
      <c r="A7" s="57" t="s">
        <v>24</v>
      </c>
      <c r="B7" s="1">
        <v>69</v>
      </c>
      <c r="C7" s="1">
        <v>68</v>
      </c>
    </row>
    <row r="8" spans="1:3">
      <c r="A8" s="57" t="s">
        <v>30</v>
      </c>
      <c r="B8" s="1">
        <v>76</v>
      </c>
      <c r="C8" s="1">
        <v>68</v>
      </c>
    </row>
    <row r="9" spans="1:3">
      <c r="A9" s="57" t="s">
        <v>22</v>
      </c>
      <c r="B9" s="1">
        <v>57</v>
      </c>
      <c r="C9" s="1">
        <v>68</v>
      </c>
    </row>
    <row r="10" spans="1:3">
      <c r="A10" s="57" t="s">
        <v>44</v>
      </c>
      <c r="B10" s="1">
        <v>63</v>
      </c>
      <c r="C10" s="1">
        <v>68</v>
      </c>
    </row>
    <row r="11" spans="1:3">
      <c r="A11" s="57" t="s">
        <v>32</v>
      </c>
      <c r="B11" s="1">
        <v>51</v>
      </c>
      <c r="C11" s="1">
        <v>68</v>
      </c>
    </row>
    <row r="13" spans="1:3">
      <c r="A13" s="57" t="s">
        <v>35</v>
      </c>
      <c r="B13" s="1" t="s">
        <v>519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2"/>
  </sheetPr>
  <dimension ref="A1:C20"/>
  <sheetViews>
    <sheetView workbookViewId="0"/>
  </sheetViews>
  <sheetFormatPr defaultColWidth="9.109375" defaultRowHeight="14.4"/>
  <cols>
    <col min="1" max="1" width="14.33203125" style="1" bestFit="1" customWidth="1"/>
    <col min="2" max="2" width="26.33203125" style="1" customWidth="1"/>
    <col min="3" max="3" width="27.33203125" style="1" customWidth="1"/>
    <col min="4" max="16384" width="9.109375" style="1"/>
  </cols>
  <sheetData>
    <row r="1" spans="1:3">
      <c r="A1" s="57" t="s">
        <v>530</v>
      </c>
      <c r="B1" s="57" t="s">
        <v>449</v>
      </c>
    </row>
    <row r="3" spans="1:3" ht="29.25" customHeight="1">
      <c r="B3" s="64" t="s">
        <v>526</v>
      </c>
      <c r="C3" s="64" t="s">
        <v>527</v>
      </c>
    </row>
    <row r="4" spans="1:3">
      <c r="A4" s="57" t="s">
        <v>23</v>
      </c>
      <c r="B4" s="1">
        <v>40</v>
      </c>
      <c r="C4" s="1">
        <v>45</v>
      </c>
    </row>
    <row r="5" spans="1:3">
      <c r="A5" s="57" t="s">
        <v>24</v>
      </c>
      <c r="B5" s="1">
        <v>53</v>
      </c>
      <c r="C5" s="1">
        <v>45</v>
      </c>
    </row>
    <row r="6" spans="1:3">
      <c r="A6" s="57"/>
      <c r="C6" s="1">
        <v>45</v>
      </c>
    </row>
    <row r="7" spans="1:3">
      <c r="A7" s="57" t="s">
        <v>26</v>
      </c>
      <c r="B7" s="1">
        <v>43</v>
      </c>
      <c r="C7" s="1">
        <v>45</v>
      </c>
    </row>
    <row r="8" spans="1:3">
      <c r="A8" s="57" t="s">
        <v>27</v>
      </c>
      <c r="B8" s="1">
        <v>47</v>
      </c>
      <c r="C8" s="1">
        <v>45</v>
      </c>
    </row>
    <row r="9" spans="1:3">
      <c r="A9" s="57"/>
      <c r="C9" s="1">
        <v>45</v>
      </c>
    </row>
    <row r="10" spans="1:3">
      <c r="A10" s="57" t="s">
        <v>528</v>
      </c>
      <c r="B10" s="1">
        <v>49</v>
      </c>
      <c r="C10" s="1">
        <v>45</v>
      </c>
    </row>
    <row r="11" spans="1:3">
      <c r="A11" s="57" t="s">
        <v>185</v>
      </c>
      <c r="B11" s="1">
        <v>9</v>
      </c>
      <c r="C11" s="1">
        <v>45</v>
      </c>
    </row>
    <row r="12" spans="1:3">
      <c r="A12" s="57"/>
      <c r="C12" s="1">
        <v>45</v>
      </c>
    </row>
    <row r="13" spans="1:3">
      <c r="A13" s="57" t="s">
        <v>305</v>
      </c>
      <c r="B13" s="1">
        <v>36</v>
      </c>
      <c r="C13" s="1">
        <v>45</v>
      </c>
    </row>
    <row r="14" spans="1:3">
      <c r="A14" s="57" t="s">
        <v>181</v>
      </c>
      <c r="B14" s="1">
        <v>46</v>
      </c>
      <c r="C14" s="1">
        <v>45</v>
      </c>
    </row>
    <row r="15" spans="1:3">
      <c r="A15" s="57"/>
      <c r="C15" s="1">
        <v>45</v>
      </c>
    </row>
    <row r="16" spans="1:3">
      <c r="A16" s="57" t="s">
        <v>44</v>
      </c>
      <c r="B16" s="1">
        <v>39</v>
      </c>
      <c r="C16" s="1">
        <v>45</v>
      </c>
    </row>
    <row r="17" spans="1:3">
      <c r="A17" s="57"/>
      <c r="C17" s="1">
        <v>45</v>
      </c>
    </row>
    <row r="18" spans="1:3">
      <c r="A18" s="57" t="s">
        <v>529</v>
      </c>
      <c r="B18" s="1">
        <v>44</v>
      </c>
      <c r="C18" s="1">
        <v>45</v>
      </c>
    </row>
    <row r="19" spans="1:3">
      <c r="A19" s="57"/>
    </row>
    <row r="20" spans="1:3">
      <c r="A20" s="57" t="s">
        <v>35</v>
      </c>
      <c r="B20" s="1" t="s">
        <v>519</v>
      </c>
    </row>
  </sheetData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2"/>
  </sheetPr>
  <dimension ref="A1:E7"/>
  <sheetViews>
    <sheetView workbookViewId="0"/>
  </sheetViews>
  <sheetFormatPr defaultColWidth="9.109375" defaultRowHeight="14.4"/>
  <cols>
    <col min="1" max="1" width="30.33203125" style="1" bestFit="1" customWidth="1"/>
    <col min="2" max="2" width="20.6640625" style="1" customWidth="1"/>
    <col min="3" max="3" width="20.6640625" style="1" bestFit="1" customWidth="1"/>
    <col min="4" max="4" width="22.5546875" style="1" bestFit="1" customWidth="1"/>
    <col min="5" max="5" width="22.33203125" style="1" bestFit="1" customWidth="1"/>
    <col min="6" max="16384" width="9.109375" style="1"/>
  </cols>
  <sheetData>
    <row r="1" spans="1:5">
      <c r="A1" s="57" t="s">
        <v>531</v>
      </c>
      <c r="B1" s="57" t="s">
        <v>450</v>
      </c>
    </row>
    <row r="3" spans="1:5">
      <c r="B3" s="57" t="s">
        <v>48</v>
      </c>
      <c r="C3" s="57" t="s">
        <v>49</v>
      </c>
      <c r="D3" s="57" t="s">
        <v>50</v>
      </c>
      <c r="E3" s="57" t="s">
        <v>51</v>
      </c>
    </row>
    <row r="4" spans="1:5">
      <c r="A4" s="57" t="s">
        <v>54</v>
      </c>
      <c r="B4" s="1">
        <v>9</v>
      </c>
      <c r="C4" s="1">
        <v>11</v>
      </c>
      <c r="D4" s="1">
        <v>13</v>
      </c>
      <c r="E4" s="1">
        <v>25</v>
      </c>
    </row>
    <row r="5" spans="1:5">
      <c r="A5" s="57" t="s">
        <v>55</v>
      </c>
      <c r="B5" s="1">
        <v>2</v>
      </c>
      <c r="C5" s="1">
        <v>3</v>
      </c>
      <c r="D5" s="1">
        <v>6</v>
      </c>
      <c r="E5" s="1">
        <v>11</v>
      </c>
    </row>
    <row r="6" spans="1:5">
      <c r="A6" s="57"/>
    </row>
    <row r="7" spans="1:5">
      <c r="A7" s="57" t="s">
        <v>35</v>
      </c>
      <c r="B7" s="1" t="s">
        <v>519</v>
      </c>
    </row>
  </sheetData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2"/>
  </sheetPr>
  <dimension ref="A1:D20"/>
  <sheetViews>
    <sheetView workbookViewId="0"/>
  </sheetViews>
  <sheetFormatPr defaultColWidth="9.109375" defaultRowHeight="14.4"/>
  <cols>
    <col min="1" max="1" width="12.4414062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7" t="s">
        <v>532</v>
      </c>
      <c r="B1" s="57" t="s">
        <v>451</v>
      </c>
    </row>
    <row r="3" spans="1:3" ht="60" customHeight="1">
      <c r="B3" s="64" t="s">
        <v>52</v>
      </c>
      <c r="C3" s="64" t="s">
        <v>53</v>
      </c>
    </row>
    <row r="4" spans="1:3">
      <c r="A4" s="57" t="s">
        <v>45</v>
      </c>
      <c r="B4" s="1">
        <v>30</v>
      </c>
      <c r="C4" s="1">
        <v>32</v>
      </c>
    </row>
    <row r="5" spans="1:3">
      <c r="A5" s="57"/>
    </row>
    <row r="6" spans="1:3">
      <c r="A6" s="57" t="s">
        <v>0</v>
      </c>
      <c r="B6" s="1">
        <v>27</v>
      </c>
      <c r="C6" s="1">
        <v>28</v>
      </c>
    </row>
    <row r="7" spans="1:3">
      <c r="A7" s="57" t="s">
        <v>1</v>
      </c>
      <c r="B7" s="1">
        <v>34</v>
      </c>
      <c r="C7" s="1">
        <v>37</v>
      </c>
    </row>
    <row r="8" spans="1:3">
      <c r="A8" s="57"/>
    </row>
    <row r="9" spans="1:3">
      <c r="A9" s="57" t="s">
        <v>2</v>
      </c>
      <c r="B9" s="1">
        <v>37</v>
      </c>
      <c r="C9" s="1">
        <v>41</v>
      </c>
    </row>
    <row r="10" spans="1:3">
      <c r="A10" s="57" t="s">
        <v>46</v>
      </c>
      <c r="B10" s="1">
        <v>30</v>
      </c>
      <c r="C10" s="1">
        <v>31</v>
      </c>
    </row>
    <row r="11" spans="1:3">
      <c r="A11" s="57" t="s">
        <v>22</v>
      </c>
      <c r="B11" s="1">
        <v>14</v>
      </c>
      <c r="C11" s="1">
        <v>13</v>
      </c>
    </row>
    <row r="12" spans="1:3">
      <c r="A12" s="57"/>
    </row>
    <row r="13" spans="1:3">
      <c r="A13" s="57" t="s">
        <v>23</v>
      </c>
      <c r="B13" s="1">
        <v>29</v>
      </c>
      <c r="C13" s="1">
        <v>30</v>
      </c>
    </row>
    <row r="14" spans="1:3">
      <c r="A14" s="57" t="s">
        <v>24</v>
      </c>
      <c r="B14" s="1">
        <v>33</v>
      </c>
      <c r="C14" s="1">
        <v>37</v>
      </c>
    </row>
    <row r="15" spans="1:3">
      <c r="A15" s="57"/>
    </row>
    <row r="16" spans="1:3">
      <c r="A16" s="57" t="s">
        <v>32</v>
      </c>
      <c r="B16" s="1">
        <v>37</v>
      </c>
      <c r="C16" s="1">
        <v>38</v>
      </c>
    </row>
    <row r="17" spans="1:4">
      <c r="A17" s="57" t="s">
        <v>47</v>
      </c>
      <c r="B17" s="1">
        <v>28</v>
      </c>
      <c r="C17" s="1">
        <v>30</v>
      </c>
      <c r="D17" s="1" t="s">
        <v>611</v>
      </c>
    </row>
    <row r="18" spans="1:4">
      <c r="A18" s="57"/>
    </row>
    <row r="19" spans="1:4">
      <c r="A19" s="57" t="s">
        <v>35</v>
      </c>
      <c r="B19" s="74" t="s">
        <v>752</v>
      </c>
    </row>
    <row r="20" spans="1:4">
      <c r="A20" s="57"/>
    </row>
  </sheetData>
  <hyperlinks>
    <hyperlink ref="B19" r:id="rId1" display="http://content.tfl.gov.uk/safety-and-security-annual-report-2016.pdf" xr:uid="{172B2224-80AC-4B48-A23B-B75E4D0DB35F}"/>
  </hyperlinks>
  <pageMargins left="0.7" right="0.7" top="0.75" bottom="0.75" header="0.3" footer="0.3"/>
  <pageSetup paperSize="9" orientation="portrait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 tint="0.79998168889431442"/>
  </sheetPr>
  <dimension ref="A1:B26"/>
  <sheetViews>
    <sheetView workbookViewId="0"/>
  </sheetViews>
  <sheetFormatPr defaultColWidth="9.109375" defaultRowHeight="14.4"/>
  <cols>
    <col min="1" max="16384" width="9.109375" style="1"/>
  </cols>
  <sheetData>
    <row r="1" spans="1:2">
      <c r="A1" s="57" t="s">
        <v>533</v>
      </c>
      <c r="B1" s="57" t="s">
        <v>582</v>
      </c>
    </row>
    <row r="26" spans="1:2">
      <c r="A26" s="57" t="s">
        <v>35</v>
      </c>
      <c r="B26" s="1" t="s">
        <v>534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K8"/>
  <sheetViews>
    <sheetView workbookViewId="0"/>
  </sheetViews>
  <sheetFormatPr defaultColWidth="9.109375" defaultRowHeight="14.4"/>
  <cols>
    <col min="1" max="1" width="18.44140625" style="1" bestFit="1" customWidth="1"/>
    <col min="2" max="16384" width="9.109375" style="1"/>
  </cols>
  <sheetData>
    <row r="1" spans="1:11">
      <c r="A1" s="57" t="s">
        <v>160</v>
      </c>
      <c r="B1" s="57" t="s">
        <v>637</v>
      </c>
    </row>
    <row r="3" spans="1:11">
      <c r="B3" s="57">
        <v>2006</v>
      </c>
      <c r="C3" s="57">
        <v>2007</v>
      </c>
      <c r="D3" s="57">
        <v>2008</v>
      </c>
      <c r="E3" s="57">
        <v>2009</v>
      </c>
      <c r="F3" s="57">
        <v>2010</v>
      </c>
      <c r="G3" s="57">
        <v>2011</v>
      </c>
      <c r="H3" s="57">
        <v>2012</v>
      </c>
      <c r="I3" s="57">
        <v>2013</v>
      </c>
      <c r="J3" s="57">
        <v>2014</v>
      </c>
      <c r="K3" s="57">
        <v>2015</v>
      </c>
    </row>
    <row r="4" spans="1:11">
      <c r="A4" s="57" t="s">
        <v>161</v>
      </c>
      <c r="B4" s="61">
        <v>0.35662646540478316</v>
      </c>
      <c r="C4" s="61">
        <v>0.34129139667357633</v>
      </c>
      <c r="D4" s="61">
        <v>0.32899999999999996</v>
      </c>
      <c r="E4" s="61">
        <v>0.29028409788214005</v>
      </c>
      <c r="F4" s="61">
        <v>0.25125410247095042</v>
      </c>
      <c r="G4" s="61">
        <v>0.2006106069427992</v>
      </c>
      <c r="H4" s="61">
        <v>0.17983515425499111</v>
      </c>
      <c r="I4" s="61">
        <v>0.19574453150575186</v>
      </c>
      <c r="J4" s="61">
        <v>0.16876244073910759</v>
      </c>
      <c r="K4" s="61">
        <v>0.12497151132424861</v>
      </c>
    </row>
    <row r="5" spans="1:11">
      <c r="A5" s="57" t="s">
        <v>162</v>
      </c>
      <c r="B5" s="61">
        <v>0.40581778467898499</v>
      </c>
      <c r="C5" s="61">
        <v>0.39617601056396712</v>
      </c>
      <c r="D5" s="61">
        <v>0.38700000000000001</v>
      </c>
      <c r="E5" s="61">
        <v>0.36777671915526616</v>
      </c>
      <c r="F5" s="61">
        <v>0.33156991320074292</v>
      </c>
      <c r="G5" s="61">
        <v>0.29853438409469935</v>
      </c>
      <c r="H5" s="61">
        <v>0.30325427828080975</v>
      </c>
      <c r="I5" s="61">
        <v>0.28078336313082009</v>
      </c>
      <c r="J5" s="61">
        <v>0.23755631364861965</v>
      </c>
      <c r="K5" s="61">
        <v>0.23890134718170933</v>
      </c>
    </row>
    <row r="6" spans="1:11">
      <c r="A6" s="57" t="s">
        <v>163</v>
      </c>
      <c r="B6" s="61">
        <v>0.3713710125450399</v>
      </c>
      <c r="C6" s="61">
        <v>0.34882821982290052</v>
      </c>
      <c r="D6" s="61">
        <v>0.31296723852211122</v>
      </c>
      <c r="E6" s="61">
        <v>0.26850020293220178</v>
      </c>
      <c r="F6" s="61">
        <v>0.21729681743771564</v>
      </c>
      <c r="G6" s="61">
        <v>0.19851951376859811</v>
      </c>
      <c r="H6" s="61">
        <v>0.1855708169975413</v>
      </c>
      <c r="I6" s="61">
        <v>0.16238601166711594</v>
      </c>
      <c r="J6" s="61">
        <v>0.15482391792208322</v>
      </c>
      <c r="K6" s="61">
        <v>0.14758725651945925</v>
      </c>
    </row>
    <row r="7" spans="1:11">
      <c r="A7" s="57"/>
    </row>
    <row r="8" spans="1:11">
      <c r="A8" s="57" t="s">
        <v>35</v>
      </c>
      <c r="B8" s="74" t="s">
        <v>643</v>
      </c>
    </row>
  </sheetData>
  <hyperlinks>
    <hyperlink ref="B8" r:id="rId1" display="https://data.london.gov.uk/dataset/housing-london" xr:uid="{8D780278-AB53-49E8-8458-5698133FA7CC}"/>
  </hyperlinks>
  <pageMargins left="0.7" right="0.7" top="0.75" bottom="0.75" header="0.3" footer="0.3"/>
  <pageSetup paperSize="9" orientation="portrait" r:id="rId2"/>
  <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 tint="0.79998168889431442"/>
  </sheetPr>
  <dimension ref="A1:B26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7" t="s">
        <v>535</v>
      </c>
      <c r="B1" s="57" t="s">
        <v>583</v>
      </c>
    </row>
    <row r="26" spans="1:2">
      <c r="A26" s="57" t="s">
        <v>35</v>
      </c>
      <c r="B26" s="1" t="s">
        <v>534</v>
      </c>
    </row>
  </sheetData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 tint="0.79998168889431442"/>
  </sheetPr>
  <dimension ref="A1:F12"/>
  <sheetViews>
    <sheetView workbookViewId="0"/>
  </sheetViews>
  <sheetFormatPr defaultColWidth="8.88671875" defaultRowHeight="14.4"/>
  <cols>
    <col min="1" max="1" width="16.88671875" style="1" customWidth="1"/>
    <col min="2" max="5" width="8.88671875" style="1"/>
    <col min="6" max="6" width="17.21875" style="1" customWidth="1"/>
    <col min="7" max="16384" width="8.88671875" style="1"/>
  </cols>
  <sheetData>
    <row r="1" spans="1:6">
      <c r="A1" s="57" t="s">
        <v>536</v>
      </c>
      <c r="B1" s="57" t="s">
        <v>732</v>
      </c>
    </row>
    <row r="2" spans="1:6" ht="15" thickBot="1"/>
    <row r="3" spans="1:6" ht="40.200000000000003" thickBot="1">
      <c r="A3" s="103"/>
      <c r="B3" s="104">
        <v>2015</v>
      </c>
      <c r="C3" s="104">
        <v>2016</v>
      </c>
      <c r="D3" s="104">
        <v>2017</v>
      </c>
      <c r="E3" s="104">
        <v>2018</v>
      </c>
      <c r="F3" s="17" t="s">
        <v>725</v>
      </c>
    </row>
    <row r="4" spans="1:6">
      <c r="A4" s="97" t="s">
        <v>726</v>
      </c>
      <c r="B4" s="109">
        <v>13390</v>
      </c>
      <c r="C4" s="109">
        <v>15823</v>
      </c>
      <c r="D4" s="109">
        <v>15705</v>
      </c>
      <c r="E4" s="109">
        <v>15532</v>
      </c>
      <c r="F4" s="98">
        <v>0.16</v>
      </c>
    </row>
    <row r="5" spans="1:6">
      <c r="A5" s="99" t="s">
        <v>214</v>
      </c>
      <c r="B5" s="110">
        <v>1371</v>
      </c>
      <c r="C5" s="110">
        <v>1763</v>
      </c>
      <c r="D5" s="110">
        <v>2116</v>
      </c>
      <c r="E5" s="110">
        <v>2204</v>
      </c>
      <c r="F5" s="100">
        <v>0.61</v>
      </c>
    </row>
    <row r="6" spans="1:6">
      <c r="A6" s="97" t="s">
        <v>727</v>
      </c>
      <c r="B6" s="109">
        <v>1780</v>
      </c>
      <c r="C6" s="109">
        <v>2008</v>
      </c>
      <c r="D6" s="109">
        <v>2097</v>
      </c>
      <c r="E6" s="109">
        <v>2306</v>
      </c>
      <c r="F6" s="98">
        <v>0.3</v>
      </c>
    </row>
    <row r="7" spans="1:6">
      <c r="A7" s="99" t="s">
        <v>20</v>
      </c>
      <c r="B7" s="111">
        <v>255</v>
      </c>
      <c r="C7" s="111">
        <v>757</v>
      </c>
      <c r="D7" s="111">
        <v>421</v>
      </c>
      <c r="E7" s="111">
        <v>414</v>
      </c>
      <c r="F7" s="100">
        <v>0.62</v>
      </c>
    </row>
    <row r="8" spans="1:6">
      <c r="A8" s="97" t="s">
        <v>728</v>
      </c>
      <c r="B8" s="112">
        <v>151</v>
      </c>
      <c r="C8" s="112">
        <v>188</v>
      </c>
      <c r="D8" s="112">
        <v>187</v>
      </c>
      <c r="E8" s="112">
        <v>213</v>
      </c>
      <c r="F8" s="98">
        <v>0.41</v>
      </c>
    </row>
    <row r="9" spans="1:6">
      <c r="A9" s="99" t="s">
        <v>729</v>
      </c>
      <c r="B9" s="111">
        <v>460</v>
      </c>
      <c r="C9" s="111">
        <v>512</v>
      </c>
      <c r="D9" s="111">
        <v>511</v>
      </c>
      <c r="E9" s="111">
        <v>562</v>
      </c>
      <c r="F9" s="100">
        <v>0.22</v>
      </c>
    </row>
    <row r="10" spans="1:6" ht="15" thickBot="1">
      <c r="A10" s="113" t="s">
        <v>730</v>
      </c>
      <c r="B10" s="114">
        <v>1045</v>
      </c>
      <c r="C10" s="114">
        <v>1219</v>
      </c>
      <c r="D10" s="114">
        <v>1653</v>
      </c>
      <c r="E10" s="114">
        <v>1291</v>
      </c>
      <c r="F10" s="115">
        <v>0.24</v>
      </c>
    </row>
    <row r="12" spans="1:6">
      <c r="A12" s="57" t="s">
        <v>35</v>
      </c>
      <c r="B12" s="74" t="s">
        <v>731</v>
      </c>
    </row>
  </sheetData>
  <hyperlinks>
    <hyperlink ref="B12" r:id="rId1" display="https://www.london.gov.uk/what-we-do/mayors-office-policing-and-crime-mopac/data-and-statistics/crime /hate-crime-dashboard" xr:uid="{208C44FD-B6B1-4F30-9089-E5B7608A46D6}"/>
  </hyperlinks>
  <pageMargins left="0.7" right="0.7" top="0.75" bottom="0.75" header="0.3" footer="0.3"/>
  <pageSetup paperSize="9"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 tint="0.79998168889431442"/>
  </sheetPr>
  <dimension ref="A1:G14"/>
  <sheetViews>
    <sheetView workbookViewId="0"/>
  </sheetViews>
  <sheetFormatPr defaultColWidth="9.109375" defaultRowHeight="14.4"/>
  <cols>
    <col min="1" max="1" width="15.109375" style="1" bestFit="1" customWidth="1"/>
    <col min="2" max="3" width="18.109375" style="1" customWidth="1"/>
    <col min="4" max="16384" width="9.109375" style="1"/>
  </cols>
  <sheetData>
    <row r="1" spans="1:7">
      <c r="A1" s="57" t="s">
        <v>537</v>
      </c>
      <c r="B1" s="57" t="s">
        <v>584</v>
      </c>
    </row>
    <row r="3" spans="1:7" ht="45.75" customHeight="1">
      <c r="B3" s="64" t="s">
        <v>332</v>
      </c>
      <c r="C3" s="64" t="s">
        <v>333</v>
      </c>
    </row>
    <row r="4" spans="1:7">
      <c r="A4" s="57" t="s">
        <v>334</v>
      </c>
      <c r="B4" s="61">
        <v>0.36</v>
      </c>
      <c r="C4" s="61">
        <v>0.2</v>
      </c>
    </row>
    <row r="5" spans="1:7">
      <c r="A5" s="57" t="s">
        <v>335</v>
      </c>
      <c r="B5" s="61">
        <v>0.1</v>
      </c>
      <c r="C5" s="61">
        <v>0.2</v>
      </c>
    </row>
    <row r="6" spans="1:7">
      <c r="A6" s="57" t="s">
        <v>336</v>
      </c>
      <c r="B6" s="61">
        <v>0.09</v>
      </c>
      <c r="C6" s="61">
        <v>0.2</v>
      </c>
    </row>
    <row r="7" spans="1:7">
      <c r="A7" s="57" t="s">
        <v>337</v>
      </c>
      <c r="B7" s="61">
        <v>7.0000000000000007E-2</v>
      </c>
      <c r="C7" s="61">
        <v>0.2</v>
      </c>
    </row>
    <row r="8" spans="1:7">
      <c r="A8" s="57" t="s">
        <v>338</v>
      </c>
      <c r="B8" s="61">
        <v>0.05</v>
      </c>
      <c r="C8" s="61">
        <v>0.2</v>
      </c>
    </row>
    <row r="10" spans="1:7">
      <c r="A10" s="57" t="s">
        <v>35</v>
      </c>
      <c r="B10" s="1" t="s">
        <v>538</v>
      </c>
      <c r="F10" s="62"/>
      <c r="G10" s="62"/>
    </row>
    <row r="11" spans="1:7">
      <c r="F11" s="62"/>
      <c r="G11" s="62"/>
    </row>
    <row r="12" spans="1:7">
      <c r="F12" s="62"/>
      <c r="G12" s="62"/>
    </row>
    <row r="13" spans="1:7">
      <c r="F13" s="62"/>
      <c r="G13" s="62"/>
    </row>
    <row r="14" spans="1:7">
      <c r="F14" s="62"/>
      <c r="G14" s="62"/>
    </row>
  </sheetData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5" tint="0.79998168889431442"/>
  </sheetPr>
  <dimension ref="A1:D10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4">
      <c r="A1" s="57" t="s">
        <v>539</v>
      </c>
      <c r="B1" s="57" t="s">
        <v>585</v>
      </c>
    </row>
    <row r="3" spans="1:4">
      <c r="B3" s="57" t="s">
        <v>339</v>
      </c>
      <c r="C3" s="57" t="s">
        <v>140</v>
      </c>
      <c r="D3" s="57" t="s">
        <v>632</v>
      </c>
    </row>
    <row r="4" spans="1:4">
      <c r="A4" s="57" t="s">
        <v>120</v>
      </c>
      <c r="B4" s="61">
        <v>0.106</v>
      </c>
      <c r="C4" s="61">
        <v>7.400000000000001E-2</v>
      </c>
      <c r="D4" s="61">
        <v>7.3889204099999994E-2</v>
      </c>
    </row>
    <row r="5" spans="1:4">
      <c r="A5" s="57" t="s">
        <v>150</v>
      </c>
      <c r="B5" s="61">
        <v>6.8000000000000005E-2</v>
      </c>
      <c r="C5" s="61">
        <v>0.05</v>
      </c>
      <c r="D5" s="61">
        <v>3.8344719700000002E-2</v>
      </c>
    </row>
    <row r="6" spans="1:4">
      <c r="A6" s="57" t="s">
        <v>21</v>
      </c>
      <c r="B6" s="61">
        <v>8.5000000000000006E-2</v>
      </c>
      <c r="C6" s="61">
        <v>4.0999999999999995E-2</v>
      </c>
      <c r="D6" s="61">
        <v>3.1520895200000003E-2</v>
      </c>
    </row>
    <row r="7" spans="1:4">
      <c r="A7" s="57" t="s">
        <v>23</v>
      </c>
      <c r="B7" s="61">
        <v>5.5999999999999994E-2</v>
      </c>
      <c r="C7" s="61">
        <v>3.6000000000000004E-2</v>
      </c>
      <c r="D7" s="61">
        <v>3.9395936600000001E-2</v>
      </c>
    </row>
    <row r="8" spans="1:4">
      <c r="A8" s="57" t="s">
        <v>341</v>
      </c>
      <c r="B8" s="61">
        <v>6.9000000000000006E-2</v>
      </c>
      <c r="C8" s="61">
        <v>2.6000000000000002E-2</v>
      </c>
      <c r="D8" s="61">
        <v>3.6111555099999998E-2</v>
      </c>
    </row>
    <row r="10" spans="1:4">
      <c r="A10" s="57" t="s">
        <v>35</v>
      </c>
      <c r="B10" s="74" t="s">
        <v>753</v>
      </c>
    </row>
  </sheetData>
  <hyperlinks>
    <hyperlink ref="B10" r:id="rId1" display="https://www.ons.gov.uk/peoplepopulationandcommunity/crimeandjustice/bulletins/crimeinenglandandwales/yearendingseptember2018" xr:uid="{3FEEDAD4-E25E-40C3-90F6-09C5D8E7C096}"/>
  </hyperlinks>
  <pageMargins left="0.7" right="0.7" top="0.75" bottom="0.75" header="0.3" footer="0.3"/>
  <pageSetup paperSize="9" orientation="portrait" r:id="rId2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5" tint="0.79998168889431442"/>
  </sheetPr>
  <dimension ref="A1:B9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2">
      <c r="A1" s="57" t="s">
        <v>541</v>
      </c>
      <c r="B1" s="57" t="s">
        <v>453</v>
      </c>
    </row>
    <row r="2" spans="1:2">
      <c r="A2" s="57"/>
    </row>
    <row r="3" spans="1:2">
      <c r="A3" s="57" t="s">
        <v>341</v>
      </c>
      <c r="B3" s="61">
        <v>0.23900000000000005</v>
      </c>
    </row>
    <row r="4" spans="1:2">
      <c r="A4" s="57" t="s">
        <v>150</v>
      </c>
      <c r="B4" s="61">
        <v>0.19400000000000001</v>
      </c>
    </row>
    <row r="5" spans="1:2">
      <c r="A5" s="57" t="s">
        <v>340</v>
      </c>
      <c r="B5" s="61">
        <v>0.17299999999999999</v>
      </c>
    </row>
    <row r="6" spans="1:2">
      <c r="A6" s="57" t="s">
        <v>120</v>
      </c>
      <c r="B6" s="61">
        <v>0.152</v>
      </c>
    </row>
    <row r="7" spans="1:2">
      <c r="A7" s="57" t="s">
        <v>23</v>
      </c>
      <c r="B7" s="61">
        <v>0.13999999999999999</v>
      </c>
    </row>
    <row r="9" spans="1:2">
      <c r="A9" s="57" t="s">
        <v>35</v>
      </c>
      <c r="B9" s="1" t="s">
        <v>540</v>
      </c>
    </row>
  </sheetData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5" tint="0.79998168889431442"/>
  </sheetPr>
  <dimension ref="A1:E28"/>
  <sheetViews>
    <sheetView workbookViewId="0"/>
  </sheetViews>
  <sheetFormatPr defaultColWidth="9.109375" defaultRowHeight="14.4"/>
  <cols>
    <col min="1" max="1" width="21.109375" style="1" customWidth="1"/>
    <col min="2" max="2" width="20.5546875" style="1" customWidth="1"/>
    <col min="3" max="3" width="21.33203125" style="1" customWidth="1"/>
    <col min="4" max="4" width="21" style="1" customWidth="1"/>
    <col min="5" max="5" width="18" style="1" customWidth="1"/>
    <col min="6" max="16384" width="9.109375" style="1"/>
  </cols>
  <sheetData>
    <row r="1" spans="1:5">
      <c r="A1" s="57" t="s">
        <v>542</v>
      </c>
      <c r="B1" s="57" t="s">
        <v>708</v>
      </c>
    </row>
    <row r="2" spans="1:5" ht="15" thickBot="1"/>
    <row r="3" spans="1:5" ht="15" thickBot="1">
      <c r="A3" s="145"/>
      <c r="B3" s="147" t="s">
        <v>695</v>
      </c>
      <c r="C3" s="148"/>
      <c r="D3" s="148"/>
      <c r="E3" s="149"/>
    </row>
    <row r="4" spans="1:5" ht="49.8" customHeight="1" thickBot="1">
      <c r="A4" s="146"/>
      <c r="B4" s="4" t="s">
        <v>696</v>
      </c>
      <c r="C4" s="17" t="s">
        <v>697</v>
      </c>
      <c r="D4" s="17" t="s">
        <v>698</v>
      </c>
      <c r="E4" s="17" t="s">
        <v>699</v>
      </c>
    </row>
    <row r="5" spans="1:5" ht="15" thickBot="1">
      <c r="A5" s="94" t="s">
        <v>25</v>
      </c>
      <c r="B5" s="95">
        <v>73</v>
      </c>
      <c r="C5" s="95">
        <v>76</v>
      </c>
      <c r="D5" s="95">
        <v>65</v>
      </c>
      <c r="E5" s="95">
        <v>69</v>
      </c>
    </row>
    <row r="6" spans="1:5" ht="15" thickBot="1">
      <c r="A6" s="92" t="s">
        <v>700</v>
      </c>
      <c r="B6" s="96"/>
      <c r="C6" s="96"/>
      <c r="D6" s="96"/>
      <c r="E6" s="96"/>
    </row>
    <row r="7" spans="1:5">
      <c r="A7" s="97" t="s">
        <v>29</v>
      </c>
      <c r="B7" s="98">
        <v>0.02</v>
      </c>
      <c r="C7" s="98">
        <v>0.05</v>
      </c>
      <c r="D7" s="98">
        <v>0.05</v>
      </c>
      <c r="E7" s="98">
        <v>0.03</v>
      </c>
    </row>
    <row r="8" spans="1:5">
      <c r="A8" s="99" t="s">
        <v>28</v>
      </c>
      <c r="B8" s="100">
        <v>-0.03</v>
      </c>
      <c r="C8" s="100">
        <v>-0.13</v>
      </c>
      <c r="D8" s="100">
        <v>-0.05</v>
      </c>
      <c r="E8" s="100">
        <v>-0.04</v>
      </c>
    </row>
    <row r="9" spans="1:5">
      <c r="A9" s="97" t="s">
        <v>701</v>
      </c>
      <c r="B9" s="98">
        <v>-0.05</v>
      </c>
      <c r="C9" s="98">
        <v>-0.14000000000000001</v>
      </c>
      <c r="D9" s="98">
        <v>-0.11</v>
      </c>
      <c r="E9" s="98">
        <v>-0.12</v>
      </c>
    </row>
    <row r="10" spans="1:5">
      <c r="A10" s="99" t="s">
        <v>3</v>
      </c>
      <c r="B10" s="100">
        <v>-0.03</v>
      </c>
      <c r="C10" s="100">
        <v>-0.01</v>
      </c>
      <c r="D10" s="100">
        <v>-0.02</v>
      </c>
      <c r="E10" s="100">
        <v>-0.01</v>
      </c>
    </row>
    <row r="11" spans="1:5">
      <c r="A11" s="97" t="s">
        <v>350</v>
      </c>
      <c r="B11" s="98">
        <v>0.05</v>
      </c>
      <c r="C11" s="98">
        <v>0.08</v>
      </c>
      <c r="D11" s="98">
        <v>0.06</v>
      </c>
      <c r="E11" s="98">
        <v>0.05</v>
      </c>
    </row>
    <row r="12" spans="1:5" ht="15" thickBot="1">
      <c r="A12" s="101" t="s">
        <v>21</v>
      </c>
      <c r="B12" s="102">
        <v>0.08</v>
      </c>
      <c r="C12" s="102">
        <v>0.06</v>
      </c>
      <c r="D12" s="102">
        <v>0.09</v>
      </c>
      <c r="E12" s="102">
        <v>0.05</v>
      </c>
    </row>
    <row r="13" spans="1:5" ht="15" thickBot="1">
      <c r="A13" s="92" t="s">
        <v>702</v>
      </c>
      <c r="B13" s="96"/>
      <c r="C13" s="96"/>
      <c r="D13" s="96"/>
      <c r="E13" s="96"/>
    </row>
    <row r="14" spans="1:5">
      <c r="A14" s="97" t="s">
        <v>703</v>
      </c>
      <c r="B14" s="98">
        <v>0</v>
      </c>
      <c r="C14" s="98">
        <v>0.01</v>
      </c>
      <c r="D14" s="98">
        <v>0.01</v>
      </c>
      <c r="E14" s="98">
        <v>0.01</v>
      </c>
    </row>
    <row r="15" spans="1:5" ht="15" thickBot="1">
      <c r="A15" s="101" t="s">
        <v>704</v>
      </c>
      <c r="B15" s="102">
        <v>-0.03</v>
      </c>
      <c r="C15" s="102">
        <v>-7.0000000000000007E-2</v>
      </c>
      <c r="D15" s="102">
        <v>-0.04</v>
      </c>
      <c r="E15" s="102">
        <v>-0.11</v>
      </c>
    </row>
    <row r="16" spans="1:5" ht="15" thickBot="1">
      <c r="A16" s="92" t="s">
        <v>705</v>
      </c>
      <c r="B16" s="96"/>
      <c r="C16" s="96"/>
      <c r="D16" s="96"/>
      <c r="E16" s="96"/>
    </row>
    <row r="17" spans="1:5">
      <c r="A17" s="97" t="s">
        <v>345</v>
      </c>
      <c r="B17" s="98">
        <v>0.03</v>
      </c>
      <c r="C17" s="98">
        <v>-0.03</v>
      </c>
      <c r="D17" s="98">
        <v>0.01</v>
      </c>
      <c r="E17" s="98">
        <v>-0.04</v>
      </c>
    </row>
    <row r="18" spans="1:5">
      <c r="A18" s="99" t="s">
        <v>346</v>
      </c>
      <c r="B18" s="100">
        <v>0.04</v>
      </c>
      <c r="C18" s="100">
        <v>0</v>
      </c>
      <c r="D18" s="100">
        <v>0.01</v>
      </c>
      <c r="E18" s="100">
        <v>-0.01</v>
      </c>
    </row>
    <row r="19" spans="1:5">
      <c r="A19" s="97" t="s">
        <v>347</v>
      </c>
      <c r="B19" s="98">
        <v>-0.03</v>
      </c>
      <c r="C19" s="98">
        <v>0</v>
      </c>
      <c r="D19" s="98">
        <v>-0.02</v>
      </c>
      <c r="E19" s="98">
        <v>0</v>
      </c>
    </row>
    <row r="20" spans="1:5" ht="15" thickBot="1">
      <c r="A20" s="99" t="s">
        <v>348</v>
      </c>
      <c r="B20" s="100">
        <v>-0.02</v>
      </c>
      <c r="C20" s="100">
        <v>0.04</v>
      </c>
      <c r="D20" s="100">
        <v>0.04</v>
      </c>
      <c r="E20" s="100">
        <v>0.06</v>
      </c>
    </row>
    <row r="21" spans="1:5" ht="15" thickBot="1">
      <c r="A21" s="103" t="s">
        <v>706</v>
      </c>
      <c r="B21" s="104"/>
      <c r="C21" s="104"/>
      <c r="D21" s="104"/>
      <c r="E21" s="104"/>
    </row>
    <row r="22" spans="1:5">
      <c r="A22" s="97" t="s">
        <v>20</v>
      </c>
      <c r="B22" s="98">
        <v>-0.05</v>
      </c>
      <c r="C22" s="98">
        <v>-0.02</v>
      </c>
      <c r="D22" s="98">
        <v>0</v>
      </c>
      <c r="E22" s="98">
        <v>0</v>
      </c>
    </row>
    <row r="23" spans="1:5" ht="15" thickBot="1">
      <c r="A23" s="101" t="s">
        <v>181</v>
      </c>
      <c r="B23" s="102">
        <v>0</v>
      </c>
      <c r="C23" s="102">
        <v>0</v>
      </c>
      <c r="D23" s="102">
        <v>0</v>
      </c>
      <c r="E23" s="102">
        <v>0</v>
      </c>
    </row>
    <row r="24" spans="1:5" ht="15" thickBot="1">
      <c r="A24" s="92" t="s">
        <v>707</v>
      </c>
      <c r="B24" s="96"/>
      <c r="C24" s="96"/>
      <c r="D24" s="96"/>
      <c r="E24" s="96"/>
    </row>
    <row r="25" spans="1:5">
      <c r="A25" s="97" t="s">
        <v>1</v>
      </c>
      <c r="B25" s="98">
        <v>0</v>
      </c>
      <c r="C25" s="98">
        <v>-0.02</v>
      </c>
      <c r="D25" s="98">
        <v>0</v>
      </c>
      <c r="E25" s="98">
        <v>0</v>
      </c>
    </row>
    <row r="26" spans="1:5" ht="15" thickBot="1">
      <c r="A26" s="101" t="s">
        <v>0</v>
      </c>
      <c r="B26" s="102">
        <v>0</v>
      </c>
      <c r="C26" s="102">
        <v>0.02</v>
      </c>
      <c r="D26" s="102">
        <v>0.01</v>
      </c>
      <c r="E26" s="102">
        <v>0</v>
      </c>
    </row>
    <row r="28" spans="1:5">
      <c r="A28" s="57" t="s">
        <v>35</v>
      </c>
      <c r="B28" s="74" t="s">
        <v>754</v>
      </c>
    </row>
  </sheetData>
  <mergeCells count="2">
    <mergeCell ref="A3:A4"/>
    <mergeCell ref="B3:E3"/>
  </mergeCells>
  <hyperlinks>
    <hyperlink ref="B28" r:id="rId1" display="https://www.london.gov.uk/what-we-do/mayors-office-policing-and-crime-mopac/data-and-statistics/public-voice-dashboard" xr:uid="{28065620-4E57-48C8-9557-423A4B176EB3}"/>
  </hyperlinks>
  <pageMargins left="0.7" right="0.7" top="0.75" bottom="0.75" header="0.3" footer="0.3"/>
  <pageSetup paperSize="9" orientation="portrait"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E821-C399-45BE-BE95-A774780D85FD}">
  <sheetPr>
    <tabColor theme="5" tint="0.79998168889431442"/>
  </sheetPr>
  <dimension ref="A1:D28"/>
  <sheetViews>
    <sheetView workbookViewId="0"/>
  </sheetViews>
  <sheetFormatPr defaultColWidth="9.109375" defaultRowHeight="14.4"/>
  <cols>
    <col min="1" max="1" width="21.109375" style="1" customWidth="1"/>
    <col min="2" max="2" width="20.5546875" style="1" customWidth="1"/>
    <col min="3" max="3" width="21.33203125" style="1" customWidth="1"/>
    <col min="4" max="4" width="21" style="1" customWidth="1"/>
    <col min="5" max="16384" width="9.109375" style="1"/>
  </cols>
  <sheetData>
    <row r="1" spans="1:4">
      <c r="A1" s="57" t="s">
        <v>543</v>
      </c>
      <c r="B1" s="57" t="s">
        <v>708</v>
      </c>
    </row>
    <row r="2" spans="1:4" ht="15" thickBot="1"/>
    <row r="3" spans="1:4" ht="15" thickBot="1">
      <c r="A3" s="91"/>
      <c r="B3" s="105" t="s">
        <v>695</v>
      </c>
      <c r="C3" s="93"/>
      <c r="D3" s="106"/>
    </row>
    <row r="4" spans="1:4" ht="49.8" customHeight="1" thickBot="1">
      <c r="A4" s="92"/>
      <c r="B4" s="4" t="s">
        <v>709</v>
      </c>
      <c r="C4" s="17" t="s">
        <v>710</v>
      </c>
      <c r="D4" s="17" t="s">
        <v>711</v>
      </c>
    </row>
    <row r="5" spans="1:4" ht="15" thickBot="1">
      <c r="A5" s="94" t="s">
        <v>25</v>
      </c>
      <c r="B5" s="95">
        <v>38</v>
      </c>
      <c r="C5" s="95">
        <v>13</v>
      </c>
      <c r="D5" s="95">
        <v>62</v>
      </c>
    </row>
    <row r="6" spans="1:4" ht="15" thickBot="1">
      <c r="A6" s="92" t="s">
        <v>712</v>
      </c>
      <c r="B6" s="96"/>
      <c r="C6" s="96"/>
      <c r="D6" s="96"/>
    </row>
    <row r="7" spans="1:4">
      <c r="A7" s="97" t="s">
        <v>29</v>
      </c>
      <c r="B7" s="98">
        <v>-0.01</v>
      </c>
      <c r="C7" s="98">
        <v>-0.03</v>
      </c>
      <c r="D7" s="98">
        <v>0</v>
      </c>
    </row>
    <row r="8" spans="1:4">
      <c r="A8" s="99" t="s">
        <v>28</v>
      </c>
      <c r="B8" s="100">
        <v>-0.05</v>
      </c>
      <c r="C8" s="100">
        <v>-0.01</v>
      </c>
      <c r="D8" s="100">
        <v>-0.05</v>
      </c>
    </row>
    <row r="9" spans="1:4">
      <c r="A9" s="97" t="s">
        <v>701</v>
      </c>
      <c r="B9" s="98">
        <v>-7.0000000000000007E-2</v>
      </c>
      <c r="C9" s="98">
        <v>-0.01</v>
      </c>
      <c r="D9" s="98">
        <v>-0.09</v>
      </c>
    </row>
    <row r="10" spans="1:4">
      <c r="A10" s="99" t="s">
        <v>3</v>
      </c>
      <c r="B10" s="100">
        <v>0.03</v>
      </c>
      <c r="C10" s="100">
        <v>0.03</v>
      </c>
      <c r="D10" s="100">
        <v>0.01</v>
      </c>
    </row>
    <row r="11" spans="1:4">
      <c r="A11" s="97" t="s">
        <v>350</v>
      </c>
      <c r="B11" s="98">
        <v>-0.03</v>
      </c>
      <c r="C11" s="98">
        <v>-0.03</v>
      </c>
      <c r="D11" s="98">
        <v>0.05</v>
      </c>
    </row>
    <row r="12" spans="1:4" ht="15" thickBot="1">
      <c r="A12" s="101" t="s">
        <v>21</v>
      </c>
      <c r="B12" s="102">
        <v>0.02</v>
      </c>
      <c r="C12" s="102">
        <v>-0.05</v>
      </c>
      <c r="D12" s="102">
        <v>0.03</v>
      </c>
    </row>
    <row r="13" spans="1:4" ht="15" thickBot="1">
      <c r="A13" s="92" t="s">
        <v>713</v>
      </c>
      <c r="B13" s="96"/>
      <c r="C13" s="96"/>
      <c r="D13" s="96"/>
    </row>
    <row r="14" spans="1:4">
      <c r="A14" s="97" t="s">
        <v>703</v>
      </c>
      <c r="B14" s="98">
        <v>0</v>
      </c>
      <c r="C14" s="98">
        <v>0</v>
      </c>
      <c r="D14" s="98">
        <v>0.01</v>
      </c>
    </row>
    <row r="15" spans="1:4" ht="15" thickBot="1">
      <c r="A15" s="101" t="s">
        <v>704</v>
      </c>
      <c r="B15" s="102">
        <v>-0.02</v>
      </c>
      <c r="C15" s="102">
        <v>0.01</v>
      </c>
      <c r="D15" s="102">
        <v>0.02</v>
      </c>
    </row>
    <row r="16" spans="1:4" ht="15" thickBot="1">
      <c r="A16" s="92" t="s">
        <v>714</v>
      </c>
      <c r="B16" s="96"/>
      <c r="C16" s="96"/>
      <c r="D16" s="96"/>
    </row>
    <row r="17" spans="1:4">
      <c r="A17" s="97" t="s">
        <v>345</v>
      </c>
      <c r="B17" s="98">
        <v>-0.06</v>
      </c>
      <c r="C17" s="98">
        <v>-0.06</v>
      </c>
      <c r="D17" s="98">
        <v>0.05</v>
      </c>
    </row>
    <row r="18" spans="1:4">
      <c r="A18" s="99" t="s">
        <v>346</v>
      </c>
      <c r="B18" s="100">
        <v>-0.06</v>
      </c>
      <c r="C18" s="100">
        <v>-0.04</v>
      </c>
      <c r="D18" s="100">
        <v>0.04</v>
      </c>
    </row>
    <row r="19" spans="1:4">
      <c r="A19" s="97" t="s">
        <v>347</v>
      </c>
      <c r="B19" s="98">
        <v>0.02</v>
      </c>
      <c r="C19" s="98">
        <v>0.01</v>
      </c>
      <c r="D19" s="98">
        <v>-0.03</v>
      </c>
    </row>
    <row r="20" spans="1:4" ht="15" thickBot="1">
      <c r="A20" s="99" t="s">
        <v>348</v>
      </c>
      <c r="B20" s="100">
        <v>0.04</v>
      </c>
      <c r="C20" s="100">
        <v>0.05</v>
      </c>
      <c r="D20" s="100">
        <v>0.01</v>
      </c>
    </row>
    <row r="21" spans="1:4" ht="15" thickBot="1">
      <c r="A21" s="103" t="s">
        <v>716</v>
      </c>
      <c r="B21" s="104"/>
      <c r="C21" s="104"/>
      <c r="D21" s="104"/>
    </row>
    <row r="22" spans="1:4">
      <c r="A22" s="97" t="s">
        <v>20</v>
      </c>
      <c r="B22" s="98">
        <v>0</v>
      </c>
      <c r="C22" s="98">
        <v>0.03</v>
      </c>
      <c r="D22" s="98">
        <v>-0.04</v>
      </c>
    </row>
    <row r="23" spans="1:4" ht="15" thickBot="1">
      <c r="A23" s="101" t="s">
        <v>181</v>
      </c>
      <c r="B23" s="102">
        <v>0</v>
      </c>
      <c r="C23" s="102">
        <v>-0.01</v>
      </c>
      <c r="D23" s="102">
        <v>0.01</v>
      </c>
    </row>
    <row r="24" spans="1:4" ht="15" thickBot="1">
      <c r="A24" s="92" t="s">
        <v>715</v>
      </c>
      <c r="B24" s="96"/>
      <c r="C24" s="96"/>
      <c r="D24" s="96"/>
    </row>
    <row r="25" spans="1:4">
      <c r="A25" s="97" t="s">
        <v>1</v>
      </c>
      <c r="B25" s="98">
        <v>-0.02</v>
      </c>
      <c r="C25" s="98">
        <v>0</v>
      </c>
      <c r="D25" s="98">
        <v>0</v>
      </c>
    </row>
    <row r="26" spans="1:4" ht="15" thickBot="1">
      <c r="A26" s="101" t="s">
        <v>0</v>
      </c>
      <c r="B26" s="102">
        <v>0.01</v>
      </c>
      <c r="C26" s="102">
        <v>0</v>
      </c>
      <c r="D26" s="102">
        <v>0.01</v>
      </c>
    </row>
    <row r="28" spans="1:4">
      <c r="A28" s="57" t="s">
        <v>35</v>
      </c>
      <c r="B28" s="74" t="s">
        <v>546</v>
      </c>
    </row>
  </sheetData>
  <hyperlinks>
    <hyperlink ref="B28" r:id="rId1" display="https://www.london.gov.uk/what-we-do/mayors-office-policing-and-crime-mopac/data-and-statistics/public-voice-dashboard" xr:uid="{54640D60-1F62-41EE-B875-81EB4CC0C1CE}"/>
  </hyperlinks>
  <pageMargins left="0.7" right="0.7" top="0.75" bottom="0.75" header="0.3" footer="0.3"/>
  <pageSetup paperSize="9" orientation="portrait"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 tint="0.79998168889431442"/>
  </sheetPr>
  <dimension ref="A1:C10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3">
      <c r="A1" s="57" t="s">
        <v>544</v>
      </c>
      <c r="B1" s="57" t="s">
        <v>756</v>
      </c>
    </row>
    <row r="3" spans="1:3">
      <c r="B3" s="57" t="s">
        <v>342</v>
      </c>
      <c r="C3" s="57" t="s">
        <v>343</v>
      </c>
    </row>
    <row r="4" spans="1:3">
      <c r="A4" s="57" t="s">
        <v>341</v>
      </c>
      <c r="B4" s="61">
        <v>0.81</v>
      </c>
      <c r="C4" s="61">
        <v>0.68</v>
      </c>
    </row>
    <row r="5" spans="1:3">
      <c r="A5" s="57" t="s">
        <v>344</v>
      </c>
      <c r="B5" s="61">
        <v>0.77</v>
      </c>
      <c r="C5" s="61">
        <v>0.75</v>
      </c>
    </row>
    <row r="6" spans="1:3">
      <c r="A6" s="57" t="s">
        <v>23</v>
      </c>
      <c r="B6" s="61">
        <v>0.68</v>
      </c>
      <c r="C6" s="61">
        <v>0.51</v>
      </c>
    </row>
    <row r="7" spans="1:3">
      <c r="A7" s="57" t="s">
        <v>150</v>
      </c>
      <c r="B7" s="61">
        <v>0.55000000000000004</v>
      </c>
      <c r="C7" s="61">
        <v>0.62</v>
      </c>
    </row>
    <row r="8" spans="1:3">
      <c r="A8" s="57" t="s">
        <v>120</v>
      </c>
      <c r="B8" s="61">
        <v>0.62</v>
      </c>
      <c r="C8" s="61">
        <v>0.56000000000000005</v>
      </c>
    </row>
    <row r="10" spans="1:3">
      <c r="A10" s="57" t="s">
        <v>35</v>
      </c>
      <c r="B10" s="74" t="s">
        <v>755</v>
      </c>
    </row>
  </sheetData>
  <hyperlinks>
    <hyperlink ref="B10" r:id="rId1" display="https://www.ons.gov.uk/peoplepopulationandcommunity/crimeandjustice/adhocs/008964dataonconfidenceinthecriminaljusticesystemyearsendingmarch2008tomarch2018crimesurveyforenglandandwales" xr:uid="{7DAFB865-A0FB-48EC-93F8-E3E935EB0959}"/>
  </hyperlinks>
  <pageMargins left="0.7" right="0.7" top="0.75" bottom="0.75" header="0.3" footer="0.3"/>
  <pageSetup paperSize="9" orientation="portrait" r:id="rId2"/>
  <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5" tint="0.79998168889431442"/>
  </sheetPr>
  <dimension ref="A1:B21"/>
  <sheetViews>
    <sheetView workbookViewId="0"/>
  </sheetViews>
  <sheetFormatPr defaultColWidth="9.109375" defaultRowHeight="14.4"/>
  <cols>
    <col min="1" max="1" width="12.6640625" style="1" bestFit="1" customWidth="1"/>
    <col min="2" max="16384" width="9.109375" style="1"/>
  </cols>
  <sheetData>
    <row r="1" spans="1:2">
      <c r="A1" s="57" t="s">
        <v>545</v>
      </c>
      <c r="B1" s="57" t="s">
        <v>724</v>
      </c>
    </row>
    <row r="3" spans="1:2">
      <c r="A3" s="57" t="s">
        <v>345</v>
      </c>
      <c r="B3" s="61">
        <v>0</v>
      </c>
    </row>
    <row r="4" spans="1:2">
      <c r="A4" s="57" t="s">
        <v>346</v>
      </c>
      <c r="B4" s="61">
        <v>-0.05</v>
      </c>
    </row>
    <row r="5" spans="1:2">
      <c r="A5" s="57" t="s">
        <v>347</v>
      </c>
      <c r="B5" s="61">
        <v>-0.03</v>
      </c>
    </row>
    <row r="6" spans="1:2">
      <c r="A6" s="57" t="s">
        <v>348</v>
      </c>
      <c r="B6" s="61">
        <v>0.15</v>
      </c>
    </row>
    <row r="7" spans="1:2">
      <c r="A7" s="57"/>
      <c r="B7" s="61"/>
    </row>
    <row r="8" spans="1:2">
      <c r="A8" s="57" t="s">
        <v>349</v>
      </c>
      <c r="B8" s="61">
        <v>-0.03</v>
      </c>
    </row>
    <row r="9" spans="1:2">
      <c r="A9" s="57" t="s">
        <v>181</v>
      </c>
      <c r="B9" s="61">
        <v>-0.01</v>
      </c>
    </row>
    <row r="10" spans="1:2">
      <c r="A10" s="57"/>
      <c r="B10" s="61"/>
    </row>
    <row r="11" spans="1:2">
      <c r="A11" s="57" t="s">
        <v>29</v>
      </c>
      <c r="B11" s="61">
        <v>-0.03</v>
      </c>
    </row>
    <row r="12" spans="1:2">
      <c r="A12" s="57" t="s">
        <v>28</v>
      </c>
      <c r="B12" s="61">
        <v>-0.04</v>
      </c>
    </row>
    <row r="13" spans="1:2">
      <c r="A13" s="57" t="s">
        <v>120</v>
      </c>
      <c r="B13" s="61">
        <v>-0.04</v>
      </c>
    </row>
    <row r="14" spans="1:2">
      <c r="A14" s="57" t="s">
        <v>21</v>
      </c>
      <c r="B14" s="61">
        <v>-0.03</v>
      </c>
    </row>
    <row r="15" spans="1:2">
      <c r="A15" s="57" t="s">
        <v>3</v>
      </c>
      <c r="B15" s="61">
        <v>0.01</v>
      </c>
    </row>
    <row r="16" spans="1:2">
      <c r="A16" s="57" t="s">
        <v>350</v>
      </c>
      <c r="B16" s="61">
        <v>0.01</v>
      </c>
    </row>
    <row r="17" spans="1:2">
      <c r="A17" s="57"/>
      <c r="B17" s="61"/>
    </row>
    <row r="18" spans="1:2">
      <c r="A18" s="57" t="s">
        <v>1</v>
      </c>
      <c r="B18" s="61">
        <v>0.01</v>
      </c>
    </row>
    <row r="19" spans="1:2">
      <c r="A19" s="57" t="s">
        <v>0</v>
      </c>
      <c r="B19" s="61">
        <v>-0.03</v>
      </c>
    </row>
    <row r="20" spans="1:2">
      <c r="B20" s="61"/>
    </row>
    <row r="21" spans="1:2">
      <c r="A21" s="57" t="s">
        <v>35</v>
      </c>
      <c r="B21" s="61" t="s">
        <v>546</v>
      </c>
    </row>
  </sheetData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5" tint="0.79998168889431442"/>
  </sheetPr>
  <dimension ref="A1:D11"/>
  <sheetViews>
    <sheetView workbookViewId="0"/>
  </sheetViews>
  <sheetFormatPr defaultColWidth="9.109375" defaultRowHeight="14.4"/>
  <cols>
    <col min="1" max="1" width="28.6640625" style="1" customWidth="1"/>
    <col min="2" max="2" width="18" style="1" customWidth="1"/>
    <col min="3" max="3" width="15.33203125" style="1" customWidth="1"/>
    <col min="4" max="4" width="16.6640625" style="1" customWidth="1"/>
    <col min="5" max="16384" width="9.109375" style="1"/>
  </cols>
  <sheetData>
    <row r="1" spans="1:4">
      <c r="A1" s="57" t="s">
        <v>547</v>
      </c>
      <c r="B1" s="57" t="s">
        <v>723</v>
      </c>
    </row>
    <row r="2" spans="1:4" ht="15" thickBot="1"/>
    <row r="3" spans="1:4" ht="40.200000000000003" thickBot="1">
      <c r="A3" s="107"/>
      <c r="B3" s="108" t="s">
        <v>717</v>
      </c>
      <c r="C3" s="108" t="s">
        <v>718</v>
      </c>
      <c r="D3" s="108" t="s">
        <v>719</v>
      </c>
    </row>
    <row r="4" spans="1:4">
      <c r="A4" s="13" t="s">
        <v>341</v>
      </c>
      <c r="B4" s="6">
        <v>1666</v>
      </c>
      <c r="C4" s="7">
        <v>5.5</v>
      </c>
      <c r="D4" s="7">
        <v>18</v>
      </c>
    </row>
    <row r="5" spans="1:4">
      <c r="A5" s="14" t="s">
        <v>150</v>
      </c>
      <c r="B5" s="8">
        <v>993</v>
      </c>
      <c r="C5" s="8">
        <v>3.3</v>
      </c>
      <c r="D5" s="8">
        <v>13</v>
      </c>
    </row>
    <row r="6" spans="1:4">
      <c r="A6" s="13" t="s">
        <v>720</v>
      </c>
      <c r="B6" s="7">
        <v>619</v>
      </c>
      <c r="C6" s="7">
        <v>2.1</v>
      </c>
      <c r="D6" s="7">
        <v>6</v>
      </c>
    </row>
    <row r="7" spans="1:4">
      <c r="A7" s="14" t="s">
        <v>120</v>
      </c>
      <c r="B7" s="8">
        <v>987</v>
      </c>
      <c r="C7" s="8">
        <v>3.3</v>
      </c>
      <c r="D7" s="8">
        <v>6</v>
      </c>
    </row>
    <row r="8" spans="1:4">
      <c r="A8" s="13" t="s">
        <v>721</v>
      </c>
      <c r="B8" s="7">
        <v>265</v>
      </c>
      <c r="C8" s="7" t="s">
        <v>722</v>
      </c>
      <c r="D8" s="7" t="s">
        <v>722</v>
      </c>
    </row>
    <row r="9" spans="1:4" ht="15" thickBot="1">
      <c r="A9" s="15" t="s">
        <v>23</v>
      </c>
      <c r="B9" s="9">
        <v>25861</v>
      </c>
      <c r="C9" s="10">
        <v>85.8</v>
      </c>
      <c r="D9" s="10">
        <v>57</v>
      </c>
    </row>
    <row r="11" spans="1:4">
      <c r="A11" s="57" t="s">
        <v>35</v>
      </c>
      <c r="B11" s="1" t="s">
        <v>548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G11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7">
      <c r="A1" s="57" t="s">
        <v>173</v>
      </c>
      <c r="B1" s="57" t="s">
        <v>739</v>
      </c>
    </row>
    <row r="3" spans="1:7">
      <c r="B3" s="57" t="s">
        <v>23</v>
      </c>
      <c r="C3" s="57" t="s">
        <v>150</v>
      </c>
      <c r="D3" s="57" t="s">
        <v>341</v>
      </c>
      <c r="E3" s="57" t="s">
        <v>120</v>
      </c>
      <c r="F3" s="57" t="s">
        <v>626</v>
      </c>
      <c r="G3" s="57" t="s">
        <v>638</v>
      </c>
    </row>
    <row r="4" spans="1:7">
      <c r="A4" s="57" t="s">
        <v>164</v>
      </c>
      <c r="B4" s="1">
        <v>35</v>
      </c>
      <c r="C4" s="1">
        <v>34</v>
      </c>
      <c r="D4" s="1">
        <v>12</v>
      </c>
      <c r="E4" s="1">
        <v>4</v>
      </c>
      <c r="F4" s="1">
        <v>7</v>
      </c>
      <c r="G4" s="1">
        <v>7</v>
      </c>
    </row>
    <row r="5" spans="1:7">
      <c r="A5" s="57" t="s">
        <v>165</v>
      </c>
      <c r="B5" s="1">
        <v>34</v>
      </c>
      <c r="C5" s="1">
        <v>33</v>
      </c>
      <c r="D5" s="1">
        <v>13</v>
      </c>
      <c r="E5" s="1">
        <v>4</v>
      </c>
      <c r="F5" s="1">
        <v>7</v>
      </c>
      <c r="G5" s="1">
        <v>8</v>
      </c>
    </row>
    <row r="6" spans="1:7">
      <c r="A6" s="57" t="s">
        <v>166</v>
      </c>
      <c r="B6" s="1">
        <v>32</v>
      </c>
      <c r="C6" s="1">
        <v>33</v>
      </c>
      <c r="D6" s="1">
        <v>14</v>
      </c>
      <c r="E6" s="1">
        <v>5</v>
      </c>
      <c r="F6" s="1">
        <v>8</v>
      </c>
      <c r="G6" s="1">
        <v>7</v>
      </c>
    </row>
    <row r="7" spans="1:7">
      <c r="A7" s="57" t="s">
        <v>140</v>
      </c>
      <c r="B7" s="1">
        <v>32</v>
      </c>
      <c r="C7" s="1">
        <v>33</v>
      </c>
      <c r="D7" s="1">
        <v>15</v>
      </c>
      <c r="E7" s="1">
        <v>5</v>
      </c>
      <c r="F7" s="1">
        <v>8</v>
      </c>
      <c r="G7" s="1">
        <v>8</v>
      </c>
    </row>
    <row r="8" spans="1:7">
      <c r="A8" s="57" t="s">
        <v>167</v>
      </c>
      <c r="B8" s="1">
        <v>32</v>
      </c>
      <c r="C8" s="1">
        <v>32</v>
      </c>
      <c r="D8" s="1">
        <v>15</v>
      </c>
      <c r="E8" s="1">
        <v>5</v>
      </c>
      <c r="F8" s="1">
        <v>8</v>
      </c>
      <c r="G8" s="1">
        <v>8</v>
      </c>
    </row>
    <row r="9" spans="1:7">
      <c r="A9" s="57" t="s">
        <v>632</v>
      </c>
      <c r="B9" s="71">
        <v>30.510665804783454</v>
      </c>
      <c r="C9" s="71">
        <v>29.79961215255333</v>
      </c>
      <c r="D9" s="71">
        <v>15.513897866839043</v>
      </c>
      <c r="E9" s="71">
        <v>5.4298642533936654</v>
      </c>
      <c r="F9" s="71">
        <v>7.2398190045248878</v>
      </c>
      <c r="G9" s="71">
        <v>11.506140917905624</v>
      </c>
    </row>
    <row r="10" spans="1:7">
      <c r="A10" s="57"/>
    </row>
    <row r="11" spans="1:7">
      <c r="A11" s="57" t="s">
        <v>35</v>
      </c>
      <c r="B11" s="1" t="s">
        <v>406</v>
      </c>
    </row>
  </sheetData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5" tint="0.79998168889431442"/>
  </sheetPr>
  <dimension ref="A1:I15"/>
  <sheetViews>
    <sheetView workbookViewId="0"/>
  </sheetViews>
  <sheetFormatPr defaultColWidth="9.109375" defaultRowHeight="14.4"/>
  <cols>
    <col min="1" max="1" width="17.88671875" style="1" bestFit="1" customWidth="1"/>
    <col min="2" max="2" width="14.109375" style="1" bestFit="1" customWidth="1"/>
    <col min="3" max="3" width="16" style="1" bestFit="1" customWidth="1"/>
    <col min="4" max="4" width="13.6640625" style="1" bestFit="1" customWidth="1"/>
    <col min="5" max="5" width="15.5546875" style="1" bestFit="1" customWidth="1"/>
    <col min="6" max="16384" width="9.109375" style="1"/>
  </cols>
  <sheetData>
    <row r="1" spans="1:9">
      <c r="A1" s="57" t="s">
        <v>549</v>
      </c>
      <c r="B1" s="57" t="s">
        <v>456</v>
      </c>
    </row>
    <row r="3" spans="1:9">
      <c r="A3" s="57" t="s">
        <v>351</v>
      </c>
      <c r="B3" s="57" t="s">
        <v>352</v>
      </c>
      <c r="C3" s="57" t="s">
        <v>353</v>
      </c>
      <c r="D3" s="57" t="s">
        <v>354</v>
      </c>
      <c r="E3" s="57" t="s">
        <v>355</v>
      </c>
    </row>
    <row r="4" spans="1:9">
      <c r="A4" s="57" t="s">
        <v>356</v>
      </c>
      <c r="B4" s="71">
        <v>73.97</v>
      </c>
      <c r="C4" s="71">
        <v>78.73</v>
      </c>
      <c r="D4" s="71">
        <v>76.86</v>
      </c>
      <c r="E4" s="71">
        <v>81.819999999999993</v>
      </c>
    </row>
    <row r="5" spans="1:9">
      <c r="A5" s="57">
        <v>2</v>
      </c>
      <c r="B5" s="71">
        <v>76.12</v>
      </c>
      <c r="C5" s="71">
        <v>80.319999999999993</v>
      </c>
      <c r="D5" s="71">
        <v>77.77</v>
      </c>
      <c r="E5" s="71">
        <v>82.69</v>
      </c>
    </row>
    <row r="6" spans="1:9">
      <c r="A6" s="57">
        <v>3</v>
      </c>
      <c r="B6" s="71">
        <v>77.47</v>
      </c>
      <c r="C6" s="71">
        <v>81.56</v>
      </c>
      <c r="D6" s="71">
        <v>78.8</v>
      </c>
      <c r="E6" s="71">
        <v>83.33</v>
      </c>
    </row>
    <row r="7" spans="1:9">
      <c r="A7" s="57">
        <v>4</v>
      </c>
      <c r="B7" s="71">
        <v>78.760000000000005</v>
      </c>
      <c r="C7" s="71">
        <v>82.52</v>
      </c>
      <c r="D7" s="71">
        <v>79.27</v>
      </c>
      <c r="E7" s="71">
        <v>83.25</v>
      </c>
    </row>
    <row r="8" spans="1:9">
      <c r="A8" s="57">
        <v>5</v>
      </c>
      <c r="B8" s="71">
        <v>79.7</v>
      </c>
      <c r="C8" s="71">
        <v>83.07</v>
      </c>
      <c r="D8" s="71">
        <v>79.84</v>
      </c>
      <c r="E8" s="71">
        <v>83.49</v>
      </c>
    </row>
    <row r="9" spans="1:9">
      <c r="A9" s="57">
        <v>6</v>
      </c>
      <c r="B9" s="71">
        <v>80.45</v>
      </c>
      <c r="C9" s="71">
        <v>83.7</v>
      </c>
      <c r="D9" s="71">
        <v>80.819999999999993</v>
      </c>
      <c r="E9" s="71">
        <v>84.72</v>
      </c>
    </row>
    <row r="10" spans="1:9">
      <c r="A10" s="57">
        <v>7</v>
      </c>
      <c r="B10" s="71">
        <v>81.09</v>
      </c>
      <c r="C10" s="71">
        <v>84.24</v>
      </c>
      <c r="D10" s="71">
        <v>81.540000000000006</v>
      </c>
      <c r="E10" s="71">
        <v>84.84</v>
      </c>
    </row>
    <row r="11" spans="1:9">
      <c r="A11" s="57">
        <v>8</v>
      </c>
      <c r="B11" s="71">
        <v>81.58</v>
      </c>
      <c r="C11" s="71">
        <v>84.63</v>
      </c>
      <c r="D11" s="71">
        <v>82.03</v>
      </c>
      <c r="E11" s="71">
        <v>85.35</v>
      </c>
    </row>
    <row r="12" spans="1:9">
      <c r="A12" s="57">
        <v>9</v>
      </c>
      <c r="B12" s="71">
        <v>82.24</v>
      </c>
      <c r="C12" s="71">
        <v>85.15</v>
      </c>
      <c r="D12" s="71">
        <v>82.84</v>
      </c>
      <c r="E12" s="71">
        <v>85.93</v>
      </c>
    </row>
    <row r="13" spans="1:9">
      <c r="A13" s="57" t="s">
        <v>357</v>
      </c>
      <c r="B13" s="71">
        <v>83.32</v>
      </c>
      <c r="C13" s="71">
        <v>86.22</v>
      </c>
      <c r="D13" s="71">
        <v>83.69</v>
      </c>
      <c r="E13" s="71">
        <v>86.71</v>
      </c>
      <c r="F13" s="124"/>
      <c r="G13" s="124"/>
      <c r="H13" s="124"/>
      <c r="I13" s="124"/>
    </row>
    <row r="14" spans="1:9">
      <c r="A14" s="57"/>
    </row>
    <row r="15" spans="1:9">
      <c r="A15" s="57" t="s">
        <v>35</v>
      </c>
      <c r="B15" s="1" t="s">
        <v>757</v>
      </c>
    </row>
  </sheetData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5" tint="0.79998168889431442"/>
  </sheetPr>
  <dimension ref="A1:E15"/>
  <sheetViews>
    <sheetView workbookViewId="0"/>
  </sheetViews>
  <sheetFormatPr defaultColWidth="9.109375" defaultRowHeight="14.4"/>
  <cols>
    <col min="1" max="1" width="17.88671875" style="1" bestFit="1" customWidth="1"/>
    <col min="2" max="2" width="28" style="1" customWidth="1"/>
    <col min="3" max="3" width="28.6640625" style="1" bestFit="1" customWidth="1"/>
    <col min="4" max="5" width="14.33203125" style="1" bestFit="1" customWidth="1"/>
    <col min="6" max="16384" width="9.109375" style="1"/>
  </cols>
  <sheetData>
    <row r="1" spans="1:5">
      <c r="A1" s="57" t="s">
        <v>550</v>
      </c>
      <c r="B1" s="57" t="s">
        <v>457</v>
      </c>
    </row>
    <row r="3" spans="1:5">
      <c r="B3" s="57" t="s">
        <v>358</v>
      </c>
      <c r="C3" s="57" t="s">
        <v>359</v>
      </c>
      <c r="D3" s="57" t="s">
        <v>360</v>
      </c>
      <c r="E3" s="57" t="s">
        <v>361</v>
      </c>
    </row>
    <row r="4" spans="1:5">
      <c r="A4" s="57" t="s">
        <v>356</v>
      </c>
      <c r="B4" s="1">
        <v>183</v>
      </c>
      <c r="C4" s="1">
        <v>145.5</v>
      </c>
      <c r="D4" s="1">
        <v>223.6</v>
      </c>
      <c r="E4" s="1">
        <v>209.9</v>
      </c>
    </row>
    <row r="5" spans="1:5">
      <c r="A5" s="57">
        <v>2</v>
      </c>
      <c r="B5" s="1">
        <v>151.30000000000001</v>
      </c>
      <c r="C5" s="1">
        <v>118.1</v>
      </c>
      <c r="D5" s="1">
        <v>196.9</v>
      </c>
      <c r="E5" s="1">
        <v>184.8</v>
      </c>
    </row>
    <row r="6" spans="1:5">
      <c r="A6" s="57">
        <v>3</v>
      </c>
      <c r="B6" s="1">
        <v>127</v>
      </c>
      <c r="C6" s="1">
        <v>100.6</v>
      </c>
      <c r="D6" s="1">
        <v>177.6</v>
      </c>
      <c r="E6" s="1">
        <v>163.69999999999999</v>
      </c>
    </row>
    <row r="7" spans="1:5">
      <c r="A7" s="57">
        <v>4</v>
      </c>
      <c r="B7" s="1">
        <v>110.1</v>
      </c>
      <c r="C7" s="1">
        <v>85.4</v>
      </c>
      <c r="D7" s="1">
        <v>165.5</v>
      </c>
      <c r="E7" s="1">
        <v>153.4</v>
      </c>
    </row>
    <row r="8" spans="1:5">
      <c r="A8" s="57">
        <v>5</v>
      </c>
      <c r="B8" s="1">
        <v>96.8</v>
      </c>
      <c r="C8" s="1">
        <v>74.599999999999994</v>
      </c>
      <c r="D8" s="1">
        <v>155</v>
      </c>
      <c r="E8" s="1">
        <v>142.19999999999999</v>
      </c>
    </row>
    <row r="9" spans="1:5">
      <c r="A9" s="57">
        <v>6</v>
      </c>
      <c r="B9" s="1">
        <v>87.7</v>
      </c>
      <c r="C9" s="1">
        <v>66.8</v>
      </c>
      <c r="D9" s="1">
        <v>144.9</v>
      </c>
      <c r="E9" s="1">
        <v>131.19999999999999</v>
      </c>
    </row>
    <row r="10" spans="1:5">
      <c r="A10" s="57">
        <v>7</v>
      </c>
      <c r="B10" s="1">
        <v>78</v>
      </c>
      <c r="C10" s="1">
        <v>59</v>
      </c>
      <c r="D10" s="1">
        <v>141.1</v>
      </c>
      <c r="E10" s="1">
        <v>127</v>
      </c>
    </row>
    <row r="11" spans="1:5">
      <c r="A11" s="57">
        <v>8</v>
      </c>
      <c r="B11" s="1">
        <v>74</v>
      </c>
      <c r="C11" s="1">
        <v>55.1</v>
      </c>
      <c r="D11" s="1">
        <v>134.9</v>
      </c>
      <c r="E11" s="1">
        <v>121.6</v>
      </c>
    </row>
    <row r="12" spans="1:5">
      <c r="A12" s="57">
        <v>9</v>
      </c>
      <c r="B12" s="1">
        <v>67</v>
      </c>
      <c r="C12" s="1">
        <v>49.2</v>
      </c>
      <c r="D12" s="1">
        <v>130.9</v>
      </c>
      <c r="E12" s="1">
        <v>115.9</v>
      </c>
    </row>
    <row r="13" spans="1:5">
      <c r="A13" s="57" t="s">
        <v>357</v>
      </c>
      <c r="B13" s="1">
        <v>56.8</v>
      </c>
      <c r="C13" s="1">
        <v>42.6</v>
      </c>
      <c r="D13" s="1">
        <v>121.2</v>
      </c>
      <c r="E13" s="1">
        <v>107</v>
      </c>
    </row>
    <row r="15" spans="1:5">
      <c r="A15" s="57" t="s">
        <v>35</v>
      </c>
      <c r="B15" s="1" t="s">
        <v>551</v>
      </c>
    </row>
  </sheetData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5" tint="0.79998168889431442"/>
  </sheetPr>
  <dimension ref="A1:C8"/>
  <sheetViews>
    <sheetView workbookViewId="0"/>
  </sheetViews>
  <sheetFormatPr defaultColWidth="8.88671875" defaultRowHeight="14.4"/>
  <cols>
    <col min="1" max="1" width="10.5546875" style="1" bestFit="1" customWidth="1"/>
    <col min="2" max="16384" width="8.88671875" style="1"/>
  </cols>
  <sheetData>
    <row r="1" spans="1:3">
      <c r="A1" s="57" t="s">
        <v>552</v>
      </c>
      <c r="B1" s="57" t="s">
        <v>589</v>
      </c>
    </row>
    <row r="3" spans="1:3">
      <c r="B3" s="57" t="s">
        <v>80</v>
      </c>
      <c r="C3" s="57" t="s">
        <v>100</v>
      </c>
    </row>
    <row r="4" spans="1:3">
      <c r="A4" s="57" t="s">
        <v>362</v>
      </c>
      <c r="B4" s="1">
        <v>27.6</v>
      </c>
      <c r="C4" s="1">
        <v>10.3</v>
      </c>
    </row>
    <row r="5" spans="1:3">
      <c r="A5" s="57" t="s">
        <v>363</v>
      </c>
      <c r="B5" s="1">
        <v>24.3</v>
      </c>
      <c r="C5" s="1">
        <v>9.9</v>
      </c>
    </row>
    <row r="6" spans="1:3">
      <c r="A6" s="57" t="s">
        <v>364</v>
      </c>
      <c r="B6" s="1">
        <v>45.8</v>
      </c>
      <c r="C6" s="1">
        <v>19.7</v>
      </c>
    </row>
    <row r="8" spans="1:3">
      <c r="A8" s="57" t="s">
        <v>35</v>
      </c>
      <c r="B8" s="1" t="s">
        <v>553</v>
      </c>
    </row>
  </sheetData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5" tint="0.79998168889431442"/>
  </sheetPr>
  <dimension ref="A1:C7"/>
  <sheetViews>
    <sheetView workbookViewId="0"/>
  </sheetViews>
  <sheetFormatPr defaultColWidth="9.109375" defaultRowHeight="14.4"/>
  <cols>
    <col min="1" max="1" width="10.5546875" style="1" bestFit="1" customWidth="1"/>
    <col min="2" max="2" width="9.5546875" style="1" bestFit="1" customWidth="1"/>
    <col min="3" max="3" width="9" style="1" bestFit="1" customWidth="1"/>
    <col min="4" max="16384" width="9.109375" style="1"/>
  </cols>
  <sheetData>
    <row r="1" spans="1:3">
      <c r="A1" s="57" t="s">
        <v>554</v>
      </c>
      <c r="B1" s="57" t="s">
        <v>458</v>
      </c>
    </row>
    <row r="3" spans="1:3">
      <c r="B3" s="57" t="s">
        <v>365</v>
      </c>
      <c r="C3" s="57" t="s">
        <v>366</v>
      </c>
    </row>
    <row r="4" spans="1:3">
      <c r="A4" s="57" t="s">
        <v>80</v>
      </c>
      <c r="B4" s="70">
        <v>12</v>
      </c>
      <c r="C4" s="70">
        <v>3.7</v>
      </c>
    </row>
    <row r="5" spans="1:3">
      <c r="A5" s="57" t="s">
        <v>100</v>
      </c>
      <c r="B5" s="70">
        <v>14.7</v>
      </c>
      <c r="C5" s="70">
        <v>4.5</v>
      </c>
    </row>
    <row r="6" spans="1:3">
      <c r="B6" s="71"/>
      <c r="C6" s="71"/>
    </row>
    <row r="7" spans="1:3">
      <c r="A7" s="57" t="s">
        <v>35</v>
      </c>
      <c r="B7" s="1" t="s">
        <v>555</v>
      </c>
    </row>
  </sheetData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5" tint="0.79998168889431442"/>
  </sheetPr>
  <dimension ref="A1:E6"/>
  <sheetViews>
    <sheetView workbookViewId="0"/>
  </sheetViews>
  <sheetFormatPr defaultColWidth="9.109375" defaultRowHeight="14.4"/>
  <cols>
    <col min="1" max="1" width="10.5546875" style="1" bestFit="1" customWidth="1"/>
    <col min="2" max="2" width="24.88671875" style="1" customWidth="1"/>
    <col min="3" max="3" width="37.6640625" style="1" bestFit="1" customWidth="1"/>
    <col min="4" max="4" width="23.109375" style="1" bestFit="1" customWidth="1"/>
    <col min="5" max="5" width="30.44140625" style="1" bestFit="1" customWidth="1"/>
    <col min="6" max="16384" width="9.109375" style="1"/>
  </cols>
  <sheetData>
    <row r="1" spans="1:5">
      <c r="A1" s="57" t="s">
        <v>556</v>
      </c>
      <c r="B1" s="57" t="s">
        <v>595</v>
      </c>
    </row>
    <row r="3" spans="1:5">
      <c r="B3" s="57" t="s">
        <v>367</v>
      </c>
      <c r="C3" s="57" t="s">
        <v>368</v>
      </c>
      <c r="D3" s="57" t="s">
        <v>369</v>
      </c>
      <c r="E3" s="57" t="s">
        <v>370</v>
      </c>
    </row>
    <row r="4" spans="1:5">
      <c r="A4" s="57" t="s">
        <v>166</v>
      </c>
      <c r="B4" s="61">
        <v>0.32457967836666896</v>
      </c>
      <c r="C4" s="61">
        <v>0.29926034936400331</v>
      </c>
      <c r="D4" s="61">
        <v>0.21366363800399499</v>
      </c>
      <c r="E4" s="61">
        <v>0.12295234242709586</v>
      </c>
    </row>
    <row r="6" spans="1:5">
      <c r="A6" s="57" t="s">
        <v>35</v>
      </c>
      <c r="B6" s="1" t="s">
        <v>557</v>
      </c>
    </row>
  </sheetData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5" tint="0.79998168889431442"/>
  </sheetPr>
  <dimension ref="A1:B35"/>
  <sheetViews>
    <sheetView workbookViewId="0"/>
  </sheetViews>
  <sheetFormatPr defaultColWidth="9.109375" defaultRowHeight="14.4"/>
  <cols>
    <col min="1" max="1" width="27.44140625" style="1" bestFit="1" customWidth="1"/>
    <col min="2" max="16384" width="9.109375" style="1"/>
  </cols>
  <sheetData>
    <row r="1" spans="1:2">
      <c r="A1" s="57" t="s">
        <v>558</v>
      </c>
      <c r="B1" s="57" t="s">
        <v>590</v>
      </c>
    </row>
    <row r="3" spans="1:2">
      <c r="A3" s="57" t="s">
        <v>309</v>
      </c>
      <c r="B3" s="62">
        <v>0.27</v>
      </c>
    </row>
    <row r="4" spans="1:2">
      <c r="A4" s="57" t="s">
        <v>310</v>
      </c>
      <c r="B4" s="62">
        <v>0.19</v>
      </c>
    </row>
    <row r="5" spans="1:2">
      <c r="A5" s="57" t="s">
        <v>311</v>
      </c>
      <c r="B5" s="62">
        <v>0.28999999999999998</v>
      </c>
    </row>
    <row r="6" spans="1:2">
      <c r="A6" s="57"/>
    </row>
    <row r="7" spans="1:2">
      <c r="A7" s="57" t="s">
        <v>315</v>
      </c>
      <c r="B7" s="62">
        <v>0.19</v>
      </c>
    </row>
    <row r="8" spans="1:2">
      <c r="A8" s="57" t="s">
        <v>314</v>
      </c>
      <c r="B8" s="62">
        <v>0.14000000000000001</v>
      </c>
    </row>
    <row r="9" spans="1:2">
      <c r="A9" s="57" t="s">
        <v>313</v>
      </c>
      <c r="B9" s="62">
        <v>0.3</v>
      </c>
    </row>
    <row r="10" spans="1:2">
      <c r="A10" s="57" t="s">
        <v>312</v>
      </c>
      <c r="B10" s="62">
        <v>0.28999999999999998</v>
      </c>
    </row>
    <row r="11" spans="1:2">
      <c r="A11" s="57"/>
    </row>
    <row r="12" spans="1:2">
      <c r="A12" s="57" t="s">
        <v>307</v>
      </c>
      <c r="B12" s="62">
        <v>0.46</v>
      </c>
    </row>
    <row r="13" spans="1:2">
      <c r="A13" s="57" t="s">
        <v>16</v>
      </c>
      <c r="B13" s="62">
        <v>0.36</v>
      </c>
    </row>
    <row r="14" spans="1:2">
      <c r="A14" s="57" t="s">
        <v>18</v>
      </c>
      <c r="B14" s="62">
        <v>0.13</v>
      </c>
    </row>
    <row r="15" spans="1:2">
      <c r="A15" s="57" t="s">
        <v>14</v>
      </c>
      <c r="B15" s="62">
        <v>0.31</v>
      </c>
    </row>
    <row r="16" spans="1:2">
      <c r="A16" s="57" t="s">
        <v>158</v>
      </c>
      <c r="B16" s="62">
        <v>0.2</v>
      </c>
    </row>
    <row r="17" spans="1:2">
      <c r="A17" s="57"/>
    </row>
    <row r="18" spans="1:2">
      <c r="A18" s="57" t="s">
        <v>308</v>
      </c>
      <c r="B18" s="62">
        <v>0.16</v>
      </c>
    </row>
    <row r="19" spans="1:2">
      <c r="A19" s="57" t="s">
        <v>28</v>
      </c>
      <c r="B19" s="62">
        <v>0.27</v>
      </c>
    </row>
    <row r="20" spans="1:2">
      <c r="A20" s="57" t="s">
        <v>29</v>
      </c>
      <c r="B20" s="62">
        <v>0.22</v>
      </c>
    </row>
    <row r="21" spans="1:2">
      <c r="A21" s="57" t="s">
        <v>120</v>
      </c>
      <c r="B21" s="62">
        <v>0.15</v>
      </c>
    </row>
    <row r="22" spans="1:2">
      <c r="A22" s="57" t="s">
        <v>23</v>
      </c>
      <c r="B22" s="62">
        <v>0.28999999999999998</v>
      </c>
    </row>
    <row r="23" spans="1:2">
      <c r="A23" s="57"/>
    </row>
    <row r="24" spans="1:2">
      <c r="A24" s="57" t="s">
        <v>22</v>
      </c>
      <c r="B24" s="62">
        <v>0.3</v>
      </c>
    </row>
    <row r="25" spans="1:2">
      <c r="A25" s="57" t="s">
        <v>273</v>
      </c>
      <c r="B25" s="62">
        <v>0.33</v>
      </c>
    </row>
    <row r="26" spans="1:2">
      <c r="A26" s="57" t="s">
        <v>272</v>
      </c>
      <c r="B26" s="62">
        <v>0.28000000000000003</v>
      </c>
    </row>
    <row r="27" spans="1:2">
      <c r="A27" s="57" t="s">
        <v>271</v>
      </c>
      <c r="B27" s="62">
        <v>0.26</v>
      </c>
    </row>
    <row r="28" spans="1:2">
      <c r="A28" s="57" t="s">
        <v>221</v>
      </c>
      <c r="B28" s="62">
        <v>0.18</v>
      </c>
    </row>
    <row r="29" spans="1:2">
      <c r="A29" s="57" t="s">
        <v>2</v>
      </c>
      <c r="B29" s="62">
        <v>0.28000000000000003</v>
      </c>
    </row>
    <row r="30" spans="1:2">
      <c r="A30" s="57"/>
    </row>
    <row r="31" spans="1:2">
      <c r="A31" s="57" t="s">
        <v>27</v>
      </c>
      <c r="B31" s="62">
        <v>0.26</v>
      </c>
    </row>
    <row r="32" spans="1:2">
      <c r="A32" s="57" t="s">
        <v>26</v>
      </c>
      <c r="B32" s="62">
        <v>0.26</v>
      </c>
    </row>
    <row r="33" spans="1:2">
      <c r="A33" s="57" t="s">
        <v>306</v>
      </c>
      <c r="B33" s="62">
        <v>0.26</v>
      </c>
    </row>
    <row r="35" spans="1:2">
      <c r="A35" s="57" t="s">
        <v>35</v>
      </c>
      <c r="B35" s="1" t="s">
        <v>557</v>
      </c>
    </row>
  </sheetData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5" tint="0.79998168889431442"/>
  </sheetPr>
  <dimension ref="A1:B16"/>
  <sheetViews>
    <sheetView workbookViewId="0"/>
  </sheetViews>
  <sheetFormatPr defaultColWidth="9.109375" defaultRowHeight="14.4"/>
  <cols>
    <col min="1" max="1" width="10.5546875" style="1" bestFit="1" customWidth="1"/>
    <col min="2" max="4" width="8.88671875" style="1" customWidth="1"/>
    <col min="5" max="16384" width="9.109375" style="1"/>
  </cols>
  <sheetData>
    <row r="1" spans="1:2">
      <c r="A1" s="57" t="s">
        <v>559</v>
      </c>
      <c r="B1" s="57" t="s">
        <v>596</v>
      </c>
    </row>
    <row r="3" spans="1:2">
      <c r="A3" s="63" t="s">
        <v>316</v>
      </c>
      <c r="B3" s="61">
        <v>0.352381</v>
      </c>
    </row>
    <row r="4" spans="1:2">
      <c r="A4" s="63" t="s">
        <v>317</v>
      </c>
      <c r="B4" s="61">
        <v>0.37963000000000002</v>
      </c>
    </row>
    <row r="5" spans="1:2">
      <c r="A5" s="63" t="s">
        <v>318</v>
      </c>
      <c r="B5" s="61">
        <v>0.309701</v>
      </c>
    </row>
    <row r="6" spans="1:2">
      <c r="A6" s="63" t="s">
        <v>319</v>
      </c>
      <c r="B6" s="61">
        <v>0.35517199999999999</v>
      </c>
    </row>
    <row r="7" spans="1:2">
      <c r="A7" s="63" t="s">
        <v>320</v>
      </c>
      <c r="B7" s="61">
        <v>0.50167200000000001</v>
      </c>
    </row>
    <row r="8" spans="1:2">
      <c r="A8" s="63" t="s">
        <v>321</v>
      </c>
      <c r="B8" s="61">
        <v>0.48338399999999998</v>
      </c>
    </row>
    <row r="9" spans="1:2">
      <c r="A9" s="63" t="s">
        <v>322</v>
      </c>
      <c r="B9" s="61">
        <v>0.59393899999999999</v>
      </c>
    </row>
    <row r="10" spans="1:2">
      <c r="A10" s="63" t="s">
        <v>323</v>
      </c>
      <c r="B10" s="61">
        <v>0.60339900000000002</v>
      </c>
    </row>
    <row r="11" spans="1:2">
      <c r="A11" s="63" t="s">
        <v>324</v>
      </c>
      <c r="B11" s="61">
        <v>0.64127000000000001</v>
      </c>
    </row>
    <row r="12" spans="1:2">
      <c r="A12" s="63" t="s">
        <v>325</v>
      </c>
      <c r="B12" s="61">
        <v>0.53125</v>
      </c>
    </row>
    <row r="13" spans="1:2">
      <c r="A13" s="63" t="s">
        <v>326</v>
      </c>
      <c r="B13" s="61">
        <v>0.52488699999999999</v>
      </c>
    </row>
    <row r="14" spans="1:2">
      <c r="A14" s="63">
        <v>65</v>
      </c>
      <c r="B14" s="61">
        <v>0.57291700000000001</v>
      </c>
    </row>
    <row r="16" spans="1:2">
      <c r="A16" s="63" t="s">
        <v>35</v>
      </c>
      <c r="B16" s="1" t="s">
        <v>557</v>
      </c>
    </row>
  </sheetData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5" tint="0.79998168889431442"/>
  </sheetPr>
  <dimension ref="A1:N9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14">
      <c r="A1" s="57" t="s">
        <v>560</v>
      </c>
      <c r="B1" s="57" t="s">
        <v>758</v>
      </c>
    </row>
    <row r="3" spans="1:14">
      <c r="B3" s="57" t="s">
        <v>139</v>
      </c>
      <c r="C3" s="57" t="s">
        <v>371</v>
      </c>
      <c r="D3" s="57" t="s">
        <v>372</v>
      </c>
      <c r="E3" s="57" t="s">
        <v>373</v>
      </c>
      <c r="F3" s="57" t="s">
        <v>374</v>
      </c>
      <c r="G3" s="57" t="s">
        <v>339</v>
      </c>
      <c r="H3" s="57" t="s">
        <v>375</v>
      </c>
      <c r="I3" s="57" t="s">
        <v>164</v>
      </c>
      <c r="J3" s="57" t="s">
        <v>165</v>
      </c>
      <c r="K3" s="57" t="s">
        <v>166</v>
      </c>
      <c r="L3" s="57" t="s">
        <v>140</v>
      </c>
      <c r="M3" s="57" t="s">
        <v>167</v>
      </c>
      <c r="N3" s="57" t="s">
        <v>632</v>
      </c>
    </row>
    <row r="4" spans="1:14">
      <c r="A4" s="57" t="s">
        <v>376</v>
      </c>
      <c r="B4" s="61">
        <v>0.75078407720144691</v>
      </c>
      <c r="C4" s="61">
        <v>0.71976483762597898</v>
      </c>
      <c r="D4" s="61">
        <v>0.74900398406374502</v>
      </c>
      <c r="E4" s="61">
        <v>0.71334586466165406</v>
      </c>
      <c r="F4" s="61">
        <v>0.72494432071269499</v>
      </c>
      <c r="G4" s="61">
        <v>0.73401996323082874</v>
      </c>
      <c r="H4" s="61">
        <v>0.75916251662571843</v>
      </c>
      <c r="I4" s="61">
        <v>0.74439742943933085</v>
      </c>
      <c r="J4" s="61">
        <v>0.74298134663221471</v>
      </c>
      <c r="K4" s="61">
        <v>0.71848552199259974</v>
      </c>
      <c r="L4" s="61">
        <v>0.74127719567960326</v>
      </c>
      <c r="M4" s="61">
        <v>0.75937461953960972</v>
      </c>
      <c r="N4" s="61">
        <v>0.76335505942951687</v>
      </c>
    </row>
    <row r="5" spans="1:14">
      <c r="A5" s="57" t="s">
        <v>377</v>
      </c>
      <c r="B5" s="61">
        <v>0.63634169884169889</v>
      </c>
      <c r="C5" s="61">
        <v>0.58846584546472558</v>
      </c>
      <c r="D5" s="61">
        <v>0.6309081253319172</v>
      </c>
      <c r="E5" s="61">
        <v>0.60084626234132577</v>
      </c>
      <c r="F5" s="61">
        <v>0.597547380156075</v>
      </c>
      <c r="G5" s="61">
        <v>0.65688429619676314</v>
      </c>
      <c r="H5" s="61">
        <v>0.68553687059818724</v>
      </c>
      <c r="I5" s="61">
        <v>0.64860130359786905</v>
      </c>
      <c r="J5" s="61">
        <v>0.66347881996518676</v>
      </c>
      <c r="K5" s="61">
        <v>0.62729724208862547</v>
      </c>
      <c r="L5" s="61">
        <v>0.66517586652115679</v>
      </c>
      <c r="M5" s="61">
        <v>0.66705801990834745</v>
      </c>
      <c r="N5" s="61">
        <v>0.58263476123086777</v>
      </c>
    </row>
    <row r="6" spans="1:14">
      <c r="A6" s="57" t="s">
        <v>378</v>
      </c>
      <c r="B6" s="61">
        <v>0.50880579010856453</v>
      </c>
      <c r="C6" s="61">
        <v>0.46668533034714443</v>
      </c>
      <c r="D6" s="61">
        <v>0.51593202336696764</v>
      </c>
      <c r="E6" s="61">
        <v>0.49271274094969442</v>
      </c>
      <c r="F6" s="61">
        <v>0.55183946488294322</v>
      </c>
      <c r="G6" s="61">
        <v>0.53125825863831655</v>
      </c>
      <c r="H6" s="61">
        <v>0.55329644043190407</v>
      </c>
      <c r="I6" s="61">
        <v>0.5740677138190533</v>
      </c>
      <c r="J6" s="61">
        <v>0.61077658119966993</v>
      </c>
      <c r="K6" s="61">
        <v>0.56431920520887868</v>
      </c>
      <c r="L6" s="61">
        <v>0.62124141177466197</v>
      </c>
      <c r="M6" s="61">
        <v>0.55321683592710502</v>
      </c>
      <c r="N6" s="61">
        <v>0.41995518926297259</v>
      </c>
    </row>
    <row r="7" spans="1:14">
      <c r="A7" s="57" t="s">
        <v>379</v>
      </c>
      <c r="B7" s="61">
        <v>0.52593486127864897</v>
      </c>
      <c r="C7" s="61">
        <v>0.49200000000000005</v>
      </c>
      <c r="D7" s="61">
        <v>0.49522039298990966</v>
      </c>
      <c r="E7" s="61">
        <v>0.43636363636363634</v>
      </c>
      <c r="F7" s="61">
        <v>0.38058035714285715</v>
      </c>
      <c r="G7" s="61">
        <v>0.43056830270457752</v>
      </c>
      <c r="H7" s="61">
        <v>0.43083883869505968</v>
      </c>
      <c r="I7" s="61">
        <v>0.41937277709087017</v>
      </c>
      <c r="J7" s="61">
        <v>0.40890507080088417</v>
      </c>
      <c r="K7" s="61">
        <v>0.40175346443670634</v>
      </c>
      <c r="L7" s="61">
        <v>0.37362754414513843</v>
      </c>
      <c r="M7" s="61">
        <v>0.39919039284680147</v>
      </c>
      <c r="N7" s="61">
        <v>0.34147429987607963</v>
      </c>
    </row>
    <row r="9" spans="1:14">
      <c r="A9" s="57" t="s">
        <v>35</v>
      </c>
      <c r="B9" s="74" t="s">
        <v>759</v>
      </c>
    </row>
  </sheetData>
  <hyperlinks>
    <hyperlink ref="B9" r:id="rId1" display="https://www.gov.uk/government/statistics/taking-part-201718-quarter-4-statistical-release" xr:uid="{7E17D011-62A0-4C62-8EF4-47F5C4C151B0}"/>
  </hyperlinks>
  <pageMargins left="0.7" right="0.7" top="0.75" bottom="0.75" header="0.3" footer="0.3"/>
  <pageSetup paperSize="9" orientation="portrait" r:id="rId2"/>
  <drawing r:id="rId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5" tint="0.79998168889431442"/>
  </sheetPr>
  <dimension ref="A1:E30"/>
  <sheetViews>
    <sheetView workbookViewId="0"/>
  </sheetViews>
  <sheetFormatPr defaultColWidth="9.109375" defaultRowHeight="14.4"/>
  <cols>
    <col min="1" max="1" width="25.44140625" style="1" bestFit="1" customWidth="1"/>
    <col min="2" max="2" width="17.88671875" style="1" customWidth="1"/>
    <col min="3" max="3" width="12.44140625" style="1" bestFit="1" customWidth="1"/>
    <col min="4" max="4" width="12" style="1" bestFit="1" customWidth="1"/>
    <col min="5" max="16384" width="9.109375" style="1"/>
  </cols>
  <sheetData>
    <row r="1" spans="1:5">
      <c r="A1" s="57" t="s">
        <v>561</v>
      </c>
      <c r="B1" s="57" t="s">
        <v>694</v>
      </c>
    </row>
    <row r="2" spans="1:5" ht="15" thickBot="1"/>
    <row r="3" spans="1:5" ht="15" thickBot="1">
      <c r="A3" s="103"/>
      <c r="B3" s="126" t="s">
        <v>761</v>
      </c>
      <c r="C3" s="126" t="s">
        <v>762</v>
      </c>
      <c r="D3" s="126" t="s">
        <v>763</v>
      </c>
      <c r="E3" s="126" t="s">
        <v>764</v>
      </c>
    </row>
    <row r="4" spans="1:5" ht="15" thickBot="1">
      <c r="A4" s="147" t="s">
        <v>218</v>
      </c>
      <c r="B4" s="148"/>
      <c r="C4" s="148"/>
      <c r="D4" s="148"/>
      <c r="E4" s="149"/>
    </row>
    <row r="5" spans="1:5">
      <c r="A5" s="127" t="s">
        <v>0</v>
      </c>
      <c r="B5" s="128">
        <v>0.54</v>
      </c>
      <c r="C5" s="128">
        <v>0.33</v>
      </c>
      <c r="D5" s="128">
        <v>0.64</v>
      </c>
      <c r="E5" s="128">
        <v>0.73</v>
      </c>
    </row>
    <row r="6" spans="1:5" ht="15" thickBot="1">
      <c r="A6" s="129" t="s">
        <v>1</v>
      </c>
      <c r="B6" s="130">
        <v>0.56999999999999995</v>
      </c>
      <c r="C6" s="130">
        <v>0.41</v>
      </c>
      <c r="D6" s="130">
        <v>0.64</v>
      </c>
      <c r="E6" s="130">
        <v>0.78</v>
      </c>
    </row>
    <row r="7" spans="1:5" ht="15" thickBot="1">
      <c r="A7" s="147" t="s">
        <v>219</v>
      </c>
      <c r="B7" s="148"/>
      <c r="C7" s="148"/>
      <c r="D7" s="148"/>
      <c r="E7" s="149"/>
    </row>
    <row r="8" spans="1:5">
      <c r="A8" s="127" t="s">
        <v>765</v>
      </c>
      <c r="B8" s="128">
        <v>0.56999999999999995</v>
      </c>
      <c r="C8" s="128">
        <v>0.37</v>
      </c>
      <c r="D8" s="128">
        <v>0.64</v>
      </c>
      <c r="E8" s="128">
        <v>0.79</v>
      </c>
    </row>
    <row r="9" spans="1:5" ht="15" thickBot="1">
      <c r="A9" s="131" t="s">
        <v>766</v>
      </c>
      <c r="B9" s="132">
        <v>0.53</v>
      </c>
      <c r="C9" s="132">
        <v>0.38</v>
      </c>
      <c r="D9" s="132">
        <v>0.63</v>
      </c>
      <c r="E9" s="132">
        <v>0.71</v>
      </c>
    </row>
    <row r="10" spans="1:5" ht="15" thickBot="1">
      <c r="A10" s="147" t="s">
        <v>767</v>
      </c>
      <c r="B10" s="148"/>
      <c r="C10" s="148"/>
      <c r="D10" s="148"/>
      <c r="E10" s="149"/>
    </row>
    <row r="11" spans="1:5">
      <c r="A11" s="127" t="s">
        <v>768</v>
      </c>
      <c r="B11" s="128">
        <v>0.75</v>
      </c>
      <c r="C11" s="128">
        <v>0.42</v>
      </c>
      <c r="D11" s="128">
        <v>0.79</v>
      </c>
      <c r="E11" s="128">
        <v>0.88</v>
      </c>
    </row>
    <row r="12" spans="1:5" ht="15" thickBot="1">
      <c r="A12" s="129" t="s">
        <v>769</v>
      </c>
      <c r="B12" s="130">
        <v>0.46</v>
      </c>
      <c r="C12" s="130">
        <v>0.34</v>
      </c>
      <c r="D12" s="130">
        <v>0.56999999999999995</v>
      </c>
      <c r="E12" s="130">
        <v>0.72</v>
      </c>
    </row>
    <row r="13" spans="1:5" ht="15" thickBot="1">
      <c r="A13" s="147" t="s">
        <v>648</v>
      </c>
      <c r="B13" s="148"/>
      <c r="C13" s="148"/>
      <c r="D13" s="148"/>
      <c r="E13" s="149"/>
    </row>
    <row r="14" spans="1:5">
      <c r="A14" s="127" t="s">
        <v>23</v>
      </c>
      <c r="B14" s="128">
        <v>0.64</v>
      </c>
      <c r="C14" s="128">
        <v>0.35</v>
      </c>
      <c r="D14" s="128">
        <v>0.72</v>
      </c>
      <c r="E14" s="128">
        <v>0.79</v>
      </c>
    </row>
    <row r="15" spans="1:5" ht="15" thickBot="1">
      <c r="A15" s="129" t="s">
        <v>24</v>
      </c>
      <c r="B15" s="130">
        <v>0.43</v>
      </c>
      <c r="C15" s="130">
        <v>0.4</v>
      </c>
      <c r="D15" s="130">
        <v>0.51</v>
      </c>
      <c r="E15" s="130">
        <v>0.69</v>
      </c>
    </row>
    <row r="16" spans="1:5" ht="15" thickBot="1">
      <c r="A16" s="147" t="s">
        <v>20</v>
      </c>
      <c r="B16" s="148"/>
      <c r="C16" s="148"/>
      <c r="D16" s="148"/>
      <c r="E16" s="149"/>
    </row>
    <row r="17" spans="1:5">
      <c r="A17" s="127" t="s">
        <v>217</v>
      </c>
      <c r="B17" s="128">
        <v>0.57999999999999996</v>
      </c>
      <c r="C17" s="128">
        <v>0.37</v>
      </c>
      <c r="D17" s="128">
        <v>0.66</v>
      </c>
      <c r="E17" s="128">
        <v>0.78</v>
      </c>
    </row>
    <row r="18" spans="1:5" ht="15" thickBot="1">
      <c r="A18" s="129" t="s">
        <v>32</v>
      </c>
      <c r="B18" s="130">
        <v>0.45</v>
      </c>
      <c r="C18" s="130">
        <v>0.35</v>
      </c>
      <c r="D18" s="130">
        <v>0.52</v>
      </c>
      <c r="E18" s="130">
        <v>0.64</v>
      </c>
    </row>
    <row r="19" spans="1:5" ht="15" thickBot="1">
      <c r="A19" s="147" t="s">
        <v>735</v>
      </c>
      <c r="B19" s="148"/>
      <c r="C19" s="148"/>
      <c r="D19" s="148"/>
      <c r="E19" s="149"/>
    </row>
    <row r="20" spans="1:5">
      <c r="A20" s="127" t="s">
        <v>770</v>
      </c>
      <c r="B20" s="128">
        <v>0.67</v>
      </c>
      <c r="C20" s="128">
        <v>0.39</v>
      </c>
      <c r="D20" s="128">
        <v>0.75</v>
      </c>
      <c r="E20" s="128">
        <v>0.83</v>
      </c>
    </row>
    <row r="21" spans="1:5" ht="15" thickBot="1">
      <c r="A21" s="129" t="s">
        <v>771</v>
      </c>
      <c r="B21" s="130">
        <v>0.33</v>
      </c>
      <c r="C21" s="130">
        <v>0.32</v>
      </c>
      <c r="D21" s="130">
        <v>0.44</v>
      </c>
      <c r="E21" s="130">
        <v>0.6</v>
      </c>
    </row>
    <row r="22" spans="1:5" ht="15" thickBot="1">
      <c r="A22" s="147" t="s">
        <v>772</v>
      </c>
      <c r="B22" s="148"/>
      <c r="C22" s="148"/>
      <c r="D22" s="148"/>
      <c r="E22" s="149"/>
    </row>
    <row r="23" spans="1:5">
      <c r="A23" s="127" t="s">
        <v>773</v>
      </c>
      <c r="B23" s="128">
        <v>0.45</v>
      </c>
      <c r="C23" s="128">
        <v>0.41</v>
      </c>
      <c r="D23" s="128">
        <v>0.54</v>
      </c>
      <c r="E23" s="128">
        <v>0.66</v>
      </c>
    </row>
    <row r="24" spans="1:5" ht="15" thickBot="1">
      <c r="A24" s="129" t="s">
        <v>774</v>
      </c>
      <c r="B24" s="130">
        <v>0.62</v>
      </c>
      <c r="C24" s="130">
        <v>0.35</v>
      </c>
      <c r="D24" s="130">
        <v>0.7</v>
      </c>
      <c r="E24" s="130">
        <v>0.81</v>
      </c>
    </row>
    <row r="25" spans="1:5" ht="15" thickBot="1">
      <c r="A25" s="147" t="s">
        <v>775</v>
      </c>
      <c r="B25" s="148"/>
      <c r="C25" s="148"/>
      <c r="D25" s="148"/>
      <c r="E25" s="149"/>
    </row>
    <row r="26" spans="1:5">
      <c r="A26" s="127" t="s">
        <v>776</v>
      </c>
      <c r="B26" s="128">
        <v>0.61</v>
      </c>
      <c r="C26" s="128">
        <v>0.41</v>
      </c>
      <c r="D26" s="128">
        <v>0.71</v>
      </c>
      <c r="E26" s="128">
        <v>0.8</v>
      </c>
    </row>
    <row r="27" spans="1:5" ht="15" thickBot="1">
      <c r="A27" s="129" t="s">
        <v>777</v>
      </c>
      <c r="B27" s="130">
        <v>0.5</v>
      </c>
      <c r="C27" s="130">
        <v>0.33</v>
      </c>
      <c r="D27" s="130">
        <v>0.56000000000000005</v>
      </c>
      <c r="E27" s="130">
        <v>0.7</v>
      </c>
    </row>
    <row r="30" spans="1:5">
      <c r="A30" s="57" t="s">
        <v>35</v>
      </c>
      <c r="B30" s="74" t="s">
        <v>760</v>
      </c>
    </row>
  </sheetData>
  <mergeCells count="8">
    <mergeCell ref="A22:E22"/>
    <mergeCell ref="A25:E25"/>
    <mergeCell ref="A4:E4"/>
    <mergeCell ref="A7:E7"/>
    <mergeCell ref="A10:E10"/>
    <mergeCell ref="A13:E13"/>
    <mergeCell ref="A16:E16"/>
    <mergeCell ref="A19:E19"/>
  </mergeCells>
  <hyperlinks>
    <hyperlink ref="B30" r:id="rId1" display="https://beta.ukdataservice.ac.uk/datacatalogue/studies/study?id=8442" xr:uid="{27A29C1E-6567-433D-B8F0-2EB6173F22E8}"/>
  </hyperlinks>
  <pageMargins left="0.7" right="0.7" top="0.75" bottom="0.75" header="0.3" footer="0.3"/>
  <pageSetup paperSize="9" orientation="portrait"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5" tint="0.79998168889431442"/>
  </sheetPr>
  <dimension ref="A1:B10"/>
  <sheetViews>
    <sheetView workbookViewId="0"/>
  </sheetViews>
  <sheetFormatPr defaultColWidth="9.109375" defaultRowHeight="14.4"/>
  <cols>
    <col min="1" max="1" width="19" style="1" bestFit="1" customWidth="1"/>
    <col min="2" max="16384" width="9.109375" style="1"/>
  </cols>
  <sheetData>
    <row r="1" spans="1:2">
      <c r="A1" s="57" t="s">
        <v>779</v>
      </c>
      <c r="B1" s="57" t="s">
        <v>593</v>
      </c>
    </row>
    <row r="3" spans="1:2">
      <c r="A3" s="57" t="s">
        <v>380</v>
      </c>
      <c r="B3" s="61">
        <v>0.36599999999999999</v>
      </c>
    </row>
    <row r="4" spans="1:2">
      <c r="A4" s="57" t="s">
        <v>381</v>
      </c>
      <c r="B4" s="61">
        <v>0.37799999999999995</v>
      </c>
    </row>
    <row r="5" spans="1:2">
      <c r="A5" s="57" t="s">
        <v>382</v>
      </c>
      <c r="B5" s="61">
        <v>0.38500000000000001</v>
      </c>
    </row>
    <row r="6" spans="1:2">
      <c r="A6" s="57" t="s">
        <v>383</v>
      </c>
      <c r="B6" s="61">
        <v>0.38</v>
      </c>
    </row>
    <row r="7" spans="1:2">
      <c r="A7" s="57" t="s">
        <v>384</v>
      </c>
      <c r="B7" s="61">
        <v>0.38</v>
      </c>
    </row>
    <row r="8" spans="1:2">
      <c r="A8" s="57" t="s">
        <v>385</v>
      </c>
      <c r="B8" s="61">
        <v>0.37799999999999995</v>
      </c>
    </row>
    <row r="10" spans="1:2">
      <c r="A10" s="57" t="s">
        <v>35</v>
      </c>
      <c r="B10" s="1" t="s">
        <v>563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E14"/>
  <sheetViews>
    <sheetView workbookViewId="0"/>
  </sheetViews>
  <sheetFormatPr defaultColWidth="9.109375" defaultRowHeight="14.4"/>
  <cols>
    <col min="1" max="1" width="23.109375" style="1" bestFit="1" customWidth="1"/>
    <col min="2" max="16384" width="9.109375" style="1"/>
  </cols>
  <sheetData>
    <row r="1" spans="1:5">
      <c r="A1" s="57" t="s">
        <v>174</v>
      </c>
      <c r="B1" s="57" t="s">
        <v>570</v>
      </c>
    </row>
    <row r="3" spans="1:5">
      <c r="B3" s="57">
        <v>2004</v>
      </c>
      <c r="C3" s="57">
        <v>2007</v>
      </c>
      <c r="D3" s="57">
        <v>2010</v>
      </c>
      <c r="E3" s="57">
        <v>2015</v>
      </c>
    </row>
    <row r="4" spans="1:5">
      <c r="A4" s="57" t="s">
        <v>168</v>
      </c>
      <c r="B4" s="61">
        <v>0.03</v>
      </c>
      <c r="C4" s="61">
        <v>0.03</v>
      </c>
      <c r="D4" s="61">
        <v>0.02</v>
      </c>
      <c r="E4" s="61">
        <v>0.01</v>
      </c>
    </row>
    <row r="5" spans="1:5">
      <c r="A5" s="57" t="s">
        <v>169</v>
      </c>
      <c r="B5" s="61">
        <v>7.0000000000000007E-2</v>
      </c>
      <c r="C5" s="61">
        <v>7.0000000000000007E-2</v>
      </c>
      <c r="D5" s="61">
        <v>0.06</v>
      </c>
      <c r="E5" s="61">
        <v>0.05</v>
      </c>
    </row>
    <row r="6" spans="1:5">
      <c r="A6" s="57" t="s">
        <v>170</v>
      </c>
      <c r="B6" s="61">
        <v>0.17</v>
      </c>
      <c r="C6" s="61">
        <v>0.18</v>
      </c>
      <c r="D6" s="61">
        <v>0.18</v>
      </c>
      <c r="E6" s="61">
        <v>0.17</v>
      </c>
    </row>
    <row r="7" spans="1:5">
      <c r="A7" s="57" t="s">
        <v>171</v>
      </c>
      <c r="B7" s="61">
        <v>0.39</v>
      </c>
      <c r="C7" s="61">
        <v>0.39</v>
      </c>
      <c r="D7" s="61">
        <v>0.4</v>
      </c>
      <c r="E7" s="61">
        <v>0.41</v>
      </c>
    </row>
    <row r="8" spans="1:5">
      <c r="A8" s="57" t="s">
        <v>172</v>
      </c>
      <c r="B8" s="61">
        <v>0.35</v>
      </c>
      <c r="C8" s="61">
        <v>0.32</v>
      </c>
      <c r="D8" s="61">
        <v>0.33</v>
      </c>
      <c r="E8" s="61">
        <v>0.37</v>
      </c>
    </row>
    <row r="9" spans="1:5">
      <c r="A9" s="57"/>
    </row>
    <row r="10" spans="1:5">
      <c r="A10" s="57" t="s">
        <v>35</v>
      </c>
      <c r="B10" s="61" t="s">
        <v>571</v>
      </c>
      <c r="C10" s="61"/>
      <c r="D10" s="61"/>
      <c r="E10" s="61"/>
    </row>
    <row r="11" spans="1:5">
      <c r="B11" s="61"/>
      <c r="C11" s="61"/>
      <c r="D11" s="61"/>
      <c r="E11" s="61"/>
    </row>
    <row r="12" spans="1:5">
      <c r="B12" s="61"/>
      <c r="C12" s="61"/>
      <c r="D12" s="61"/>
      <c r="E12" s="61"/>
    </row>
    <row r="13" spans="1:5">
      <c r="B13" s="61"/>
      <c r="C13" s="61"/>
      <c r="D13" s="61"/>
      <c r="E13" s="61"/>
    </row>
    <row r="14" spans="1:5">
      <c r="B14" s="61"/>
      <c r="C14" s="61"/>
      <c r="D14" s="61"/>
      <c r="E14" s="61"/>
    </row>
  </sheetData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5" tint="0.79998168889431442"/>
  </sheetPr>
  <dimension ref="A1:C28"/>
  <sheetViews>
    <sheetView workbookViewId="0"/>
  </sheetViews>
  <sheetFormatPr defaultColWidth="9.109375" defaultRowHeight="14.4"/>
  <cols>
    <col min="1" max="1" width="20.88671875" style="1" bestFit="1" customWidth="1"/>
    <col min="2" max="2" width="15" style="1" customWidth="1"/>
    <col min="3" max="3" width="14.44140625" style="1" customWidth="1"/>
    <col min="4" max="16384" width="9.109375" style="1"/>
  </cols>
  <sheetData>
    <row r="1" spans="1:3">
      <c r="A1" s="57" t="s">
        <v>562</v>
      </c>
      <c r="B1" s="57" t="s">
        <v>631</v>
      </c>
    </row>
    <row r="3" spans="1:3">
      <c r="B3" s="57" t="s">
        <v>569</v>
      </c>
      <c r="C3" s="57" t="s">
        <v>25</v>
      </c>
    </row>
    <row r="4" spans="1:3">
      <c r="A4" s="57" t="s">
        <v>0</v>
      </c>
      <c r="B4" s="62">
        <v>0.78900000000000003</v>
      </c>
      <c r="C4" s="62">
        <v>0.77800000000000002</v>
      </c>
    </row>
    <row r="5" spans="1:3">
      <c r="A5" s="57" t="s">
        <v>1</v>
      </c>
      <c r="B5" s="62">
        <v>0.76900000000000002</v>
      </c>
      <c r="C5" s="62">
        <v>0.77800000000000002</v>
      </c>
    </row>
    <row r="6" spans="1:3">
      <c r="A6" s="57"/>
      <c r="B6" s="62"/>
      <c r="C6" s="62">
        <v>0.77800000000000002</v>
      </c>
    </row>
    <row r="7" spans="1:3">
      <c r="A7" s="57" t="s">
        <v>327</v>
      </c>
      <c r="B7" s="62">
        <v>0.81</v>
      </c>
      <c r="C7" s="62">
        <v>0.77800000000000002</v>
      </c>
    </row>
    <row r="8" spans="1:3">
      <c r="A8" s="57" t="s">
        <v>328</v>
      </c>
      <c r="B8" s="62">
        <v>0.76900000000000002</v>
      </c>
      <c r="C8" s="62">
        <v>0.77800000000000002</v>
      </c>
    </row>
    <row r="9" spans="1:3">
      <c r="A9" s="57" t="s">
        <v>624</v>
      </c>
      <c r="B9" s="62">
        <v>0.78600000000000003</v>
      </c>
      <c r="C9" s="62">
        <v>0.77800000000000002</v>
      </c>
    </row>
    <row r="10" spans="1:3">
      <c r="A10" s="57" t="s">
        <v>623</v>
      </c>
      <c r="B10" s="62">
        <v>0.65500000000000003</v>
      </c>
      <c r="C10" s="62">
        <v>0.77800000000000002</v>
      </c>
    </row>
    <row r="11" spans="1:3">
      <c r="A11" s="57"/>
      <c r="B11" s="62"/>
      <c r="C11" s="62">
        <v>0.77800000000000002</v>
      </c>
    </row>
    <row r="12" spans="1:3">
      <c r="A12" s="57" t="s">
        <v>329</v>
      </c>
      <c r="B12" s="62">
        <v>0.64600000000000002</v>
      </c>
      <c r="C12" s="62">
        <v>0.77800000000000002</v>
      </c>
    </row>
    <row r="13" spans="1:3">
      <c r="A13" s="57" t="s">
        <v>330</v>
      </c>
      <c r="B13" s="62">
        <v>0.80500000000000005</v>
      </c>
      <c r="C13" s="62">
        <v>0.77800000000000002</v>
      </c>
    </row>
    <row r="14" spans="1:3">
      <c r="A14" s="57"/>
      <c r="B14" s="62"/>
      <c r="C14" s="62">
        <v>0.77800000000000002</v>
      </c>
    </row>
    <row r="15" spans="1:3">
      <c r="A15" s="57" t="s">
        <v>3</v>
      </c>
      <c r="B15" s="62">
        <v>0.82599999999999996</v>
      </c>
      <c r="C15" s="62">
        <v>0.77800000000000002</v>
      </c>
    </row>
    <row r="16" spans="1:3">
      <c r="A16" s="57" t="s">
        <v>350</v>
      </c>
      <c r="B16" s="62">
        <v>0.80200000000000005</v>
      </c>
      <c r="C16" s="62">
        <v>0.77800000000000002</v>
      </c>
    </row>
    <row r="17" spans="1:3">
      <c r="A17" s="57" t="s">
        <v>625</v>
      </c>
      <c r="B17" s="62">
        <v>0.71299999999999997</v>
      </c>
      <c r="C17" s="62">
        <v>0.77800000000000002</v>
      </c>
    </row>
    <row r="18" spans="1:3">
      <c r="A18" s="57" t="s">
        <v>28</v>
      </c>
      <c r="B18" s="62">
        <v>0.71399999999999997</v>
      </c>
      <c r="C18" s="62">
        <v>0.77800000000000002</v>
      </c>
    </row>
    <row r="19" spans="1:3">
      <c r="A19" s="57" t="s">
        <v>9</v>
      </c>
      <c r="B19" s="62">
        <v>0.71</v>
      </c>
      <c r="C19" s="62">
        <v>0.77800000000000002</v>
      </c>
    </row>
    <row r="20" spans="1:3">
      <c r="A20" s="57" t="s">
        <v>120</v>
      </c>
      <c r="B20" s="62">
        <v>0.82799999999999996</v>
      </c>
      <c r="C20" s="62">
        <v>0.77800000000000002</v>
      </c>
    </row>
    <row r="21" spans="1:3">
      <c r="A21" s="57" t="s">
        <v>626</v>
      </c>
      <c r="B21" s="62">
        <v>0.70599999999999996</v>
      </c>
      <c r="C21" s="62">
        <v>0.77800000000000002</v>
      </c>
    </row>
    <row r="22" spans="1:3">
      <c r="A22" s="57"/>
      <c r="B22" s="62"/>
      <c r="C22" s="62">
        <v>0.77800000000000002</v>
      </c>
    </row>
    <row r="23" spans="1:3">
      <c r="A23" s="57" t="s">
        <v>627</v>
      </c>
      <c r="B23" s="62">
        <v>0.84899999999999998</v>
      </c>
      <c r="C23" s="62">
        <v>0.77800000000000002</v>
      </c>
    </row>
    <row r="24" spans="1:3">
      <c r="A24" s="57" t="s">
        <v>628</v>
      </c>
      <c r="B24" s="62">
        <v>0.76600000000000001</v>
      </c>
      <c r="C24" s="62">
        <v>0.77800000000000002</v>
      </c>
    </row>
    <row r="25" spans="1:3">
      <c r="A25" s="57" t="s">
        <v>629</v>
      </c>
      <c r="B25" s="62">
        <v>0.66600000000000004</v>
      </c>
      <c r="C25" s="62">
        <v>0.77800000000000002</v>
      </c>
    </row>
    <row r="26" spans="1:3">
      <c r="A26" s="57" t="s">
        <v>630</v>
      </c>
      <c r="B26" s="62">
        <v>0.76500000000000001</v>
      </c>
      <c r="C26" s="62">
        <v>0.77800000000000002</v>
      </c>
    </row>
    <row r="28" spans="1:3">
      <c r="A28" s="57" t="s">
        <v>35</v>
      </c>
      <c r="B28" s="1" t="s">
        <v>563</v>
      </c>
    </row>
  </sheetData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7" tint="0.39997558519241921"/>
  </sheetPr>
  <dimension ref="A1:K84"/>
  <sheetViews>
    <sheetView workbookViewId="0"/>
  </sheetViews>
  <sheetFormatPr defaultColWidth="9.109375" defaultRowHeight="14.4"/>
  <cols>
    <col min="1" max="1" width="44.44140625" style="1" customWidth="1"/>
    <col min="2" max="2" width="13.109375" style="1" customWidth="1"/>
    <col min="3" max="3" width="11.6640625" style="1" customWidth="1"/>
    <col min="4" max="16384" width="9.109375" style="1"/>
  </cols>
  <sheetData>
    <row r="1" spans="1:11">
      <c r="A1" s="57" t="s">
        <v>568</v>
      </c>
    </row>
    <row r="2" spans="1:11" ht="15" thickBot="1"/>
    <row r="3" spans="1:11" ht="27" customHeight="1" thickBot="1">
      <c r="A3" s="116"/>
      <c r="B3" s="2" t="s">
        <v>205</v>
      </c>
      <c r="C3" s="2" t="s">
        <v>206</v>
      </c>
      <c r="D3" s="116" t="s">
        <v>207</v>
      </c>
      <c r="E3" s="150" t="s">
        <v>208</v>
      </c>
      <c r="F3" s="151"/>
      <c r="G3" s="152"/>
      <c r="H3" s="116" t="s">
        <v>207</v>
      </c>
      <c r="I3" s="133" t="s">
        <v>209</v>
      </c>
      <c r="J3" s="135"/>
      <c r="K3" s="116" t="s">
        <v>207</v>
      </c>
    </row>
    <row r="4" spans="1:11" ht="15" thickBot="1">
      <c r="A4" s="117"/>
      <c r="B4" s="4" t="s">
        <v>210</v>
      </c>
      <c r="C4" s="4" t="s">
        <v>211</v>
      </c>
      <c r="D4" s="117"/>
      <c r="E4" s="4" t="s">
        <v>212</v>
      </c>
      <c r="F4" s="5" t="s">
        <v>213</v>
      </c>
      <c r="G4" s="5" t="s">
        <v>22</v>
      </c>
      <c r="H4" s="117"/>
      <c r="I4" s="4" t="s">
        <v>23</v>
      </c>
      <c r="J4" s="120" t="s">
        <v>24</v>
      </c>
      <c r="K4" s="117"/>
    </row>
    <row r="5" spans="1:11" ht="13.95" customHeight="1" thickBot="1">
      <c r="A5" s="18" t="s">
        <v>45</v>
      </c>
      <c r="B5" s="20">
        <v>9106</v>
      </c>
      <c r="C5" s="20">
        <v>100</v>
      </c>
      <c r="D5" s="20">
        <v>2019</v>
      </c>
      <c r="E5" s="20">
        <v>21</v>
      </c>
      <c r="F5" s="20">
        <v>68</v>
      </c>
      <c r="G5" s="20">
        <v>12</v>
      </c>
      <c r="H5" s="72">
        <v>2019</v>
      </c>
      <c r="I5" s="20">
        <v>57</v>
      </c>
      <c r="J5" s="20">
        <v>43</v>
      </c>
      <c r="K5" s="72">
        <v>2019</v>
      </c>
    </row>
    <row r="6" spans="1:11" ht="13.95" customHeight="1" thickBot="1">
      <c r="A6" s="118" t="s">
        <v>218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>
      <c r="A7" s="16" t="s">
        <v>0</v>
      </c>
      <c r="B7" s="21">
        <v>4554</v>
      </c>
      <c r="C7" s="21">
        <v>50</v>
      </c>
      <c r="D7" s="12">
        <v>2019</v>
      </c>
      <c r="E7" s="12">
        <v>21</v>
      </c>
      <c r="F7" s="12">
        <v>68</v>
      </c>
      <c r="G7" s="12">
        <v>11</v>
      </c>
      <c r="H7" s="12">
        <v>2019</v>
      </c>
      <c r="I7" s="21">
        <v>57</v>
      </c>
      <c r="J7" s="21">
        <v>43</v>
      </c>
      <c r="K7" s="12">
        <v>2019</v>
      </c>
    </row>
    <row r="8" spans="1:11">
      <c r="A8" s="14" t="s">
        <v>1</v>
      </c>
      <c r="B8" s="22">
        <v>4552</v>
      </c>
      <c r="C8" s="22">
        <v>50</v>
      </c>
      <c r="D8" s="8"/>
      <c r="E8" s="8">
        <v>18</v>
      </c>
      <c r="F8" s="8">
        <v>65</v>
      </c>
      <c r="G8" s="8">
        <v>17</v>
      </c>
      <c r="H8" s="8">
        <v>2019</v>
      </c>
      <c r="I8" s="22">
        <v>56</v>
      </c>
      <c r="J8" s="22">
        <v>44</v>
      </c>
      <c r="K8" s="8"/>
    </row>
    <row r="9" spans="1:11">
      <c r="A9" s="121" t="s">
        <v>219</v>
      </c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>
      <c r="A10" s="14" t="s">
        <v>220</v>
      </c>
      <c r="B10" s="8">
        <v>624</v>
      </c>
      <c r="C10" s="8">
        <v>7</v>
      </c>
      <c r="D10" s="8">
        <v>2019</v>
      </c>
      <c r="E10" s="8"/>
      <c r="F10" s="8"/>
      <c r="G10" s="8"/>
      <c r="H10" s="8"/>
      <c r="I10" s="8">
        <v>43</v>
      </c>
      <c r="J10" s="8">
        <v>57</v>
      </c>
      <c r="K10" s="8">
        <v>2019</v>
      </c>
    </row>
    <row r="11" spans="1:11">
      <c r="A11" s="23" t="s">
        <v>226</v>
      </c>
      <c r="B11" s="12">
        <v>1250</v>
      </c>
      <c r="C11" s="12">
        <v>14</v>
      </c>
      <c r="D11" s="12"/>
      <c r="E11" s="12"/>
      <c r="F11" s="12"/>
      <c r="G11" s="12"/>
      <c r="H11" s="12"/>
      <c r="I11" s="12">
        <v>43</v>
      </c>
      <c r="J11" s="12">
        <v>57</v>
      </c>
      <c r="K11" s="12"/>
    </row>
    <row r="12" spans="1:11">
      <c r="A12" s="14" t="s">
        <v>2</v>
      </c>
      <c r="B12" s="8">
        <v>962</v>
      </c>
      <c r="C12" s="8">
        <v>11</v>
      </c>
      <c r="D12" s="8"/>
      <c r="E12" s="8"/>
      <c r="F12" s="8"/>
      <c r="G12" s="8"/>
      <c r="H12" s="8"/>
      <c r="I12" s="8">
        <v>52</v>
      </c>
      <c r="J12" s="8">
        <v>48</v>
      </c>
      <c r="K12" s="8"/>
    </row>
    <row r="13" spans="1:11">
      <c r="A13" s="16" t="s">
        <v>221</v>
      </c>
      <c r="B13" s="12">
        <v>1689</v>
      </c>
      <c r="C13" s="12">
        <v>19</v>
      </c>
      <c r="D13" s="12"/>
      <c r="E13" s="12"/>
      <c r="F13" s="12"/>
      <c r="G13" s="12"/>
      <c r="H13" s="12"/>
      <c r="I13" s="12">
        <v>60</v>
      </c>
      <c r="J13" s="12">
        <v>40</v>
      </c>
      <c r="K13" s="12"/>
    </row>
    <row r="14" spans="1:11">
      <c r="A14" s="14" t="s">
        <v>222</v>
      </c>
      <c r="B14" s="8">
        <v>2058</v>
      </c>
      <c r="C14" s="8">
        <v>23</v>
      </c>
      <c r="D14" s="8"/>
      <c r="E14" s="8"/>
      <c r="F14" s="8"/>
      <c r="G14" s="8"/>
      <c r="H14" s="8"/>
      <c r="I14" s="8">
        <v>57</v>
      </c>
      <c r="J14" s="8">
        <v>43</v>
      </c>
      <c r="K14" s="8"/>
    </row>
    <row r="15" spans="1:11">
      <c r="A15" s="16" t="s">
        <v>223</v>
      </c>
      <c r="B15" s="12">
        <v>1446</v>
      </c>
      <c r="C15" s="12">
        <v>16</v>
      </c>
      <c r="D15" s="12"/>
      <c r="E15" s="12"/>
      <c r="F15" s="12"/>
      <c r="G15" s="12"/>
      <c r="H15" s="12"/>
      <c r="I15" s="12">
        <v>61</v>
      </c>
      <c r="J15" s="12">
        <v>39</v>
      </c>
      <c r="K15" s="12"/>
    </row>
    <row r="16" spans="1:11">
      <c r="A16" s="14" t="s">
        <v>224</v>
      </c>
      <c r="B16" s="8">
        <v>777</v>
      </c>
      <c r="C16" s="8">
        <v>9</v>
      </c>
      <c r="D16" s="8"/>
      <c r="E16" s="8"/>
      <c r="F16" s="8"/>
      <c r="G16" s="8"/>
      <c r="H16" s="8"/>
      <c r="I16" s="8">
        <v>71</v>
      </c>
      <c r="J16" s="8">
        <v>29</v>
      </c>
      <c r="K16" s="8"/>
    </row>
    <row r="17" spans="1:11" ht="15" thickBot="1">
      <c r="A17" s="19" t="s">
        <v>225</v>
      </c>
      <c r="B17" s="20">
        <v>300</v>
      </c>
      <c r="C17" s="20">
        <v>3</v>
      </c>
      <c r="D17" s="20"/>
      <c r="E17" s="20"/>
      <c r="F17" s="20"/>
      <c r="G17" s="20"/>
      <c r="H17" s="20"/>
      <c r="I17" s="20">
        <v>77</v>
      </c>
      <c r="J17" s="20">
        <v>23</v>
      </c>
      <c r="K17" s="20"/>
    </row>
    <row r="18" spans="1:11" ht="15" thickBot="1"/>
    <row r="19" spans="1:11" ht="27" customHeight="1" thickBot="1">
      <c r="A19" s="116"/>
      <c r="B19" s="2" t="s">
        <v>205</v>
      </c>
      <c r="C19" s="2" t="s">
        <v>206</v>
      </c>
      <c r="D19" s="2" t="s">
        <v>207</v>
      </c>
      <c r="E19" s="150" t="s">
        <v>208</v>
      </c>
      <c r="F19" s="151"/>
      <c r="G19" s="152"/>
      <c r="H19" s="2" t="s">
        <v>207</v>
      </c>
    </row>
    <row r="20" spans="1:11" ht="27" customHeight="1" thickBot="1">
      <c r="A20" s="117"/>
      <c r="B20" s="4" t="s">
        <v>210</v>
      </c>
      <c r="C20" s="4" t="s">
        <v>211</v>
      </c>
      <c r="D20" s="4"/>
      <c r="E20" s="4" t="s">
        <v>212</v>
      </c>
      <c r="F20" s="5" t="s">
        <v>213</v>
      </c>
      <c r="G20" s="5" t="s">
        <v>22</v>
      </c>
      <c r="H20" s="4"/>
    </row>
    <row r="21" spans="1:11">
      <c r="A21" s="13" t="s">
        <v>3</v>
      </c>
      <c r="B21" s="6">
        <v>3551</v>
      </c>
      <c r="C21" s="7">
        <v>39</v>
      </c>
      <c r="D21" s="7">
        <v>2019</v>
      </c>
      <c r="E21" s="7">
        <v>16</v>
      </c>
      <c r="F21" s="7">
        <v>66</v>
      </c>
      <c r="G21" s="7">
        <v>18</v>
      </c>
      <c r="H21" s="7">
        <v>2019</v>
      </c>
    </row>
    <row r="22" spans="1:11">
      <c r="A22" s="14" t="s">
        <v>4</v>
      </c>
      <c r="B22" s="8">
        <v>187</v>
      </c>
      <c r="C22" s="8">
        <v>2</v>
      </c>
      <c r="D22" s="8"/>
      <c r="E22" s="8">
        <v>6</v>
      </c>
      <c r="F22" s="8">
        <v>68</v>
      </c>
      <c r="G22" s="8">
        <v>26</v>
      </c>
      <c r="H22" s="8"/>
    </row>
    <row r="23" spans="1:11">
      <c r="A23" s="13" t="s">
        <v>5</v>
      </c>
      <c r="B23" s="6">
        <v>1424</v>
      </c>
      <c r="C23" s="7">
        <v>16</v>
      </c>
      <c r="D23" s="7"/>
      <c r="E23" s="7">
        <v>16</v>
      </c>
      <c r="F23" s="7">
        <v>79</v>
      </c>
      <c r="G23" s="7">
        <v>6</v>
      </c>
      <c r="H23" s="7"/>
    </row>
    <row r="24" spans="1:11">
      <c r="A24" s="14" t="s">
        <v>227</v>
      </c>
      <c r="B24" s="8">
        <v>140</v>
      </c>
      <c r="C24" s="8">
        <v>2</v>
      </c>
      <c r="D24" s="8"/>
      <c r="E24" s="8">
        <v>44</v>
      </c>
      <c r="F24" s="8">
        <v>53</v>
      </c>
      <c r="G24" s="8">
        <v>3</v>
      </c>
      <c r="H24" s="8"/>
    </row>
    <row r="25" spans="1:11">
      <c r="A25" s="13" t="s">
        <v>228</v>
      </c>
      <c r="B25" s="7">
        <v>85</v>
      </c>
      <c r="C25" s="7">
        <v>1</v>
      </c>
      <c r="D25" s="7"/>
      <c r="E25" s="7">
        <v>47</v>
      </c>
      <c r="F25" s="7">
        <v>50</v>
      </c>
      <c r="G25" s="7">
        <v>3</v>
      </c>
      <c r="H25" s="7"/>
    </row>
    <row r="26" spans="1:11">
      <c r="A26" s="14" t="s">
        <v>229</v>
      </c>
      <c r="B26" s="8">
        <v>130</v>
      </c>
      <c r="C26" s="8">
        <v>1</v>
      </c>
      <c r="D26" s="8"/>
      <c r="E26" s="8">
        <v>44</v>
      </c>
      <c r="F26" s="8">
        <v>53</v>
      </c>
      <c r="G26" s="8">
        <v>3</v>
      </c>
      <c r="H26" s="8"/>
    </row>
    <row r="27" spans="1:11">
      <c r="A27" s="13" t="s">
        <v>230</v>
      </c>
      <c r="B27" s="7">
        <v>163</v>
      </c>
      <c r="C27" s="7">
        <v>2</v>
      </c>
      <c r="D27" s="7"/>
      <c r="E27" s="7">
        <v>44</v>
      </c>
      <c r="F27" s="7">
        <v>53</v>
      </c>
      <c r="G27" s="7">
        <v>3</v>
      </c>
      <c r="H27" s="7"/>
    </row>
    <row r="28" spans="1:11">
      <c r="A28" s="14" t="s">
        <v>6</v>
      </c>
      <c r="B28" s="8">
        <v>644</v>
      </c>
      <c r="C28" s="8">
        <v>7</v>
      </c>
      <c r="D28" s="8"/>
      <c r="E28" s="8">
        <v>17</v>
      </c>
      <c r="F28" s="8">
        <v>71</v>
      </c>
      <c r="G28" s="8">
        <v>12</v>
      </c>
      <c r="H28" s="8"/>
    </row>
    <row r="29" spans="1:11">
      <c r="A29" s="13" t="s">
        <v>7</v>
      </c>
      <c r="B29" s="7">
        <v>277</v>
      </c>
      <c r="C29" s="7">
        <v>3</v>
      </c>
      <c r="D29" s="7"/>
      <c r="E29" s="7">
        <v>27</v>
      </c>
      <c r="F29" s="7">
        <v>66</v>
      </c>
      <c r="G29" s="7">
        <v>7</v>
      </c>
      <c r="H29" s="7"/>
    </row>
    <row r="30" spans="1:11">
      <c r="A30" s="14" t="s">
        <v>8</v>
      </c>
      <c r="B30" s="8">
        <v>262</v>
      </c>
      <c r="C30" s="8">
        <v>3</v>
      </c>
      <c r="D30" s="8"/>
      <c r="E30" s="8">
        <v>33</v>
      </c>
      <c r="F30" s="8">
        <v>62</v>
      </c>
      <c r="G30" s="8">
        <v>5</v>
      </c>
      <c r="H30" s="8"/>
    </row>
    <row r="31" spans="1:11">
      <c r="A31" s="13" t="s">
        <v>9</v>
      </c>
      <c r="B31" s="7">
        <v>156</v>
      </c>
      <c r="C31" s="7">
        <v>2</v>
      </c>
      <c r="D31" s="7"/>
      <c r="E31" s="7">
        <v>10</v>
      </c>
      <c r="F31" s="7">
        <v>82</v>
      </c>
      <c r="G31" s="7">
        <v>8</v>
      </c>
      <c r="H31" s="7"/>
    </row>
    <row r="32" spans="1:11">
      <c r="A32" s="14" t="s">
        <v>10</v>
      </c>
      <c r="B32" s="8">
        <v>507</v>
      </c>
      <c r="C32" s="8">
        <v>6</v>
      </c>
      <c r="D32" s="8"/>
      <c r="E32" s="8">
        <v>23</v>
      </c>
      <c r="F32" s="8">
        <v>70</v>
      </c>
      <c r="G32" s="8">
        <v>8</v>
      </c>
      <c r="H32" s="8"/>
    </row>
    <row r="33" spans="1:11">
      <c r="A33" s="13" t="s">
        <v>11</v>
      </c>
      <c r="B33" s="7">
        <v>660</v>
      </c>
      <c r="C33" s="7">
        <v>7</v>
      </c>
      <c r="D33" s="7"/>
      <c r="E33" s="7">
        <v>30</v>
      </c>
      <c r="F33" s="7">
        <v>65</v>
      </c>
      <c r="G33" s="7">
        <v>5</v>
      </c>
      <c r="H33" s="7"/>
    </row>
    <row r="34" spans="1:11">
      <c r="A34" s="14" t="s">
        <v>12</v>
      </c>
      <c r="B34" s="8">
        <v>346</v>
      </c>
      <c r="C34" s="8">
        <v>4</v>
      </c>
      <c r="D34" s="8"/>
      <c r="E34" s="8">
        <v>18</v>
      </c>
      <c r="F34" s="8">
        <v>67</v>
      </c>
      <c r="G34" s="8">
        <v>15</v>
      </c>
      <c r="H34" s="8"/>
    </row>
    <row r="35" spans="1:11">
      <c r="A35" s="13" t="s">
        <v>13</v>
      </c>
      <c r="B35" s="7">
        <v>211</v>
      </c>
      <c r="C35" s="7">
        <v>2</v>
      </c>
      <c r="D35" s="7"/>
      <c r="E35" s="7">
        <v>40</v>
      </c>
      <c r="F35" s="7">
        <v>56</v>
      </c>
      <c r="G35" s="7">
        <v>3</v>
      </c>
      <c r="H35" s="7"/>
    </row>
    <row r="36" spans="1:11">
      <c r="A36" s="14" t="s">
        <v>231</v>
      </c>
      <c r="B36" s="8">
        <v>143</v>
      </c>
      <c r="C36" s="8">
        <v>2</v>
      </c>
      <c r="D36" s="8"/>
      <c r="E36" s="8">
        <v>29</v>
      </c>
      <c r="F36" s="8">
        <v>65</v>
      </c>
      <c r="G36" s="8">
        <v>6</v>
      </c>
      <c r="H36" s="8"/>
    </row>
    <row r="37" spans="1:11" ht="15" thickBot="1">
      <c r="A37" s="24" t="s">
        <v>232</v>
      </c>
      <c r="B37" s="25">
        <v>220</v>
      </c>
      <c r="C37" s="25">
        <v>2</v>
      </c>
      <c r="D37" s="25"/>
      <c r="E37" s="25">
        <v>23</v>
      </c>
      <c r="F37" s="25">
        <v>69</v>
      </c>
      <c r="G37" s="25">
        <v>8</v>
      </c>
      <c r="H37" s="25"/>
    </row>
    <row r="39" spans="1:11" ht="15" thickBot="1"/>
    <row r="40" spans="1:11" ht="27" customHeight="1" thickBot="1">
      <c r="A40" s="116"/>
      <c r="B40" s="2" t="s">
        <v>205</v>
      </c>
      <c r="C40" s="2" t="s">
        <v>206</v>
      </c>
      <c r="D40" s="2" t="s">
        <v>207</v>
      </c>
      <c r="E40" s="150" t="s">
        <v>208</v>
      </c>
      <c r="F40" s="151"/>
      <c r="G40" s="152"/>
      <c r="H40" s="2" t="s">
        <v>207</v>
      </c>
      <c r="I40" s="150" t="s">
        <v>209</v>
      </c>
      <c r="J40" s="152"/>
      <c r="K40" s="2" t="s">
        <v>207</v>
      </c>
    </row>
    <row r="41" spans="1:11" ht="27" customHeight="1" thickBot="1">
      <c r="A41" s="117"/>
      <c r="B41" s="4" t="s">
        <v>210</v>
      </c>
      <c r="C41" s="4" t="s">
        <v>211</v>
      </c>
      <c r="D41" s="4"/>
      <c r="E41" s="4" t="s">
        <v>212</v>
      </c>
      <c r="F41" s="5" t="s">
        <v>213</v>
      </c>
      <c r="G41" s="5" t="s">
        <v>22</v>
      </c>
      <c r="H41" s="4"/>
      <c r="I41" s="4" t="s">
        <v>23</v>
      </c>
      <c r="J41" s="5" t="s">
        <v>24</v>
      </c>
      <c r="K41" s="4"/>
    </row>
    <row r="42" spans="1:11" ht="15" thickBot="1">
      <c r="A42" s="118" t="s">
        <v>214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  <row r="43" spans="1:11">
      <c r="A43" s="13" t="s">
        <v>14</v>
      </c>
      <c r="B43" s="6">
        <v>4100</v>
      </c>
      <c r="C43" s="7">
        <v>48</v>
      </c>
      <c r="D43" s="7">
        <v>2017</v>
      </c>
      <c r="E43" s="7">
        <v>19</v>
      </c>
      <c r="F43" s="7">
        <v>65</v>
      </c>
      <c r="G43" s="7">
        <v>15</v>
      </c>
      <c r="H43" s="7">
        <v>2017</v>
      </c>
      <c r="I43" s="7">
        <v>70</v>
      </c>
      <c r="J43" s="7">
        <v>30</v>
      </c>
      <c r="K43" s="7">
        <v>2017</v>
      </c>
    </row>
    <row r="44" spans="1:11">
      <c r="A44" s="14" t="s">
        <v>15</v>
      </c>
      <c r="B44" s="8">
        <v>100</v>
      </c>
      <c r="C44" s="8">
        <v>1</v>
      </c>
      <c r="D44" s="8"/>
      <c r="E44" s="8">
        <v>12</v>
      </c>
      <c r="F44" s="8">
        <v>78</v>
      </c>
      <c r="G44" s="8">
        <v>10</v>
      </c>
      <c r="H44" s="8"/>
      <c r="I44" s="8">
        <v>17</v>
      </c>
      <c r="J44" s="8">
        <v>83</v>
      </c>
      <c r="K44" s="8"/>
    </row>
    <row r="45" spans="1:11">
      <c r="A45" s="13" t="s">
        <v>16</v>
      </c>
      <c r="B45" s="7">
        <v>500</v>
      </c>
      <c r="C45" s="7">
        <v>5</v>
      </c>
      <c r="D45" s="7"/>
      <c r="E45" s="7">
        <v>20</v>
      </c>
      <c r="F45" s="7">
        <v>70</v>
      </c>
      <c r="G45" s="7">
        <v>10</v>
      </c>
      <c r="H45" s="7"/>
      <c r="I45" s="7"/>
      <c r="J45" s="7"/>
      <c r="K45" s="7"/>
    </row>
    <row r="46" spans="1:11">
      <c r="A46" s="14" t="s">
        <v>17</v>
      </c>
      <c r="B46" s="8">
        <v>200</v>
      </c>
      <c r="C46" s="8">
        <v>2</v>
      </c>
      <c r="D46" s="8"/>
      <c r="E46" s="8">
        <v>24</v>
      </c>
      <c r="F46" s="8">
        <v>58</v>
      </c>
      <c r="G46" s="8">
        <v>18</v>
      </c>
      <c r="H46" s="8"/>
      <c r="I46" s="8">
        <v>86</v>
      </c>
      <c r="J46" s="8">
        <v>14</v>
      </c>
      <c r="K46" s="8"/>
    </row>
    <row r="47" spans="1:11">
      <c r="A47" s="13" t="s">
        <v>18</v>
      </c>
      <c r="B47" s="6">
        <v>1200</v>
      </c>
      <c r="C47" s="7">
        <v>14</v>
      </c>
      <c r="D47" s="7"/>
      <c r="E47" s="7">
        <v>32</v>
      </c>
      <c r="F47" s="7">
        <v>63</v>
      </c>
      <c r="G47" s="7">
        <v>4</v>
      </c>
      <c r="H47" s="7"/>
      <c r="I47" s="7">
        <v>9</v>
      </c>
      <c r="J47" s="7">
        <v>91</v>
      </c>
      <c r="K47" s="7"/>
    </row>
    <row r="48" spans="1:11">
      <c r="A48" s="14" t="s">
        <v>19</v>
      </c>
      <c r="B48" s="8">
        <v>100</v>
      </c>
      <c r="C48" s="8">
        <v>2</v>
      </c>
      <c r="D48" s="8"/>
      <c r="E48" s="8">
        <v>23</v>
      </c>
      <c r="F48" s="8">
        <v>68</v>
      </c>
      <c r="G48" s="8">
        <v>9</v>
      </c>
      <c r="H48" s="8"/>
      <c r="I48" s="8"/>
      <c r="J48" s="8"/>
      <c r="K48" s="8"/>
    </row>
    <row r="49" spans="1:11">
      <c r="A49" s="13" t="s">
        <v>215</v>
      </c>
      <c r="B49" s="7">
        <v>200</v>
      </c>
      <c r="C49" s="7">
        <v>2</v>
      </c>
      <c r="D49" s="7"/>
      <c r="E49" s="7">
        <v>11</v>
      </c>
      <c r="F49" s="7">
        <v>73</v>
      </c>
      <c r="G49" s="7">
        <v>16</v>
      </c>
      <c r="H49" s="7"/>
      <c r="I49" s="7">
        <v>14</v>
      </c>
      <c r="J49" s="7">
        <v>86</v>
      </c>
      <c r="K49" s="7"/>
    </row>
    <row r="50" spans="1:11" ht="15" thickBot="1">
      <c r="A50" s="15" t="s">
        <v>216</v>
      </c>
      <c r="B50" s="9">
        <v>2300</v>
      </c>
      <c r="C50" s="10">
        <v>26</v>
      </c>
      <c r="D50" s="10"/>
      <c r="E50" s="10">
        <v>17</v>
      </c>
      <c r="F50" s="10">
        <v>76</v>
      </c>
      <c r="G50" s="10">
        <v>7</v>
      </c>
      <c r="H50" s="10"/>
      <c r="I50" s="10">
        <v>81</v>
      </c>
      <c r="J50" s="10">
        <v>19</v>
      </c>
      <c r="K50" s="10"/>
    </row>
    <row r="51" spans="1:11" ht="15" thickBot="1">
      <c r="A51" s="118" t="s">
        <v>20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20"/>
    </row>
    <row r="52" spans="1:11">
      <c r="A52" s="16" t="s">
        <v>32</v>
      </c>
      <c r="B52" s="11">
        <v>1300</v>
      </c>
      <c r="C52" s="12">
        <v>19</v>
      </c>
      <c r="D52" s="12">
        <v>2017</v>
      </c>
      <c r="E52" s="12"/>
      <c r="F52" s="12">
        <v>74</v>
      </c>
      <c r="G52" s="12">
        <v>26</v>
      </c>
      <c r="H52" s="12">
        <v>2017</v>
      </c>
      <c r="I52" s="12">
        <v>61</v>
      </c>
      <c r="J52" s="12">
        <v>39</v>
      </c>
      <c r="K52" s="12">
        <v>2017</v>
      </c>
    </row>
    <row r="53" spans="1:11" ht="15" thickBot="1">
      <c r="A53" s="15" t="s">
        <v>217</v>
      </c>
      <c r="B53" s="9">
        <v>5600</v>
      </c>
      <c r="C53" s="10">
        <v>81</v>
      </c>
      <c r="D53" s="10"/>
      <c r="E53" s="10"/>
      <c r="F53" s="10">
        <v>89</v>
      </c>
      <c r="G53" s="10">
        <v>11</v>
      </c>
      <c r="H53" s="10"/>
      <c r="I53" s="10">
        <v>63</v>
      </c>
      <c r="J53" s="10">
        <v>37</v>
      </c>
      <c r="K53" s="10"/>
    </row>
    <row r="54" spans="1:11" ht="15" thickBot="1">
      <c r="A54" s="118" t="s">
        <v>733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20"/>
    </row>
    <row r="55" spans="1:11">
      <c r="A55" s="13" t="s">
        <v>734</v>
      </c>
      <c r="B55" s="6">
        <v>2200</v>
      </c>
      <c r="C55" s="7">
        <v>25</v>
      </c>
      <c r="D55" s="7">
        <v>2017</v>
      </c>
      <c r="E55" s="7">
        <v>14</v>
      </c>
      <c r="F55" s="7">
        <v>80</v>
      </c>
      <c r="G55" s="7">
        <v>6</v>
      </c>
      <c r="H55" s="7">
        <v>2017</v>
      </c>
      <c r="I55" s="7">
        <v>57</v>
      </c>
      <c r="J55" s="7">
        <v>43</v>
      </c>
      <c r="K55" s="7">
        <v>2017</v>
      </c>
    </row>
    <row r="56" spans="1:11" ht="15" thickBot="1">
      <c r="A56" s="15" t="s">
        <v>282</v>
      </c>
      <c r="B56" s="9">
        <v>6600</v>
      </c>
      <c r="C56" s="10">
        <v>75</v>
      </c>
      <c r="D56" s="10"/>
      <c r="E56" s="10">
        <v>23</v>
      </c>
      <c r="F56" s="10">
        <v>64</v>
      </c>
      <c r="G56" s="10">
        <v>13</v>
      </c>
      <c r="H56" s="10"/>
      <c r="I56" s="10">
        <v>60</v>
      </c>
      <c r="J56" s="10">
        <v>40</v>
      </c>
      <c r="K56" s="10"/>
    </row>
    <row r="58" spans="1:11" ht="15" thickBot="1"/>
    <row r="59" spans="1:11" ht="27" customHeight="1" thickBot="1">
      <c r="A59" s="116"/>
      <c r="B59" s="2" t="s">
        <v>205</v>
      </c>
      <c r="C59" s="2" t="s">
        <v>206</v>
      </c>
      <c r="D59" s="2" t="s">
        <v>207</v>
      </c>
      <c r="E59" s="150" t="s">
        <v>208</v>
      </c>
      <c r="F59" s="151"/>
      <c r="G59" s="152"/>
      <c r="H59" s="2" t="s">
        <v>207</v>
      </c>
      <c r="I59" s="150" t="s">
        <v>209</v>
      </c>
      <c r="J59" s="152"/>
      <c r="K59" s="2" t="s">
        <v>207</v>
      </c>
    </row>
    <row r="60" spans="1:11" ht="27" customHeight="1" thickBot="1">
      <c r="A60" s="117"/>
      <c r="B60" s="4" t="s">
        <v>210</v>
      </c>
      <c r="C60" s="4" t="s">
        <v>211</v>
      </c>
      <c r="D60" s="4"/>
      <c r="E60" s="4" t="s">
        <v>212</v>
      </c>
      <c r="F60" s="5" t="s">
        <v>213</v>
      </c>
      <c r="G60" s="5" t="s">
        <v>22</v>
      </c>
      <c r="H60" s="4"/>
      <c r="I60" s="4" t="s">
        <v>23</v>
      </c>
      <c r="J60" s="5" t="s">
        <v>24</v>
      </c>
      <c r="K60" s="4"/>
    </row>
    <row r="61" spans="1:11" ht="15" thickBot="1">
      <c r="A61" s="118" t="s">
        <v>233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20"/>
    </row>
    <row r="62" spans="1:11">
      <c r="A62" s="13" t="s">
        <v>234</v>
      </c>
      <c r="B62" s="6">
        <v>6278</v>
      </c>
      <c r="C62" s="7">
        <v>90.1</v>
      </c>
      <c r="D62" s="7">
        <v>2016</v>
      </c>
      <c r="E62" s="7"/>
      <c r="F62" s="7">
        <v>78</v>
      </c>
      <c r="G62" s="7">
        <v>22</v>
      </c>
      <c r="H62" s="7">
        <v>2015</v>
      </c>
      <c r="I62" s="7">
        <v>89</v>
      </c>
      <c r="J62" s="7">
        <v>11</v>
      </c>
      <c r="K62" s="7">
        <v>2015</v>
      </c>
    </row>
    <row r="63" spans="1:11">
      <c r="A63" s="14" t="s">
        <v>235</v>
      </c>
      <c r="B63" s="8">
        <v>145</v>
      </c>
      <c r="C63" s="8">
        <v>2.1</v>
      </c>
      <c r="D63" s="8"/>
      <c r="E63" s="8"/>
      <c r="F63" s="8">
        <v>93</v>
      </c>
      <c r="G63" s="8">
        <v>7</v>
      </c>
      <c r="H63" s="8"/>
      <c r="I63" s="8">
        <v>94</v>
      </c>
      <c r="J63" s="8">
        <v>6</v>
      </c>
      <c r="K63" s="8"/>
    </row>
    <row r="64" spans="1:11">
      <c r="A64" s="13" t="s">
        <v>236</v>
      </c>
      <c r="B64" s="7">
        <v>44</v>
      </c>
      <c r="C64" s="7">
        <v>0.6</v>
      </c>
      <c r="D64" s="7"/>
      <c r="E64" s="7"/>
      <c r="F64" s="7">
        <v>92</v>
      </c>
      <c r="G64" s="7">
        <v>8</v>
      </c>
      <c r="H64" s="7"/>
      <c r="I64" s="7">
        <v>90</v>
      </c>
      <c r="J64" s="7">
        <v>10</v>
      </c>
      <c r="K64" s="7"/>
    </row>
    <row r="65" spans="1:11">
      <c r="A65" s="14" t="s">
        <v>21</v>
      </c>
      <c r="B65" s="8">
        <v>35</v>
      </c>
      <c r="C65" s="8">
        <v>0.5</v>
      </c>
      <c r="D65" s="8"/>
      <c r="E65" s="8"/>
      <c r="F65" s="8">
        <v>79</v>
      </c>
      <c r="G65" s="8">
        <v>21</v>
      </c>
      <c r="H65" s="8"/>
      <c r="I65" s="8">
        <v>85</v>
      </c>
      <c r="J65" s="8">
        <v>15</v>
      </c>
      <c r="K65" s="8"/>
    </row>
    <row r="66" spans="1:11" ht="15" thickBot="1">
      <c r="A66" s="24" t="s">
        <v>237</v>
      </c>
      <c r="B66" s="25">
        <v>469</v>
      </c>
      <c r="C66" s="25">
        <v>6.7</v>
      </c>
      <c r="D66" s="25"/>
      <c r="E66" s="25"/>
      <c r="F66" s="25">
        <v>79</v>
      </c>
      <c r="G66" s="25">
        <v>21</v>
      </c>
      <c r="H66" s="25"/>
      <c r="I66" s="25">
        <v>85</v>
      </c>
      <c r="J66" s="25">
        <v>15</v>
      </c>
      <c r="K66" s="25"/>
    </row>
    <row r="67" spans="1:11" ht="15" thickBot="1">
      <c r="A67" s="118" t="s">
        <v>735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20"/>
    </row>
    <row r="68" spans="1:11" ht="26.4">
      <c r="A68" s="13" t="s">
        <v>238</v>
      </c>
      <c r="B68" s="6">
        <v>1100</v>
      </c>
      <c r="C68" s="7">
        <v>19</v>
      </c>
      <c r="D68" s="7">
        <v>2017</v>
      </c>
      <c r="E68" s="7"/>
      <c r="F68" s="7">
        <v>94</v>
      </c>
      <c r="G68" s="7">
        <v>6</v>
      </c>
      <c r="H68" s="7">
        <v>2017</v>
      </c>
      <c r="I68" s="7">
        <v>73</v>
      </c>
      <c r="J68" s="7">
        <v>27</v>
      </c>
      <c r="K68" s="7">
        <v>2017</v>
      </c>
    </row>
    <row r="69" spans="1:11" ht="26.4">
      <c r="A69" s="14" t="s">
        <v>239</v>
      </c>
      <c r="B69" s="125">
        <v>1600</v>
      </c>
      <c r="C69" s="8">
        <v>28</v>
      </c>
      <c r="D69" s="8"/>
      <c r="E69" s="8"/>
      <c r="F69" s="8">
        <v>94</v>
      </c>
      <c r="G69" s="8">
        <v>6</v>
      </c>
      <c r="H69" s="8"/>
      <c r="I69" s="8">
        <v>70</v>
      </c>
      <c r="J69" s="8">
        <v>30</v>
      </c>
      <c r="K69" s="8"/>
    </row>
    <row r="70" spans="1:11">
      <c r="A70" s="13" t="s">
        <v>240</v>
      </c>
      <c r="B70" s="7">
        <v>600</v>
      </c>
      <c r="C70" s="7">
        <v>12</v>
      </c>
      <c r="D70" s="7"/>
      <c r="E70" s="7"/>
      <c r="F70" s="7">
        <v>93</v>
      </c>
      <c r="G70" s="7">
        <v>7</v>
      </c>
      <c r="H70" s="7"/>
      <c r="I70" s="7">
        <v>62</v>
      </c>
      <c r="J70" s="7">
        <v>38</v>
      </c>
      <c r="K70" s="7"/>
    </row>
    <row r="71" spans="1:11">
      <c r="A71" s="14" t="s">
        <v>241</v>
      </c>
      <c r="B71" s="8">
        <v>600</v>
      </c>
      <c r="C71" s="8">
        <v>11</v>
      </c>
      <c r="D71" s="8"/>
      <c r="E71" s="8"/>
      <c r="F71" s="8">
        <v>92</v>
      </c>
      <c r="G71" s="8">
        <v>8</v>
      </c>
      <c r="H71" s="8"/>
      <c r="I71" s="8">
        <v>70</v>
      </c>
      <c r="J71" s="8">
        <v>30</v>
      </c>
      <c r="K71" s="8"/>
    </row>
    <row r="72" spans="1:11">
      <c r="A72" s="13" t="s">
        <v>242</v>
      </c>
      <c r="B72" s="7">
        <v>300</v>
      </c>
      <c r="C72" s="7">
        <v>5</v>
      </c>
      <c r="D72" s="7"/>
      <c r="E72" s="7"/>
      <c r="F72" s="7">
        <v>92</v>
      </c>
      <c r="G72" s="7">
        <v>8</v>
      </c>
      <c r="H72" s="7"/>
      <c r="I72" s="7">
        <v>60</v>
      </c>
      <c r="J72" s="7">
        <v>40</v>
      </c>
      <c r="K72" s="7"/>
    </row>
    <row r="73" spans="1:11">
      <c r="A73" s="14" t="s">
        <v>243</v>
      </c>
      <c r="B73" s="8">
        <v>500</v>
      </c>
      <c r="C73" s="8">
        <v>10</v>
      </c>
      <c r="D73" s="8"/>
      <c r="E73" s="8"/>
      <c r="F73" s="8">
        <v>93</v>
      </c>
      <c r="G73" s="8">
        <v>7</v>
      </c>
      <c r="H73" s="8"/>
      <c r="I73" s="8">
        <v>49</v>
      </c>
      <c r="J73" s="8">
        <v>51</v>
      </c>
      <c r="K73" s="8"/>
    </row>
    <row r="74" spans="1:11">
      <c r="A74" s="13" t="s">
        <v>244</v>
      </c>
      <c r="B74" s="7">
        <v>400</v>
      </c>
      <c r="C74" s="7">
        <v>7</v>
      </c>
      <c r="D74" s="7"/>
      <c r="E74" s="7"/>
      <c r="F74" s="7">
        <v>94</v>
      </c>
      <c r="G74" s="7">
        <v>6</v>
      </c>
      <c r="H74" s="7"/>
      <c r="I74" s="7">
        <v>57</v>
      </c>
      <c r="J74" s="7">
        <v>43</v>
      </c>
      <c r="K74" s="7"/>
    </row>
    <row r="75" spans="1:11" ht="15" thickBot="1">
      <c r="A75" s="15" t="s">
        <v>245</v>
      </c>
      <c r="B75" s="10">
        <v>400</v>
      </c>
      <c r="C75" s="10">
        <v>8</v>
      </c>
      <c r="D75" s="10"/>
      <c r="E75" s="10"/>
      <c r="F75" s="10">
        <v>86</v>
      </c>
      <c r="G75" s="10">
        <v>14</v>
      </c>
      <c r="H75" s="10"/>
      <c r="I75" s="10">
        <v>33</v>
      </c>
      <c r="J75" s="10">
        <v>67</v>
      </c>
      <c r="K75" s="10"/>
    </row>
    <row r="77" spans="1:11">
      <c r="A77" s="57" t="s">
        <v>564</v>
      </c>
      <c r="B77" s="1" t="s">
        <v>565</v>
      </c>
    </row>
    <row r="78" spans="1:11">
      <c r="B78" s="1" t="s">
        <v>514</v>
      </c>
    </row>
    <row r="79" spans="1:11">
      <c r="B79" s="1" t="s">
        <v>512</v>
      </c>
    </row>
    <row r="80" spans="1:11">
      <c r="B80" s="1" t="s">
        <v>566</v>
      </c>
    </row>
    <row r="81" spans="1:2">
      <c r="A81" s="57" t="s">
        <v>79</v>
      </c>
      <c r="B81" s="1" t="s">
        <v>567</v>
      </c>
    </row>
    <row r="82" spans="1:2">
      <c r="B82" s="1" t="s">
        <v>736</v>
      </c>
    </row>
    <row r="83" spans="1:2">
      <c r="B83" s="1" t="s">
        <v>737</v>
      </c>
    </row>
    <row r="84" spans="1:2">
      <c r="B84" s="1" t="s">
        <v>738</v>
      </c>
    </row>
  </sheetData>
  <mergeCells count="7">
    <mergeCell ref="E3:G3"/>
    <mergeCell ref="I3:J3"/>
    <mergeCell ref="E19:G19"/>
    <mergeCell ref="E59:G59"/>
    <mergeCell ref="I59:J59"/>
    <mergeCell ref="E40:G40"/>
    <mergeCell ref="I40:J4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D17"/>
  <sheetViews>
    <sheetView workbookViewId="0"/>
  </sheetViews>
  <sheetFormatPr defaultColWidth="9.109375" defaultRowHeight="14.4"/>
  <cols>
    <col min="1" max="1" width="15.6640625" style="1" bestFit="1" customWidth="1"/>
    <col min="2" max="16384" width="9.109375" style="1"/>
  </cols>
  <sheetData>
    <row r="1" spans="1:4">
      <c r="A1" s="57" t="s">
        <v>460</v>
      </c>
      <c r="B1" s="57" t="s">
        <v>573</v>
      </c>
    </row>
    <row r="3" spans="1:4">
      <c r="B3" s="57" t="s">
        <v>175</v>
      </c>
      <c r="C3" s="57" t="s">
        <v>176</v>
      </c>
      <c r="D3" s="57" t="s">
        <v>177</v>
      </c>
    </row>
    <row r="4" spans="1:4">
      <c r="A4" s="57" t="s">
        <v>178</v>
      </c>
      <c r="B4" s="61">
        <v>5.6800000000000003E-2</v>
      </c>
      <c r="C4" s="61">
        <v>0.58840000000000003</v>
      </c>
      <c r="D4" s="61">
        <v>0.3548</v>
      </c>
    </row>
    <row r="5" spans="1:4">
      <c r="A5" s="57"/>
      <c r="B5" s="61"/>
      <c r="C5" s="61"/>
      <c r="D5" s="61"/>
    </row>
    <row r="6" spans="1:4">
      <c r="A6" s="57" t="s">
        <v>179</v>
      </c>
      <c r="B6" s="61">
        <v>3.9699999999999999E-2</v>
      </c>
      <c r="C6" s="61">
        <v>0.52459999999999996</v>
      </c>
      <c r="D6" s="61">
        <v>0.43569999999999998</v>
      </c>
    </row>
    <row r="7" spans="1:4">
      <c r="A7" s="57" t="s">
        <v>180</v>
      </c>
      <c r="B7" s="61">
        <v>8.2199999999999995E-2</v>
      </c>
      <c r="C7" s="61">
        <v>0.68340000000000001</v>
      </c>
      <c r="D7" s="61">
        <v>0.2344</v>
      </c>
    </row>
    <row r="8" spans="1:4">
      <c r="A8" s="57"/>
      <c r="B8" s="61"/>
      <c r="C8" s="61"/>
      <c r="D8" s="61"/>
    </row>
    <row r="9" spans="1:4">
      <c r="A9" s="57" t="s">
        <v>20</v>
      </c>
      <c r="B9" s="61">
        <v>7.4328207299736854E-2</v>
      </c>
      <c r="C9" s="61">
        <v>0.6144067613520976</v>
      </c>
      <c r="D9" s="61">
        <v>0.31126503134816558</v>
      </c>
    </row>
    <row r="10" spans="1:4">
      <c r="A10" s="57" t="s">
        <v>181</v>
      </c>
      <c r="B10" s="61">
        <v>5.3900000000000003E-2</v>
      </c>
      <c r="C10" s="61">
        <v>0.58409999999999995</v>
      </c>
      <c r="D10" s="61">
        <v>0.3619</v>
      </c>
    </row>
    <row r="11" spans="1:4">
      <c r="A11" s="57"/>
      <c r="B11" s="61"/>
      <c r="C11" s="61"/>
      <c r="D11" s="61"/>
    </row>
    <row r="12" spans="1:4">
      <c r="A12" s="57" t="s">
        <v>182</v>
      </c>
      <c r="B12" s="61">
        <v>6.7900000000000002E-2</v>
      </c>
      <c r="C12" s="61">
        <v>0.61609999999999998</v>
      </c>
      <c r="D12" s="61">
        <v>0.31590000000000001</v>
      </c>
    </row>
    <row r="13" spans="1:4">
      <c r="A13" s="57" t="s">
        <v>183</v>
      </c>
      <c r="B13" s="61">
        <v>5.3800000000000001E-2</v>
      </c>
      <c r="C13" s="61">
        <v>0.60589999999999999</v>
      </c>
      <c r="D13" s="61">
        <v>0.34029999999999999</v>
      </c>
    </row>
    <row r="14" spans="1:4">
      <c r="A14" s="57" t="s">
        <v>184</v>
      </c>
      <c r="B14" s="61">
        <v>4.9500000000000002E-2</v>
      </c>
      <c r="C14" s="61">
        <v>0.53759999999999997</v>
      </c>
      <c r="D14" s="61">
        <v>0.41299999999999998</v>
      </c>
    </row>
    <row r="15" spans="1:4">
      <c r="A15" s="57" t="s">
        <v>185</v>
      </c>
      <c r="B15" s="61">
        <v>4.5499999999999999E-2</v>
      </c>
      <c r="C15" s="61">
        <v>0.50700000000000001</v>
      </c>
      <c r="D15" s="61">
        <v>0.4476</v>
      </c>
    </row>
    <row r="17" spans="1:2">
      <c r="A17" s="57" t="s">
        <v>461</v>
      </c>
      <c r="B17" s="1" t="s">
        <v>462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6</vt:i4>
      </vt:variant>
    </vt:vector>
  </HeadingPairs>
  <TitlesOfParts>
    <vt:vector size="87" baseType="lpstr">
      <vt:lpstr>Contents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A.1</vt:lpstr>
      <vt:lpstr>'5.20'!_Hlk5696595</vt:lpstr>
      <vt:lpstr>A.1!OLE_LINK1</vt:lpstr>
      <vt:lpstr>A.1!OLE_LINK2</vt:lpstr>
      <vt:lpstr>'5.7'!OLE_LINK7</vt:lpstr>
      <vt:lpstr>'5.8'!OLE_LINK7</vt:lpstr>
      <vt:lpstr>'5.11'!OLE_LINK9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2019-06-26T21:02:48Z</dcterms:modified>
</cp:coreProperties>
</file>