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pivotCache/pivotCacheDefinition1.xml" ContentType="application/vnd.openxmlformats-officedocument.spreadsheetml.pivotCacheDefinition+xml"/>
  <Override PartName="/xl/pivotCache/pivotCacheDefinition2.xml" ContentType="application/vnd.openxmlformats-officedocument.spreadsheetml.pivotCacheDefinition+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2.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drawings/drawing3.xml" ContentType="application/vnd.openxmlformats-officedocument.drawing+xml"/>
  <Override PartName="/xl/drawings/drawing4.xml" ContentType="application/vnd.openxmlformats-officedocument.drawing+xml"/>
  <Override PartName="/xl/charts/chart6.xml" ContentType="application/vnd.openxmlformats-officedocument.drawingml.chart+xml"/>
  <Override PartName="/xl/drawings/drawing5.xml" ContentType="application/vnd.openxmlformats-officedocument.drawing+xml"/>
  <Override PartName="/xl/charts/chart7.xml" ContentType="application/vnd.openxmlformats-officedocument.drawingml.chart+xml"/>
  <Override PartName="/xl/charts/style1.xml" ContentType="application/vnd.ms-office.chartstyle+xml"/>
  <Override PartName="/xl/charts/colors1.xml" ContentType="application/vnd.ms-office.chartcolorstyle+xml"/>
  <Override PartName="/xl/charts/chart8.xml" ContentType="application/vnd.openxmlformats-officedocument.drawingml.chart+xml"/>
  <Override PartName="/xl/drawings/drawing6.xml" ContentType="application/vnd.openxmlformats-officedocument.drawing+xml"/>
  <Override PartName="/xl/charts/chart9.xml" ContentType="application/vnd.openxmlformats-officedocument.drawingml.chart+xml"/>
  <Override PartName="/xl/charts/chart10.xml" ContentType="application/vnd.openxmlformats-officedocument.drawingml.chart+xml"/>
  <Override PartName="/xl/drawings/drawing7.xml" ContentType="application/vnd.openxmlformats-officedocument.drawing+xml"/>
  <Override PartName="/xl/charts/chart1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london.fire.int\dfs$\BusinessIntelligence\TaylorJ\Fire Facts\Fatal Fires\"/>
    </mc:Choice>
  </mc:AlternateContent>
  <bookViews>
    <workbookView xWindow="0" yWindow="0" windowWidth="28800" windowHeight="12300" tabRatio="762"/>
  </bookViews>
  <sheets>
    <sheet name="1.1" sheetId="20" r:id="rId1"/>
    <sheet name="1.2" sheetId="23" r:id="rId2"/>
    <sheet name="Chart 3" sheetId="3" r:id="rId3"/>
    <sheet name="1.3 | 1.4" sheetId="19" r:id="rId4"/>
    <sheet name="2.1|2.2" sheetId="21" r:id="rId5"/>
    <sheet name="2.3 to 2.6" sheetId="5" r:id="rId6"/>
    <sheet name="2.7|2.8" sheetId="16" r:id="rId7"/>
    <sheet name="2.9|2.10" sheetId="12" r:id="rId8"/>
    <sheet name="2.11|2.12" sheetId="11" r:id="rId9"/>
    <sheet name="2.13|2.14" sheetId="17" r:id="rId10"/>
    <sheet name="2.15|2.16" sheetId="18" r:id="rId11"/>
    <sheet name="3.1|3.2" sheetId="1" r:id="rId12"/>
    <sheet name="3.3" sheetId="2" r:id="rId13"/>
    <sheet name="3.4|3.5" sheetId="13" r:id="rId14"/>
    <sheet name="3.6|3.7" sheetId="8" r:id="rId15"/>
  </sheets>
  <definedNames>
    <definedName name="_xlnm._FilterDatabase" localSheetId="5" hidden="1">'2.3 to 2.6'!$A$24:$U$57</definedName>
  </definedNames>
  <calcPr calcId="162913"/>
  <pivotCaches>
    <pivotCache cacheId="0" r:id="rId16"/>
    <pivotCache cacheId="1" r:id="rId17"/>
  </pivotCaches>
</workbook>
</file>

<file path=xl/calcChain.xml><?xml version="1.0" encoding="utf-8"?>
<calcChain xmlns="http://schemas.openxmlformats.org/spreadsheetml/2006/main">
  <c r="L32" i="8" l="1"/>
  <c r="L31" i="8"/>
  <c r="Q18" i="21"/>
  <c r="Q18" i="13"/>
  <c r="Q19" i="13"/>
  <c r="Q20" i="13"/>
  <c r="Q21" i="13"/>
  <c r="Q22" i="13"/>
  <c r="Q23" i="13"/>
  <c r="Q24" i="13"/>
  <c r="Q25" i="13"/>
  <c r="Q26" i="13"/>
  <c r="Q27" i="13"/>
  <c r="Q28" i="13"/>
  <c r="Q17" i="13"/>
  <c r="V10" i="1"/>
  <c r="V20" i="1"/>
  <c r="V21" i="1"/>
  <c r="V22" i="1"/>
  <c r="V23" i="1"/>
  <c r="V24" i="1"/>
  <c r="V25" i="1"/>
  <c r="V26" i="1"/>
  <c r="V27" i="1"/>
  <c r="V28" i="1"/>
  <c r="V29" i="1"/>
  <c r="V30" i="1"/>
  <c r="V31" i="1"/>
  <c r="V32" i="1"/>
  <c r="V33" i="1"/>
  <c r="V34" i="1"/>
  <c r="V35" i="1"/>
  <c r="V36" i="1"/>
  <c r="V37" i="1"/>
  <c r="V38" i="1"/>
  <c r="V39" i="1"/>
  <c r="V19" i="1"/>
  <c r="V8" i="1"/>
  <c r="V9" i="1"/>
  <c r="V7" i="1"/>
  <c r="Q27" i="18"/>
  <c r="Q28" i="18"/>
  <c r="Q29" i="18"/>
  <c r="Q30" i="18"/>
  <c r="Q31" i="18"/>
  <c r="Q32" i="18"/>
  <c r="Q33" i="18"/>
  <c r="Q34" i="18"/>
  <c r="Q35" i="18"/>
  <c r="Q36" i="18"/>
  <c r="Q26" i="18"/>
  <c r="Q8" i="18"/>
  <c r="Q9" i="18"/>
  <c r="Q10" i="18"/>
  <c r="Q11" i="18"/>
  <c r="Q12" i="18"/>
  <c r="Q13" i="18"/>
  <c r="Q14" i="18"/>
  <c r="Q15" i="18"/>
  <c r="Q16" i="18"/>
  <c r="Q17" i="18"/>
  <c r="Q18" i="18"/>
  <c r="Q7" i="18"/>
  <c r="Q8" i="12" l="1"/>
  <c r="Q9" i="12"/>
  <c r="Q10" i="12"/>
  <c r="Q11" i="12"/>
  <c r="Q12" i="12"/>
  <c r="Q13" i="12"/>
  <c r="Q14" i="12"/>
  <c r="Q15" i="12"/>
  <c r="Q16" i="12"/>
  <c r="Q17" i="12"/>
  <c r="Q18" i="12"/>
  <c r="Q19" i="12"/>
  <c r="Q20" i="12"/>
  <c r="Q21" i="12"/>
  <c r="Q22" i="12"/>
  <c r="Q7" i="12"/>
  <c r="Q33" i="12"/>
  <c r="Q34" i="12"/>
  <c r="Q35" i="12"/>
  <c r="Q32" i="12"/>
  <c r="Q44" i="12"/>
  <c r="Q45" i="12"/>
  <c r="Q46" i="12"/>
  <c r="Q43" i="12"/>
  <c r="L29" i="16"/>
  <c r="L33" i="16"/>
  <c r="L36" i="16"/>
  <c r="L23" i="16"/>
  <c r="Q8" i="16"/>
  <c r="Q9" i="16"/>
  <c r="Q10" i="16"/>
  <c r="Q11" i="16"/>
  <c r="Q7" i="16"/>
  <c r="Q43" i="21"/>
  <c r="Q44" i="21"/>
  <c r="Q45" i="21"/>
  <c r="Q46" i="21"/>
  <c r="Q47" i="21"/>
  <c r="Q48" i="21"/>
  <c r="Q49" i="21"/>
  <c r="Q50" i="21"/>
  <c r="Q51" i="21"/>
  <c r="Q52" i="21"/>
  <c r="Q53" i="21"/>
  <c r="Q54" i="21"/>
  <c r="Q55" i="21"/>
  <c r="Q56" i="21"/>
  <c r="Q57" i="21"/>
  <c r="Q58" i="21"/>
  <c r="Q59" i="21"/>
  <c r="Q42" i="21"/>
  <c r="Q19" i="21"/>
  <c r="Q20" i="21"/>
  <c r="Q21" i="21"/>
  <c r="Q22" i="21"/>
  <c r="Q23" i="21"/>
  <c r="Q24" i="21"/>
  <c r="Q25" i="21"/>
  <c r="Q26" i="21"/>
  <c r="Q27" i="21"/>
  <c r="Q28" i="21"/>
  <c r="Q29" i="21"/>
  <c r="Q30" i="21"/>
  <c r="Q31" i="21"/>
  <c r="Q32" i="21"/>
  <c r="Q33" i="21"/>
  <c r="Q34" i="21"/>
  <c r="Q35" i="21"/>
  <c r="V8" i="11" l="1"/>
  <c r="V9" i="11"/>
  <c r="V10" i="11"/>
  <c r="V11" i="11"/>
  <c r="V12" i="11"/>
  <c r="V20" i="11"/>
  <c r="V28" i="11"/>
  <c r="V25" i="11"/>
  <c r="V27" i="11"/>
  <c r="V13" i="11"/>
  <c r="V21" i="11"/>
  <c r="V29" i="11"/>
  <c r="V26" i="11"/>
  <c r="V14" i="11"/>
  <c r="V22" i="11"/>
  <c r="V30" i="11"/>
  <c r="V18" i="11"/>
  <c r="V19" i="11"/>
  <c r="V15" i="11"/>
  <c r="V23" i="11"/>
  <c r="V7" i="11"/>
  <c r="V16" i="11"/>
  <c r="V24" i="11"/>
  <c r="V17" i="11"/>
  <c r="AE25" i="11" l="1"/>
  <c r="AE26" i="11"/>
  <c r="AE24" i="11"/>
  <c r="AE23" i="11"/>
  <c r="O11" i="21"/>
  <c r="O23" i="3"/>
  <c r="O22" i="3"/>
  <c r="C11" i="21" l="1"/>
  <c r="D11" i="21"/>
  <c r="E11" i="21"/>
  <c r="F11" i="21"/>
  <c r="G11" i="21"/>
  <c r="H11" i="21"/>
  <c r="I11" i="21"/>
  <c r="J11" i="21"/>
  <c r="K11" i="21"/>
  <c r="L11" i="21"/>
  <c r="M11" i="21"/>
  <c r="N11" i="21"/>
  <c r="B11" i="21"/>
  <c r="C23" i="3" l="1"/>
  <c r="D23" i="3"/>
  <c r="E23" i="3"/>
  <c r="F23" i="3"/>
  <c r="G23" i="3"/>
  <c r="H23" i="3"/>
  <c r="I23" i="3"/>
  <c r="J23" i="3"/>
  <c r="K23" i="3"/>
  <c r="L23" i="3"/>
  <c r="M23" i="3"/>
  <c r="N23" i="3"/>
  <c r="B23" i="3"/>
  <c r="C22" i="3"/>
  <c r="D22" i="3"/>
  <c r="E22" i="3"/>
  <c r="F22" i="3"/>
  <c r="G22" i="3"/>
  <c r="H22" i="3"/>
  <c r="I22" i="3"/>
  <c r="J22" i="3"/>
  <c r="K22" i="3"/>
  <c r="L22" i="3"/>
  <c r="M22" i="3"/>
  <c r="N22" i="3"/>
  <c r="B22" i="3"/>
</calcChain>
</file>

<file path=xl/connections.xml><?xml version="1.0" encoding="utf-8"?>
<connections xmlns="http://schemas.openxmlformats.org/spreadsheetml/2006/main">
  <connection id="1" keepAlive="1" name="ssqlvrt56 LFB_IM_Adhoc FireDetail" type="5" refreshedVersion="4" savePassword="1" deleted="1" saveData="1">
    <dbPr connection="" command="" commandType="3"/>
  </connection>
  <connection id="2" keepAlive="1" name="ssqlvrt56 LFB_MasterDataHub" type="5" refreshedVersion="6" savePassword="1" deleted="1" saveData="1">
    <dbPr connection="" command=""/>
  </connection>
</connections>
</file>

<file path=xl/sharedStrings.xml><?xml version="1.0" encoding="utf-8"?>
<sst xmlns="http://schemas.openxmlformats.org/spreadsheetml/2006/main" count="1765" uniqueCount="289">
  <si>
    <t>DDCalendarYear</t>
  </si>
  <si>
    <t>Unknown</t>
  </si>
  <si>
    <t>00 to 01</t>
  </si>
  <si>
    <t>01 to 04</t>
  </si>
  <si>
    <t>05 to 09</t>
  </si>
  <si>
    <t>15 to 19</t>
  </si>
  <si>
    <t>20 to 24</t>
  </si>
  <si>
    <t>25 to 29</t>
  </si>
  <si>
    <t>30 to 34</t>
  </si>
  <si>
    <t>35 to 39</t>
  </si>
  <si>
    <t>40 to 44</t>
  </si>
  <si>
    <t>45 to 49</t>
  </si>
  <si>
    <t>50 to 54</t>
  </si>
  <si>
    <t>55 to 59</t>
  </si>
  <si>
    <t>60 to 64</t>
  </si>
  <si>
    <t>65 to 69</t>
  </si>
  <si>
    <t>75 to 79</t>
  </si>
  <si>
    <t>80 to 84</t>
  </si>
  <si>
    <t>85 to 89</t>
  </si>
  <si>
    <t>70 to 74</t>
  </si>
  <si>
    <t>10 to 14</t>
  </si>
  <si>
    <t xml:space="preserve">90 plus </t>
  </si>
  <si>
    <t>Sum of CD_IsFireDeathNI49Flag</t>
  </si>
  <si>
    <t>Dwelling</t>
  </si>
  <si>
    <t>Non Residential</t>
  </si>
  <si>
    <t>Other Residential</t>
  </si>
  <si>
    <t>Outdoor</t>
  </si>
  <si>
    <t>Transport</t>
  </si>
  <si>
    <t>Total</t>
  </si>
  <si>
    <t>Sum of CD_IsAllDeathFlag</t>
  </si>
  <si>
    <t>PersonRank</t>
  </si>
  <si>
    <t>(All)</t>
  </si>
  <si>
    <t>Number of fires with fatalities</t>
  </si>
  <si>
    <t>Number of fatalities at fires</t>
  </si>
  <si>
    <t>00 to 15</t>
  </si>
  <si>
    <t>16 to 64</t>
  </si>
  <si>
    <t>65 and over</t>
  </si>
  <si>
    <t>Inner London</t>
  </si>
  <si>
    <t>Outer London</t>
  </si>
  <si>
    <t>Barking and Dagenham</t>
  </si>
  <si>
    <t>Barnet</t>
  </si>
  <si>
    <t>Brent</t>
  </si>
  <si>
    <t>Bromley</t>
  </si>
  <si>
    <t>Camden</t>
  </si>
  <si>
    <t>City of London</t>
  </si>
  <si>
    <t>Croydon</t>
  </si>
  <si>
    <t>Ealing</t>
  </si>
  <si>
    <t>Enfield</t>
  </si>
  <si>
    <t>Greenwich</t>
  </si>
  <si>
    <t>Hackney</t>
  </si>
  <si>
    <t>Hammersmith and Fulham</t>
  </si>
  <si>
    <t>Haringey</t>
  </si>
  <si>
    <t>Hounslow</t>
  </si>
  <si>
    <t>Islington</t>
  </si>
  <si>
    <t>Kensington and Chelsea</t>
  </si>
  <si>
    <t>Kingston upon Thames</t>
  </si>
  <si>
    <t>Lambeth</t>
  </si>
  <si>
    <t>Lewisham</t>
  </si>
  <si>
    <t>Merton</t>
  </si>
  <si>
    <t>Newham</t>
  </si>
  <si>
    <t>Redbridge</t>
  </si>
  <si>
    <t>Richmond upon Thames</t>
  </si>
  <si>
    <t>Southwark</t>
  </si>
  <si>
    <t>Sutton</t>
  </si>
  <si>
    <t>Tower Hamlets</t>
  </si>
  <si>
    <t>Waltham Forest</t>
  </si>
  <si>
    <t>Wandsworth</t>
  </si>
  <si>
    <t>Westminster</t>
  </si>
  <si>
    <t>Bexley</t>
  </si>
  <si>
    <t>Harrow</t>
  </si>
  <si>
    <t>Havering</t>
  </si>
  <si>
    <t>Hillingdon</t>
  </si>
  <si>
    <t>Winter</t>
  </si>
  <si>
    <t>Other</t>
  </si>
  <si>
    <t>Black Other</t>
  </si>
  <si>
    <t>White</t>
  </si>
  <si>
    <t>Black African</t>
  </si>
  <si>
    <t>Black Caribbean</t>
  </si>
  <si>
    <t>Other Asian</t>
  </si>
  <si>
    <t>Indian</t>
  </si>
  <si>
    <t>Autumn</t>
  </si>
  <si>
    <t>Summer</t>
  </si>
  <si>
    <t>Pakistani</t>
  </si>
  <si>
    <t>Chinese</t>
  </si>
  <si>
    <t>Spring</t>
  </si>
  <si>
    <t>Bangladeshi</t>
  </si>
  <si>
    <t>White - Gypsy or Irish Traveller</t>
  </si>
  <si>
    <t>Sum of NumAllDeathsFLAG</t>
  </si>
  <si>
    <t>Column Labels</t>
  </si>
  <si>
    <t>Sum of NumFireDeathsFLAG</t>
  </si>
  <si>
    <t>Female</t>
  </si>
  <si>
    <t>Male</t>
  </si>
  <si>
    <t>Not known</t>
  </si>
  <si>
    <t>Not recorded</t>
  </si>
  <si>
    <t>Number of FRD</t>
  </si>
  <si>
    <t>Number of fires with fire related deaths (FwFRD)</t>
  </si>
  <si>
    <t>Converted Flats/Maisonettes</t>
  </si>
  <si>
    <t>House in Multiple Occupation</t>
  </si>
  <si>
    <t>Purpose Built Flats/Maisonettes</t>
  </si>
  <si>
    <t xml:space="preserve">Bungalow - single occupancy </t>
  </si>
  <si>
    <t>Caravan/Mobile home (permanent dwelling)</t>
  </si>
  <si>
    <t xml:space="preserve">House - single occupancy </t>
  </si>
  <si>
    <t xml:space="preserve">Self contained Sheltered Housing </t>
  </si>
  <si>
    <t xml:space="preserve">Purpose Built Flats/Maisonettes - 10 or more storeys </t>
  </si>
  <si>
    <t xml:space="preserve">Purpose Built Flats/Maisonettes - 4 to 9 storeys </t>
  </si>
  <si>
    <t xml:space="preserve">Purpose Built Flats/Maisonettes - Up to 3 storeys </t>
  </si>
  <si>
    <t xml:space="preserve">Converted Flat/Maisonette - Up to 2 storeys </t>
  </si>
  <si>
    <t>Converted Flat/Maisonettes - 3 or more storeys</t>
  </si>
  <si>
    <t xml:space="preserve">Licensed House in Multiple Occupation - 3 or more storeys </t>
  </si>
  <si>
    <t xml:space="preserve">Unlicensed House in Multiple Occupation - Up to 2 storeys </t>
  </si>
  <si>
    <t>Bathroom/Toilet</t>
  </si>
  <si>
    <t>Bedroom</t>
  </si>
  <si>
    <t>Bedsitting room</t>
  </si>
  <si>
    <t>Conservatory</t>
  </si>
  <si>
    <t>Corridor/Hall</t>
  </si>
  <si>
    <t>Kitchen</t>
  </si>
  <si>
    <t>Living room</t>
  </si>
  <si>
    <t>Under stairs (enclosed, storage area)</t>
  </si>
  <si>
    <t>Garage</t>
  </si>
  <si>
    <t>Shop floor/Showroom/Display hall</t>
  </si>
  <si>
    <t>Roof</t>
  </si>
  <si>
    <t>External structures</t>
  </si>
  <si>
    <t>External fittings</t>
  </si>
  <si>
    <t>Store room</t>
  </si>
  <si>
    <t>On or near tracks or paths</t>
  </si>
  <si>
    <t xml:space="preserve">In open area next to housing </t>
  </si>
  <si>
    <t>Driver/Passenger area</t>
  </si>
  <si>
    <t>Engine</t>
  </si>
  <si>
    <t>Smoking related</t>
  </si>
  <si>
    <t>Matches and candles</t>
  </si>
  <si>
    <t>Naked flame</t>
  </si>
  <si>
    <t>Heating equipment</t>
  </si>
  <si>
    <t>Cooking appliance</t>
  </si>
  <si>
    <t>Other domestic style appliance</t>
  </si>
  <si>
    <t>Electricity supply</t>
  </si>
  <si>
    <t>Electric lighting</t>
  </si>
  <si>
    <t>Fuel/Chemical</t>
  </si>
  <si>
    <t>Industrial equipment</t>
  </si>
  <si>
    <t>Vehicles only</t>
  </si>
  <si>
    <t>Not known/recorded</t>
  </si>
  <si>
    <t>number</t>
  </si>
  <si>
    <t>rate</t>
  </si>
  <si>
    <t>Fatalities</t>
  </si>
  <si>
    <t>Injuries</t>
  </si>
  <si>
    <t>Population estimates</t>
  </si>
  <si>
    <t>Fatality rate
per million pop</t>
  </si>
  <si>
    <t>Injury rate
per million pop</t>
  </si>
  <si>
    <t>..</t>
  </si>
  <si>
    <t>Source: Population figures ONS mid-year estimates</t>
  </si>
  <si>
    <t>Chart 1: Fire fatalities since 1966</t>
  </si>
  <si>
    <t>Primary fires</t>
  </si>
  <si>
    <t>(b)</t>
  </si>
  <si>
    <t>(a) Data is only available until 31 October 1977 (36, 151 fires and 700 chimney fires) due to a fire service national strike</t>
  </si>
  <si>
    <t>(b) There is no data available on the split between primary and secondary fires for 1978</t>
  </si>
  <si>
    <t>(a)</t>
  </si>
  <si>
    <t>Fires with one or more deaths</t>
  </si>
  <si>
    <t>Dwelling fires with one or more deaths</t>
  </si>
  <si>
    <t>with one death</t>
  </si>
  <si>
    <t>with two deaths</t>
  </si>
  <si>
    <t>with three deaths</t>
  </si>
  <si>
    <t>with four or more deaths</t>
  </si>
  <si>
    <t>Other residential fires with one or more deaths</t>
  </si>
  <si>
    <t>Outdoor fires with one or more deaths</t>
  </si>
  <si>
    <t>Transport deaths with one or more deaths</t>
  </si>
  <si>
    <t>Non residential fires with one or more deaths</t>
  </si>
  <si>
    <t>Fires with fatalities</t>
  </si>
  <si>
    <t>Fires with fire related fatalities</t>
  </si>
  <si>
    <t>Fire related fire deaths</t>
  </si>
  <si>
    <t>Accidental</t>
  </si>
  <si>
    <t>Deliberate</t>
  </si>
  <si>
    <t>Not Known</t>
  </si>
  <si>
    <t>Non-fire related casualties</t>
  </si>
  <si>
    <t>Fires with no fire related fatal casulaties</t>
  </si>
  <si>
    <t xml:space="preserve">Other dwelling </t>
  </si>
  <si>
    <t>Other property types</t>
  </si>
  <si>
    <t>Arab*</t>
  </si>
  <si>
    <t>Latin American*</t>
  </si>
  <si>
    <t>00-06</t>
  </si>
  <si>
    <t>06-12</t>
  </si>
  <si>
    <t>12-18</t>
  </si>
  <si>
    <t>18-00</t>
  </si>
  <si>
    <t>Morning</t>
  </si>
  <si>
    <t>Afternoon</t>
  </si>
  <si>
    <t>Evening</t>
  </si>
  <si>
    <t>Night</t>
  </si>
  <si>
    <t>Jan</t>
  </si>
  <si>
    <t>Feb</t>
  </si>
  <si>
    <t>Mar</t>
  </si>
  <si>
    <t>Apr</t>
  </si>
  <si>
    <t>May</t>
  </si>
  <si>
    <t>Jun</t>
  </si>
  <si>
    <t>Jul</t>
  </si>
  <si>
    <t>Aug</t>
  </si>
  <si>
    <t>Sep</t>
  </si>
  <si>
    <t>Oct</t>
  </si>
  <si>
    <t>Nov</t>
  </si>
  <si>
    <t>Dec</t>
  </si>
  <si>
    <t>-</t>
  </si>
  <si>
    <t>1-</t>
  </si>
  <si>
    <t>percentage</t>
  </si>
  <si>
    <t>Average distribution</t>
  </si>
  <si>
    <t>House in Multiple Occupation - Up to 2 storeys</t>
  </si>
  <si>
    <t>Note: Accidental dwelling fires includes dwelling fires of unknown motive</t>
  </si>
  <si>
    <t>Ethnicity data only collected from 2009.</t>
  </si>
  <si>
    <t>Categories of Arab and Latin American introduced from March 2015</t>
  </si>
  <si>
    <t>Black and minority ethnic (BAME)</t>
  </si>
  <si>
    <t>The fatalities categorised as 'not recorded' in 2017 are from the Grenfell Tower fire and are awaiting categorisation</t>
  </si>
  <si>
    <t>Average distribution is over five years, and excludes those 'not recorded'</t>
  </si>
  <si>
    <t>00 to 19</t>
  </si>
  <si>
    <t>20 to 39</t>
  </si>
  <si>
    <t>40 to 59</t>
  </si>
  <si>
    <t>60 to 79</t>
  </si>
  <si>
    <t>80 and over</t>
  </si>
  <si>
    <t>MANUALLY EDIT FOR GRENFELL</t>
  </si>
  <si>
    <t>Office</t>
  </si>
  <si>
    <t>Note: average distribution is for the ten years to 2018</t>
  </si>
  <si>
    <t>1.1 Fire related fatalities and injuries</t>
  </si>
  <si>
    <t>Table 2.3: Fires with fire related fatalities, by inner and outer London, from 2000</t>
  </si>
  <si>
    <t>Table 2.4: Fire fatalities, by inner and outer London, from 2000</t>
  </si>
  <si>
    <t>Chart 2: Fire fatalies rate per population (since 1966)</t>
  </si>
  <si>
    <t>Table 1.2 - Fires where four or more peoople have died, since 1965</t>
  </si>
  <si>
    <t>Year</t>
  </si>
  <si>
    <t>Date</t>
  </si>
  <si>
    <t>Location</t>
  </si>
  <si>
    <t>Dudgeons Wharf, Manchester Road, London E14</t>
  </si>
  <si>
    <t>New Langham Hotel, Bayswater</t>
  </si>
  <si>
    <t>Brays Transport Hotel, Liverpool Road, Islington</t>
  </si>
  <si>
    <t>Worsley Hotel, 3-19 Clifton Gardens, Maida Vale, London W9</t>
  </si>
  <si>
    <t>Brathway Road, Wandsworth</t>
  </si>
  <si>
    <t>The Spanish Club and  Rodo’s, 18 Denmark Place, Soho, W1</t>
  </si>
  <si>
    <t>(December)</t>
  </si>
  <si>
    <t>25-29 Clanricarde Gardens, Notting Hill</t>
  </si>
  <si>
    <t>439 New Cross Road, Deptford</t>
  </si>
  <si>
    <t>Stockwell, south west London</t>
  </si>
  <si>
    <t>Frensham Drive, New Addington, Croydon</t>
  </si>
  <si>
    <t>Newnham House, Manor Fields Estate, Putney</t>
  </si>
  <si>
    <t>Oakwood Gardens, Ilford, Essex</t>
  </si>
  <si>
    <t>Kings Cross underground station</t>
  </si>
  <si>
    <t>Dream City, 7 St John Street, Clerkenwell, London</t>
  </si>
  <si>
    <t>Hartley House, Southwark, south east London</t>
  </si>
  <si>
    <t>116 Uxbridge Road, London W12</t>
  </si>
  <si>
    <t>82 Aldermans Hill, London N13 4PP</t>
  </si>
  <si>
    <t>Moore House, Lukin Street, London E4 9N</t>
  </si>
  <si>
    <t>Bellamy Road, Chingford, E4</t>
  </si>
  <si>
    <t>10 Deptford Wharf, Lewisham, London SE8 3PA</t>
  </si>
  <si>
    <t>South Crescent, Newham, London, E16 4TL</t>
  </si>
  <si>
    <t>16 Willenhall Drive, Hillingdon, London , UB3 2UT</t>
  </si>
  <si>
    <t>Lakanal House, Sceaux Gardens, London, SE5 7DP</t>
  </si>
  <si>
    <t>12 Sonia Gardens, Neasden, London, NW10 1AH</t>
  </si>
  <si>
    <t>Grenfell Tower, Lancaster West Estate, W11 1TG</t>
  </si>
  <si>
    <t>Chart 3: Non fire related fires and fatalities</t>
  </si>
  <si>
    <t>Charts not used</t>
  </si>
  <si>
    <t>Table 1.4 : Fatal fires and the number of deaths, by property type</t>
  </si>
  <si>
    <t>Table1.3 : Fatal fires and the number of deaths</t>
  </si>
  <si>
    <t>Chart 4: Fires and the proportion of muiltiple fatality fires, ten year average to 2017</t>
  </si>
  <si>
    <t>Table 2.1 Fire deaths, by motive, since 2005</t>
  </si>
  <si>
    <t>Proportion of deliberate fires</t>
  </si>
  <si>
    <t>Table 2.2 : Fires with fire related deaths, by motive, from 2005</t>
  </si>
  <si>
    <t>Chart 5: Fires with a fire related fatality which were of deliberate motive, since 2005 (discontinuous)</t>
  </si>
  <si>
    <t>5yr Average</t>
  </si>
  <si>
    <t>Table 2.5 All fire deaths, by London borough, since 2000</t>
  </si>
  <si>
    <t>Table 2.6 Fires with a fire related fatality, by London borough, since 2000</t>
  </si>
  <si>
    <t xml:space="preserve">Table 2.7: Fires with fire related deaths by property type, from 2005
</t>
  </si>
  <si>
    <t xml:space="preserve">Table 2.8: Accidental dwelling fires with fire related fatalities, by dwelling type, from 2010
</t>
  </si>
  <si>
    <t>10 yr Average</t>
  </si>
  <si>
    <t>Chart 7: Proportion of accidental dwelling fires with fire related casualties, by dwelling type, five years to 2018</t>
  </si>
  <si>
    <t>Chart 6: fire deaths by property type, ten year average to 2017</t>
  </si>
  <si>
    <t>Table 2.9 : Fires with fire related deaths by month and season, from 2005</t>
  </si>
  <si>
    <t>Table 2.10 : Fire related deaths by season, from 2005</t>
  </si>
  <si>
    <t>Fires with fire related deaths by season, from 2005</t>
  </si>
  <si>
    <t>Chart 10: Fires with fire related casualties by time of day</t>
  </si>
  <si>
    <t>10yr Average</t>
  </si>
  <si>
    <t>Time</t>
  </si>
  <si>
    <t>Time of Day</t>
  </si>
  <si>
    <t>Chart 9: Fires with fire related fatality, by hour of day, 10 year average to 2017</t>
  </si>
  <si>
    <t>Table 2.11: time of fire (Fires with fire related fatalities), from 2005</t>
  </si>
  <si>
    <t>Table 2.12 : time of fire, fire related fatalities, from 2005</t>
  </si>
  <si>
    <t>Table 2.14 : Fires with fire related deaths in other property types by location of fire start, from 2010</t>
  </si>
  <si>
    <t>Table 2.13 : Fires with fire related deaths in dwelling fires by location of fire start, from 2010</t>
  </si>
  <si>
    <t>Table 2.15 : Fires with fire related deaths by source of ignition, from 2010</t>
  </si>
  <si>
    <t>Table 2.16 : Dwelling fires with fire related deaths by source of ignition, from 2010</t>
  </si>
  <si>
    <t>Chart 11: Top seven source of ignition for fires with fire related fatalities, fires years to 2018</t>
  </si>
  <si>
    <t>Table 3.1 : Age of victim (Fire related deaths), from 2010</t>
  </si>
  <si>
    <t>Table 3.2 : Age of victim (Fire related deaths), from 2010</t>
  </si>
  <si>
    <t>Table 3.3 : Age of victim (Fire related deaths), from 2010</t>
  </si>
  <si>
    <t>Table 3.4 : Gender of victim (Fire related deaths), from 2005</t>
  </si>
  <si>
    <t>Table 3.5 : Age and gender of victim (Fire related deaths), from 2005</t>
  </si>
  <si>
    <t>Table 3.7 : Ethnicity of victim (Fire related deaths), from 2010</t>
  </si>
  <si>
    <t>Table 3.6: Ethnicity of victim (Fire related deaths), since 2010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</si>
</sst>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44" formatCode="_-&quot;£&quot;* #,##0.00_-;\-&quot;£&quot;* #,##0.00_-;_-&quot;£&quot;* &quot;-&quot;??_-;_-@_-"/>
    <numFmt numFmtId="43" formatCode="_-* #,##0.00_-;\-* #,##0.00_-;_-* &quot;-&quot;??_-;_-@_-"/>
    <numFmt numFmtId="164" formatCode="_-* #,##0_-;\-* #,##0_-;_-* &quot;-&quot;??_-;_-@_-"/>
    <numFmt numFmtId="165" formatCode="_-* #\ ##0;\-* #\ ##0;_-* &quot;–&quot;;_-@"/>
    <numFmt numFmtId="166" formatCode="_-* #\ ###\ ##0;\-* #\ ###\ ##0;_-* &quot;–&quot;;_-@"/>
    <numFmt numFmtId="167" formatCode="_-* #\ ###\ ##.0;\-* #\ ###\ ##.0;_-* &quot;–&quot;;_-@"/>
    <numFmt numFmtId="168" formatCode="_-* #\ ###\ ###.0;\-* #\ ###\ ###.0;_-* &quot;–&quot;;_-@"/>
    <numFmt numFmtId="169" formatCode="_(* #,##0.00_);_(* \(#,##0.00\);_(* &quot;-&quot;??_);_(@_)"/>
    <numFmt numFmtId="170" formatCode="_-* #,##0.00_-;*(\ #,##0.00\);_-* &quot;-&quot;??_-;_-@_-"/>
  </numFmts>
  <fonts count="59">
    <font>
      <sz val="11"/>
      <color theme="1"/>
      <name val="Calibri"/>
      <family val="2"/>
      <scheme val="minor"/>
    </font>
    <font>
      <sz val="11"/>
      <color theme="1"/>
      <name val="Calibri"/>
      <family val="2"/>
      <scheme val="minor"/>
    </font>
    <font>
      <b/>
      <sz val="11"/>
      <color theme="1"/>
      <name val="Calibri"/>
      <family val="2"/>
      <scheme val="minor"/>
    </font>
    <font>
      <sz val="11"/>
      <color theme="0"/>
      <name val="Calibri"/>
      <family val="2"/>
      <scheme val="minor"/>
    </font>
    <font>
      <b/>
      <sz val="12"/>
      <color theme="1"/>
      <name val="Foundry Sans"/>
    </font>
    <font>
      <b/>
      <sz val="8"/>
      <color theme="1"/>
      <name val="Foundry Sans"/>
    </font>
    <font>
      <sz val="8"/>
      <color theme="1"/>
      <name val="Foundry Sans"/>
    </font>
    <font>
      <i/>
      <sz val="8"/>
      <color theme="1"/>
      <name val="Foundry Sans"/>
    </font>
    <font>
      <sz val="11"/>
      <color theme="1"/>
      <name val="Foundry Sans"/>
    </font>
    <font>
      <sz val="10"/>
      <color theme="1"/>
      <name val="Foundry Sans"/>
    </font>
    <font>
      <sz val="11"/>
      <color indexed="8"/>
      <name val="Calibri"/>
      <family val="2"/>
    </font>
    <font>
      <sz val="11"/>
      <color indexed="9"/>
      <name val="Calibri"/>
      <family val="2"/>
    </font>
    <font>
      <sz val="11"/>
      <color indexed="20"/>
      <name val="Calibri"/>
      <family val="2"/>
    </font>
    <font>
      <sz val="11"/>
      <color indexed="24"/>
      <name val="Calibri"/>
      <family val="2"/>
    </font>
    <font>
      <b/>
      <sz val="11"/>
      <color indexed="52"/>
      <name val="Calibri"/>
      <family val="2"/>
    </font>
    <font>
      <b/>
      <sz val="11"/>
      <color indexed="53"/>
      <name val="Calibri"/>
      <family val="2"/>
    </font>
    <font>
      <b/>
      <sz val="11"/>
      <color indexed="10"/>
      <name val="Calibri"/>
      <family val="2"/>
    </font>
    <font>
      <b/>
      <sz val="11"/>
      <color indexed="9"/>
      <name val="Calibri"/>
      <family val="2"/>
    </font>
    <font>
      <sz val="10"/>
      <name val="Arial"/>
      <family val="2"/>
    </font>
    <font>
      <sz val="11"/>
      <name val="Foundry Sans"/>
    </font>
    <font>
      <i/>
      <sz val="11"/>
      <color indexed="23"/>
      <name val="Calibri"/>
      <family val="2"/>
    </font>
    <font>
      <sz val="11"/>
      <color indexed="17"/>
      <name val="Calibri"/>
      <family val="2"/>
    </font>
    <font>
      <b/>
      <sz val="15"/>
      <color indexed="56"/>
      <name val="Calibri"/>
      <family val="2"/>
    </font>
    <font>
      <b/>
      <sz val="15"/>
      <color indexed="62"/>
      <name val="Calibri"/>
      <family val="2"/>
    </font>
    <font>
      <b/>
      <sz val="13"/>
      <color indexed="56"/>
      <name val="Calibri"/>
      <family val="2"/>
    </font>
    <font>
      <b/>
      <sz val="13"/>
      <color indexed="62"/>
      <name val="Calibri"/>
      <family val="2"/>
    </font>
    <font>
      <b/>
      <sz val="11"/>
      <color indexed="56"/>
      <name val="Calibri"/>
      <family val="2"/>
    </font>
    <font>
      <b/>
      <sz val="11"/>
      <color indexed="62"/>
      <name val="Calibri"/>
      <family val="2"/>
    </font>
    <font>
      <u/>
      <sz val="10"/>
      <color indexed="12"/>
      <name val="Arial"/>
      <family val="2"/>
    </font>
    <font>
      <u/>
      <sz val="11"/>
      <color theme="10"/>
      <name val="Calibri"/>
      <family val="2"/>
      <scheme val="minor"/>
    </font>
    <font>
      <sz val="11"/>
      <color indexed="62"/>
      <name val="Calibri"/>
      <family val="2"/>
    </font>
    <font>
      <sz val="11"/>
      <color indexed="52"/>
      <name val="Calibri"/>
      <family val="2"/>
    </font>
    <font>
      <sz val="11"/>
      <color indexed="53"/>
      <name val="Calibri"/>
      <family val="2"/>
    </font>
    <font>
      <sz val="11"/>
      <color indexed="10"/>
      <name val="Calibri"/>
      <family val="2"/>
    </font>
    <font>
      <sz val="11"/>
      <color indexed="60"/>
      <name val="Calibri"/>
      <family val="2"/>
    </font>
    <font>
      <sz val="11"/>
      <color indexed="19"/>
      <name val="Calibri"/>
      <family val="2"/>
    </font>
    <font>
      <sz val="10"/>
      <color indexed="8"/>
      <name val="Arial"/>
      <family val="2"/>
    </font>
    <font>
      <sz val="10"/>
      <name val="Times New Roman"/>
      <family val="1"/>
    </font>
    <font>
      <sz val="11"/>
      <color rgb="FF000000"/>
      <name val="Calibri"/>
      <family val="2"/>
      <scheme val="minor"/>
    </font>
    <font>
      <sz val="10"/>
      <color theme="1"/>
      <name val="Foundry Sans"/>
      <family val="2"/>
    </font>
    <font>
      <b/>
      <sz val="11"/>
      <color indexed="63"/>
      <name val="Calibri"/>
      <family val="2"/>
    </font>
    <font>
      <sz val="10"/>
      <name val="Foundry Sans"/>
    </font>
    <font>
      <b/>
      <sz val="8"/>
      <name val="Arial"/>
      <family val="2"/>
    </font>
    <font>
      <sz val="8"/>
      <name val="Arial"/>
      <family val="2"/>
    </font>
    <font>
      <b/>
      <sz val="18"/>
      <color indexed="56"/>
      <name val="Cambria"/>
      <family val="2"/>
    </font>
    <font>
      <b/>
      <sz val="18"/>
      <color indexed="62"/>
      <name val="Cambria"/>
      <family val="2"/>
    </font>
    <font>
      <b/>
      <sz val="11"/>
      <color indexed="8"/>
      <name val="Calibri"/>
      <family val="2"/>
    </font>
    <font>
      <b/>
      <sz val="10"/>
      <name val="Arial"/>
      <family val="2"/>
    </font>
    <font>
      <b/>
      <sz val="10"/>
      <color theme="1"/>
      <name val="Foundry Sans"/>
    </font>
    <font>
      <b/>
      <sz val="11"/>
      <color theme="0"/>
      <name val="Calibri"/>
      <family val="2"/>
      <scheme val="minor"/>
    </font>
    <font>
      <sz val="8"/>
      <color theme="1"/>
      <name val="Calibri"/>
      <family val="2"/>
      <scheme val="minor"/>
    </font>
    <font>
      <b/>
      <sz val="11"/>
      <color theme="1"/>
      <name val="Foundry Sans"/>
    </font>
    <font>
      <i/>
      <sz val="10"/>
      <color theme="1"/>
      <name val="Foundry Sans"/>
    </font>
    <font>
      <i/>
      <sz val="9"/>
      <color theme="1"/>
      <name val="Foundry Sans"/>
    </font>
    <font>
      <sz val="12"/>
      <color theme="1"/>
      <name val="FoundrySansDemi"/>
    </font>
    <font>
      <sz val="9"/>
      <color theme="1"/>
      <name val="Calibri"/>
      <family val="2"/>
      <scheme val="minor"/>
    </font>
    <font>
      <sz val="9"/>
      <color theme="1"/>
      <name val="Foundry Sans"/>
    </font>
    <font>
      <b/>
      <sz val="11"/>
      <color rgb="FFFF0000"/>
      <name val="Calibri"/>
      <family val="2"/>
      <scheme val="minor"/>
    </font>
    <font>
      <b/>
      <sz val="11"/>
      <color indexed="8"/>
      <name val="Foundry Sans"/>
    </font>
  </fonts>
  <fills count="50">
    <fill>
      <patternFill patternType="none"/>
    </fill>
    <fill>
      <patternFill patternType="gray125"/>
    </fill>
    <fill>
      <patternFill patternType="solid">
        <fgColor rgb="FFFFFF00"/>
        <bgColor indexed="64"/>
      </patternFill>
    </fill>
    <fill>
      <patternFill patternType="solid">
        <fgColor rgb="FF92D050"/>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30"/>
      </patternFill>
    </fill>
    <fill>
      <patternFill patternType="solid">
        <fgColor indexed="44"/>
      </patternFill>
    </fill>
    <fill>
      <patternFill patternType="solid">
        <fgColor indexed="45"/>
      </patternFill>
    </fill>
    <fill>
      <patternFill patternType="solid">
        <fgColor indexed="50"/>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9"/>
      </patternFill>
    </fill>
    <fill>
      <patternFill patternType="solid">
        <fgColor indexed="47"/>
      </patternFill>
    </fill>
    <fill>
      <patternFill patternType="solid">
        <fgColor indexed="27"/>
      </patternFill>
    </fill>
    <fill>
      <patternFill patternType="solid">
        <fgColor indexed="25"/>
      </patternFill>
    </fill>
    <fill>
      <patternFill patternType="solid">
        <fgColor indexed="11"/>
      </patternFill>
    </fill>
    <fill>
      <patternFill patternType="solid">
        <fgColor indexed="43"/>
      </patternFill>
    </fill>
    <fill>
      <patternFill patternType="solid">
        <fgColor indexed="28"/>
      </patternFill>
    </fill>
    <fill>
      <patternFill patternType="solid">
        <fgColor indexed="51"/>
      </patternFill>
    </fill>
    <fill>
      <patternFill patternType="solid">
        <fgColor indexed="53"/>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56"/>
      </patternFill>
    </fill>
    <fill>
      <patternFill patternType="solid">
        <fgColor indexed="10"/>
      </patternFill>
    </fill>
    <fill>
      <patternFill patternType="solid">
        <fgColor indexed="57"/>
      </patternFill>
    </fill>
    <fill>
      <patternFill patternType="solid">
        <fgColor indexed="54"/>
      </patternFill>
    </fill>
    <fill>
      <patternFill patternType="solid">
        <fgColor indexed="22"/>
      </patternFill>
    </fill>
    <fill>
      <patternFill patternType="solid">
        <fgColor indexed="55"/>
      </patternFill>
    </fill>
    <fill>
      <patternFill patternType="solid">
        <fgColor theme="5"/>
        <bgColor theme="5"/>
      </patternFill>
    </fill>
    <fill>
      <patternFill patternType="solid">
        <fgColor theme="0"/>
        <bgColor theme="5" tint="0.79998168889431442"/>
      </patternFill>
    </fill>
    <fill>
      <patternFill patternType="solid">
        <fgColor theme="0"/>
        <bgColor indexed="64"/>
      </patternFill>
    </fill>
    <fill>
      <patternFill patternType="solid">
        <fgColor theme="6" tint="0.39997558519241921"/>
        <bgColor indexed="64"/>
      </patternFill>
    </fill>
    <fill>
      <patternFill patternType="solid">
        <fgColor theme="6" tint="0.59999389629810485"/>
        <bgColor indexed="64"/>
      </patternFill>
    </fill>
  </fills>
  <borders count="32">
    <border>
      <left/>
      <right/>
      <top/>
      <bottom/>
      <diagonal/>
    </border>
    <border>
      <left style="thin">
        <color rgb="FFB2B2B2"/>
      </left>
      <right style="thin">
        <color rgb="FFB2B2B2"/>
      </right>
      <top style="thin">
        <color rgb="FFB2B2B2"/>
      </top>
      <bottom style="thin">
        <color rgb="FFB2B2B2"/>
      </bottom>
      <diagonal/>
    </border>
    <border>
      <left/>
      <right/>
      <top style="medium">
        <color auto="1"/>
      </top>
      <bottom style="thin">
        <color auto="1"/>
      </bottom>
      <diagonal/>
    </border>
    <border>
      <left/>
      <right/>
      <top/>
      <bottom style="medium">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49"/>
      </bottom>
      <diagonal/>
    </border>
    <border>
      <left/>
      <right/>
      <top/>
      <bottom style="thick">
        <color indexed="56"/>
      </bottom>
      <diagonal/>
    </border>
    <border>
      <left/>
      <right/>
      <top/>
      <bottom style="thick">
        <color indexed="22"/>
      </bottom>
      <diagonal/>
    </border>
    <border>
      <left/>
      <right/>
      <top/>
      <bottom style="thick">
        <color indexed="26"/>
      </bottom>
      <diagonal/>
    </border>
    <border>
      <left/>
      <right/>
      <top/>
      <bottom style="thick">
        <color indexed="27"/>
      </bottom>
      <diagonal/>
    </border>
    <border>
      <left/>
      <right/>
      <top/>
      <bottom style="medium">
        <color indexed="30"/>
      </bottom>
      <diagonal/>
    </border>
    <border>
      <left/>
      <right/>
      <top/>
      <bottom style="medium">
        <color indexed="26"/>
      </bottom>
      <diagonal/>
    </border>
    <border>
      <left/>
      <right/>
      <top/>
      <bottom style="medium">
        <color indexed="27"/>
      </bottom>
      <diagonal/>
    </border>
    <border>
      <left/>
      <right/>
      <top/>
      <bottom style="double">
        <color indexed="52"/>
      </bottom>
      <diagonal/>
    </border>
    <border>
      <left/>
      <right/>
      <top/>
      <bottom style="double">
        <color indexed="53"/>
      </bottom>
      <diagonal/>
    </border>
    <border>
      <left/>
      <right/>
      <top/>
      <bottom style="double">
        <color indexed="10"/>
      </bottom>
      <diagonal/>
    </border>
    <border>
      <left style="thin">
        <color indexed="22"/>
      </left>
      <right style="thin">
        <color indexed="22"/>
      </right>
      <top style="thin">
        <color indexed="22"/>
      </top>
      <bottom style="thin">
        <color indexed="22"/>
      </bottom>
      <diagonal/>
    </border>
    <border>
      <left style="thin">
        <color indexed="55"/>
      </left>
      <right style="thin">
        <color indexed="55"/>
      </right>
      <top style="thin">
        <color indexed="55"/>
      </top>
      <bottom style="thin">
        <color indexed="55"/>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right/>
      <top/>
      <bottom style="thin">
        <color indexed="64"/>
      </bottom>
      <diagonal/>
    </border>
    <border>
      <left/>
      <right/>
      <top style="double">
        <color theme="8" tint="-0.249977111117893"/>
      </top>
      <bottom/>
      <diagonal/>
    </border>
    <border>
      <left/>
      <right/>
      <top style="thin">
        <color theme="5" tint="-0.249977111117893"/>
      </top>
      <bottom style="medium">
        <color theme="5" tint="-0.249977111117893"/>
      </bottom>
      <diagonal/>
    </border>
    <border>
      <left/>
      <right/>
      <top style="thin">
        <color auto="1"/>
      </top>
      <bottom style="thin">
        <color auto="1"/>
      </bottom>
      <diagonal/>
    </border>
    <border>
      <left/>
      <right/>
      <top style="thin">
        <color auto="1"/>
      </top>
      <bottom/>
      <diagonal/>
    </border>
    <border>
      <left/>
      <right/>
      <top style="medium">
        <color indexed="64"/>
      </top>
      <bottom style="medium">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s>
  <cellStyleXfs count="49118">
    <xf numFmtId="0" fontId="0" fillId="0" borderId="0"/>
    <xf numFmtId="9" fontId="1" fillId="0" borderId="0" applyFont="0" applyFill="0" applyBorder="0" applyAlignment="0" applyProtection="0"/>
    <xf numFmtId="43" fontId="1" fillId="0" borderId="0" applyFont="0" applyFill="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8"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9"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1"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2"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1"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4"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7"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4"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9"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4"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24"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28"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1"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21"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32"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0"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24"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28"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29"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24"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24" borderId="0" applyNumberFormat="0" applyBorder="0" applyAlignment="0" applyProtection="0"/>
    <xf numFmtId="0" fontId="11" fillId="2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1" borderId="0" applyNumberFormat="0" applyBorder="0" applyAlignment="0" applyProtection="0"/>
    <xf numFmtId="0" fontId="11" fillId="34"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28" borderId="0" applyNumberFormat="0" applyBorder="0" applyAlignment="0" applyProtection="0"/>
    <xf numFmtId="0" fontId="3" fillId="30" borderId="0" applyNumberFormat="0" applyBorder="0" applyAlignment="0" applyProtection="0"/>
    <xf numFmtId="0" fontId="11" fillId="33"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5" borderId="0" applyNumberFormat="0" applyBorder="0" applyAlignment="0" applyProtection="0"/>
    <xf numFmtId="0" fontId="11" fillId="35" borderId="0" applyNumberFormat="0" applyBorder="0" applyAlignment="0" applyProtection="0"/>
    <xf numFmtId="0" fontId="11" fillId="32" borderId="0" applyNumberFormat="0" applyBorder="0" applyAlignment="0" applyProtection="0"/>
    <xf numFmtId="0" fontId="3" fillId="35" borderId="0" applyNumberFormat="0" applyBorder="0" applyAlignment="0" applyProtection="0"/>
    <xf numFmtId="0" fontId="11" fillId="20" borderId="0" applyNumberFormat="0" applyBorder="0" applyAlignment="0" applyProtection="0"/>
    <xf numFmtId="0" fontId="11" fillId="35" borderId="0" applyNumberFormat="0" applyBorder="0" applyAlignment="0" applyProtection="0"/>
    <xf numFmtId="0" fontId="11" fillId="35" borderId="0" applyNumberFormat="0" applyBorder="0" applyAlignment="0" applyProtection="0"/>
    <xf numFmtId="0" fontId="11" fillId="35" borderId="0" applyNumberFormat="0" applyBorder="0" applyAlignment="0" applyProtection="0"/>
    <xf numFmtId="0" fontId="11" fillId="35" borderId="0" applyNumberFormat="0" applyBorder="0" applyAlignment="0" applyProtection="0"/>
    <xf numFmtId="0" fontId="11" fillId="35" borderId="0" applyNumberFormat="0" applyBorder="0" applyAlignment="0" applyProtection="0"/>
    <xf numFmtId="0" fontId="11" fillId="36" borderId="0" applyNumberFormat="0" applyBorder="0" applyAlignment="0" applyProtection="0"/>
    <xf numFmtId="0" fontId="11" fillId="36" borderId="0" applyNumberFormat="0" applyBorder="0" applyAlignment="0" applyProtection="0"/>
    <xf numFmtId="0" fontId="11" fillId="24" borderId="0" applyNumberFormat="0" applyBorder="0" applyAlignment="0" applyProtection="0"/>
    <xf numFmtId="0" fontId="11" fillId="28" borderId="0" applyNumberFormat="0" applyBorder="0" applyAlignment="0" applyProtection="0"/>
    <xf numFmtId="0" fontId="11" fillId="36" borderId="0" applyNumberFormat="0" applyBorder="0" applyAlignment="0" applyProtection="0"/>
    <xf numFmtId="0" fontId="11" fillId="36" borderId="0" applyNumberFormat="0" applyBorder="0" applyAlignment="0" applyProtection="0"/>
    <xf numFmtId="0" fontId="11" fillId="36" borderId="0" applyNumberFormat="0" applyBorder="0" applyAlignment="0" applyProtection="0"/>
    <xf numFmtId="0" fontId="11" fillId="36" borderId="0" applyNumberFormat="0" applyBorder="0" applyAlignment="0" applyProtection="0"/>
    <xf numFmtId="0" fontId="11" fillId="36"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29" borderId="0" applyNumberFormat="0" applyBorder="0" applyAlignment="0" applyProtection="0"/>
    <xf numFmtId="0" fontId="3" fillId="37" borderId="0" applyNumberFormat="0" applyBorder="0" applyAlignment="0" applyProtection="0"/>
    <xf numFmtId="0" fontId="11" fillId="22"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6" borderId="0" applyNumberFormat="0" applyBorder="0" applyAlignment="0" applyProtection="0"/>
    <xf numFmtId="0" fontId="11" fillId="39"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40"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23" borderId="0" applyNumberFormat="0" applyBorder="0" applyAlignment="0" applyProtection="0"/>
    <xf numFmtId="0" fontId="11" fillId="33"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35" borderId="0" applyNumberFormat="0" applyBorder="0" applyAlignment="0" applyProtection="0"/>
    <xf numFmtId="0" fontId="11" fillId="35"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35" borderId="0" applyNumberFormat="0" applyBorder="0" applyAlignment="0" applyProtection="0"/>
    <xf numFmtId="0" fontId="11" fillId="35" borderId="0" applyNumberFormat="0" applyBorder="0" applyAlignment="0" applyProtection="0"/>
    <xf numFmtId="0" fontId="11" fillId="35" borderId="0" applyNumberFormat="0" applyBorder="0" applyAlignment="0" applyProtection="0"/>
    <xf numFmtId="0" fontId="11" fillId="35" borderId="0" applyNumberFormat="0" applyBorder="0" applyAlignment="0" applyProtection="0"/>
    <xf numFmtId="0" fontId="11" fillId="35" borderId="0" applyNumberFormat="0" applyBorder="0" applyAlignment="0" applyProtection="0"/>
    <xf numFmtId="0" fontId="11" fillId="36" borderId="0" applyNumberFormat="0" applyBorder="0" applyAlignment="0" applyProtection="0"/>
    <xf numFmtId="0" fontId="11" fillId="36" borderId="0" applyNumberFormat="0" applyBorder="0" applyAlignment="0" applyProtection="0"/>
    <xf numFmtId="0" fontId="11" fillId="36" borderId="0" applyNumberFormat="0" applyBorder="0" applyAlignment="0" applyProtection="0"/>
    <xf numFmtId="0" fontId="11" fillId="36" borderId="0" applyNumberFormat="0" applyBorder="0" applyAlignment="0" applyProtection="0"/>
    <xf numFmtId="0" fontId="11" fillId="36" borderId="0" applyNumberFormat="0" applyBorder="0" applyAlignment="0" applyProtection="0"/>
    <xf numFmtId="0" fontId="11" fillId="36"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29" borderId="0" applyNumberFormat="0" applyBorder="0" applyAlignment="0" applyProtection="0"/>
    <xf numFmtId="0" fontId="11" fillId="40"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3" fillId="17" borderId="0" applyNumberFormat="0" applyBorder="0" applyAlignment="0" applyProtection="0"/>
    <xf numFmtId="0" fontId="12" fillId="25"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4" fillId="43" borderId="4" applyNumberFormat="0" applyAlignment="0" applyProtection="0"/>
    <xf numFmtId="0" fontId="15" fillId="26" borderId="4" applyNumberFormat="0" applyAlignment="0" applyProtection="0"/>
    <xf numFmtId="0" fontId="15" fillId="26" borderId="4" applyNumberFormat="0" applyAlignment="0" applyProtection="0"/>
    <xf numFmtId="0" fontId="15" fillId="26" borderId="4" applyNumberFormat="0" applyAlignment="0" applyProtection="0"/>
    <xf numFmtId="0" fontId="15" fillId="26" borderId="4" applyNumberFormat="0" applyAlignment="0" applyProtection="0"/>
    <xf numFmtId="0" fontId="14" fillId="43" borderId="4" applyNumberFormat="0" applyAlignment="0" applyProtection="0"/>
    <xf numFmtId="0" fontId="14" fillId="43" borderId="4" applyNumberFormat="0" applyAlignment="0" applyProtection="0"/>
    <xf numFmtId="0" fontId="15" fillId="26" borderId="4" applyNumberFormat="0" applyAlignment="0" applyProtection="0"/>
    <xf numFmtId="0" fontId="16" fillId="26" borderId="4" applyNumberFormat="0" applyAlignment="0" applyProtection="0"/>
    <xf numFmtId="0" fontId="16" fillId="26" borderId="4" applyNumberFormat="0" applyAlignment="0" applyProtection="0"/>
    <xf numFmtId="0" fontId="14" fillId="43" borderId="4" applyNumberFormat="0" applyAlignment="0" applyProtection="0"/>
    <xf numFmtId="0" fontId="14" fillId="43" borderId="4" applyNumberFormat="0" applyAlignment="0" applyProtection="0"/>
    <xf numFmtId="0" fontId="14" fillId="43" borderId="4" applyNumberFormat="0" applyAlignment="0" applyProtection="0"/>
    <xf numFmtId="0" fontId="14" fillId="43" borderId="4" applyNumberFormat="0" applyAlignment="0" applyProtection="0"/>
    <xf numFmtId="0" fontId="14" fillId="43" borderId="4" applyNumberFormat="0" applyAlignment="0" applyProtection="0"/>
    <xf numFmtId="0" fontId="14" fillId="43" borderId="4" applyNumberFormat="0" applyAlignment="0" applyProtection="0"/>
    <xf numFmtId="0" fontId="17" fillId="44" borderId="5" applyNumberFormat="0" applyAlignment="0" applyProtection="0"/>
    <xf numFmtId="0" fontId="17" fillId="44" borderId="5" applyNumberFormat="0" applyAlignment="0" applyProtection="0"/>
    <xf numFmtId="0" fontId="17" fillId="44" borderId="5" applyNumberFormat="0" applyAlignment="0" applyProtection="0"/>
    <xf numFmtId="0" fontId="17" fillId="44" borderId="5" applyNumberFormat="0" applyAlignment="0" applyProtection="0"/>
    <xf numFmtId="0" fontId="17" fillId="44" borderId="5" applyNumberFormat="0" applyAlignment="0" applyProtection="0"/>
    <xf numFmtId="0" fontId="17" fillId="44" borderId="5" applyNumberFormat="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9"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1" fillId="23" borderId="0" applyNumberFormat="0" applyBorder="0" applyAlignment="0" applyProtection="0"/>
    <xf numFmtId="0" fontId="21" fillId="23"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3" borderId="0" applyNumberFormat="0" applyBorder="0" applyAlignment="0" applyProtection="0"/>
    <xf numFmtId="0" fontId="21" fillId="23" borderId="0" applyNumberFormat="0" applyBorder="0" applyAlignment="0" applyProtection="0"/>
    <xf numFmtId="0" fontId="21" fillId="23" borderId="0" applyNumberFormat="0" applyBorder="0" applyAlignment="0" applyProtection="0"/>
    <xf numFmtId="0" fontId="21" fillId="23" borderId="0" applyNumberFormat="0" applyBorder="0" applyAlignment="0" applyProtection="0"/>
    <xf numFmtId="0" fontId="21" fillId="23" borderId="0" applyNumberFormat="0" applyBorder="0" applyAlignment="0" applyProtection="0"/>
    <xf numFmtId="0" fontId="22" fillId="0" borderId="6" applyNumberFormat="0" applyFill="0" applyAlignment="0" applyProtection="0"/>
    <xf numFmtId="0" fontId="22" fillId="0" borderId="6" applyNumberFormat="0" applyFill="0" applyAlignment="0" applyProtection="0"/>
    <xf numFmtId="0" fontId="23" fillId="0" borderId="7" applyNumberFormat="0" applyFill="0" applyAlignment="0" applyProtection="0"/>
    <xf numFmtId="0" fontId="23" fillId="0" borderId="8"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5" fillId="0" borderId="10" applyNumberFormat="0" applyFill="0" applyAlignment="0" applyProtection="0"/>
    <xf numFmtId="0" fontId="25" fillId="0" borderId="11"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6" fillId="0" borderId="12" applyNumberFormat="0" applyFill="0" applyAlignment="0" applyProtection="0"/>
    <xf numFmtId="0" fontId="27" fillId="0" borderId="13" applyNumberFormat="0" applyFill="0" applyAlignment="0" applyProtection="0"/>
    <xf numFmtId="0" fontId="26" fillId="0" borderId="12" applyNumberFormat="0" applyFill="0" applyAlignment="0" applyProtection="0"/>
    <xf numFmtId="0" fontId="26" fillId="0" borderId="12" applyNumberFormat="0" applyFill="0" applyAlignment="0" applyProtection="0"/>
    <xf numFmtId="0" fontId="26" fillId="0" borderId="12" applyNumberFormat="0" applyFill="0" applyAlignment="0" applyProtection="0"/>
    <xf numFmtId="0" fontId="27" fillId="0" borderId="13" applyNumberFormat="0" applyFill="0" applyAlignment="0" applyProtection="0"/>
    <xf numFmtId="0" fontId="27" fillId="0" borderId="14" applyNumberFormat="0" applyFill="0" applyAlignment="0" applyProtection="0"/>
    <xf numFmtId="0" fontId="27" fillId="0" borderId="14" applyNumberFormat="0" applyFill="0" applyAlignment="0" applyProtection="0"/>
    <xf numFmtId="0" fontId="27" fillId="0" borderId="14" applyNumberFormat="0" applyFill="0" applyAlignment="0" applyProtection="0"/>
    <xf numFmtId="0" fontId="26" fillId="0" borderId="12" applyNumberFormat="0" applyFill="0" applyAlignment="0" applyProtection="0"/>
    <xf numFmtId="0" fontId="26" fillId="0" borderId="12" applyNumberFormat="0" applyFill="0" applyAlignment="0" applyProtection="0"/>
    <xf numFmtId="0" fontId="26" fillId="0" borderId="12" applyNumberFormat="0" applyFill="0" applyAlignment="0" applyProtection="0"/>
    <xf numFmtId="0" fontId="26" fillId="0" borderId="12" applyNumberFormat="0" applyFill="0" applyAlignment="0" applyProtection="0"/>
    <xf numFmtId="0" fontId="26" fillId="0" borderId="12" applyNumberFormat="0" applyFill="0" applyAlignment="0" applyProtection="0"/>
    <xf numFmtId="0" fontId="26" fillId="0" borderId="12" applyNumberFormat="0" applyFill="0" applyAlignment="0" applyProtection="0"/>
    <xf numFmtId="0" fontId="26" fillId="0" borderId="12" applyNumberFormat="0" applyFill="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18" fillId="0" borderId="0"/>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9" fillId="0" borderId="0" applyNumberFormat="0" applyFill="0" applyBorder="0" applyAlignment="0" applyProtection="0"/>
    <xf numFmtId="0" fontId="28" fillId="0" borderId="0" applyNumberFormat="0" applyFill="0" applyBorder="0" applyAlignment="0" applyProtection="0">
      <alignment vertical="top"/>
      <protection locked="0"/>
    </xf>
    <xf numFmtId="0" fontId="30" fillId="27" borderId="4" applyNumberFormat="0" applyAlignment="0" applyProtection="0"/>
    <xf numFmtId="0" fontId="30" fillId="29" borderId="4" applyNumberFormat="0" applyAlignment="0" applyProtection="0"/>
    <xf numFmtId="0" fontId="30" fillId="29" borderId="4" applyNumberFormat="0" applyAlignment="0" applyProtection="0"/>
    <xf numFmtId="0" fontId="30" fillId="29" borderId="4" applyNumberFormat="0" applyAlignment="0" applyProtection="0"/>
    <xf numFmtId="0" fontId="30" fillId="29" borderId="4" applyNumberFormat="0" applyAlignment="0" applyProtection="0"/>
    <xf numFmtId="0" fontId="30" fillId="27" borderId="4" applyNumberFormat="0" applyAlignment="0" applyProtection="0"/>
    <xf numFmtId="0" fontId="30" fillId="27" borderId="4" applyNumberFormat="0" applyAlignment="0" applyProtection="0"/>
    <xf numFmtId="0" fontId="30" fillId="29" borderId="4" applyNumberFormat="0" applyAlignment="0" applyProtection="0"/>
    <xf numFmtId="0" fontId="30" fillId="31" borderId="4" applyNumberFormat="0" applyAlignment="0" applyProtection="0"/>
    <xf numFmtId="0" fontId="30" fillId="31" borderId="4" applyNumberFormat="0" applyAlignment="0" applyProtection="0"/>
    <xf numFmtId="0" fontId="30" fillId="27" borderId="4" applyNumberFormat="0" applyAlignment="0" applyProtection="0"/>
    <xf numFmtId="0" fontId="30" fillId="27" borderId="4" applyNumberFormat="0" applyAlignment="0" applyProtection="0"/>
    <xf numFmtId="0" fontId="30" fillId="27" borderId="4" applyNumberFormat="0" applyAlignment="0" applyProtection="0"/>
    <xf numFmtId="0" fontId="30" fillId="27" borderId="4" applyNumberFormat="0" applyAlignment="0" applyProtection="0"/>
    <xf numFmtId="0" fontId="30" fillId="27" borderId="4" applyNumberFormat="0" applyAlignment="0" applyProtection="0"/>
    <xf numFmtId="0" fontId="30" fillId="27" borderId="4" applyNumberFormat="0" applyAlignment="0" applyProtection="0"/>
    <xf numFmtId="0" fontId="31" fillId="0" borderId="15" applyNumberFormat="0" applyFill="0" applyAlignment="0" applyProtection="0"/>
    <xf numFmtId="0" fontId="31" fillId="0" borderId="15" applyNumberFormat="0" applyFill="0" applyAlignment="0" applyProtection="0"/>
    <xf numFmtId="0" fontId="32" fillId="0" borderId="16" applyNumberFormat="0" applyFill="0" applyAlignment="0" applyProtection="0"/>
    <xf numFmtId="0" fontId="33" fillId="0" borderId="17" applyNumberFormat="0" applyFill="0" applyAlignment="0" applyProtection="0"/>
    <xf numFmtId="0" fontId="31" fillId="0" borderId="15" applyNumberFormat="0" applyFill="0" applyAlignment="0" applyProtection="0"/>
    <xf numFmtId="0" fontId="31" fillId="0" borderId="15" applyNumberFormat="0" applyFill="0" applyAlignment="0" applyProtection="0"/>
    <xf numFmtId="0" fontId="31" fillId="0" borderId="15" applyNumberFormat="0" applyFill="0" applyAlignment="0" applyProtection="0"/>
    <xf numFmtId="0" fontId="31" fillId="0" borderId="15" applyNumberFormat="0" applyFill="0" applyAlignment="0" applyProtection="0"/>
    <xf numFmtId="0" fontId="31" fillId="0" borderId="15" applyNumberFormat="0" applyFill="0" applyAlignment="0" applyProtection="0"/>
    <xf numFmtId="0" fontId="34" fillId="31" borderId="0" applyNumberFormat="0" applyBorder="0" applyAlignment="0" applyProtection="0"/>
    <xf numFmtId="0" fontId="34" fillId="31" borderId="0" applyNumberFormat="0" applyBorder="0" applyAlignment="0" applyProtection="0"/>
    <xf numFmtId="0" fontId="34" fillId="29" borderId="0" applyNumberFormat="0" applyBorder="0" applyAlignment="0" applyProtection="0"/>
    <xf numFmtId="0" fontId="35"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xf numFmtId="0" fontId="1" fillId="0" borderId="0"/>
    <xf numFmtId="0" fontId="10"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0" fillId="0" borderId="0"/>
    <xf numFmtId="0" fontId="1" fillId="0" borderId="0"/>
    <xf numFmtId="0" fontId="18" fillId="0" borderId="0"/>
    <xf numFmtId="0" fontId="1" fillId="0" borderId="0"/>
    <xf numFmtId="0" fontId="10" fillId="0" borderId="0"/>
    <xf numFmtId="0" fontId="18" fillId="0" borderId="0"/>
    <xf numFmtId="0" fontId="18" fillId="0" borderId="0"/>
    <xf numFmtId="0" fontId="1" fillId="0" borderId="0"/>
    <xf numFmtId="0" fontId="18" fillId="0" borderId="0"/>
    <xf numFmtId="0" fontId="10"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6" fillId="0" borderId="0"/>
    <xf numFmtId="0" fontId="1" fillId="0" borderId="0"/>
    <xf numFmtId="0" fontId="18"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wrapText="1"/>
    </xf>
    <xf numFmtId="0" fontId="18" fillId="0" borderId="0">
      <alignment wrapText="1"/>
    </xf>
    <xf numFmtId="0" fontId="1" fillId="0" borderId="0"/>
    <xf numFmtId="0" fontId="1" fillId="0" borderId="0"/>
    <xf numFmtId="0" fontId="1" fillId="0" borderId="0"/>
    <xf numFmtId="0" fontId="18" fillId="0" borderId="0">
      <alignment wrapText="1"/>
    </xf>
    <xf numFmtId="0" fontId="1" fillId="0" borderId="0"/>
    <xf numFmtId="0" fontId="1" fillId="0" borderId="0"/>
    <xf numFmtId="0" fontId="1" fillId="0" borderId="0"/>
    <xf numFmtId="0" fontId="18" fillId="0" borderId="0"/>
    <xf numFmtId="0" fontId="18" fillId="0" borderId="0"/>
    <xf numFmtId="0" fontId="18"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9" fillId="0" borderId="0"/>
    <xf numFmtId="0" fontId="18" fillId="0" borderId="0"/>
    <xf numFmtId="0" fontId="18" fillId="0" borderId="0"/>
    <xf numFmtId="0" fontId="37" fillId="0" borderId="0"/>
    <xf numFmtId="0" fontId="3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 fillId="0" borderId="0"/>
    <xf numFmtId="0" fontId="38"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39"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0"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9" fillId="24" borderId="18" applyNumberFormat="0" applyFont="0" applyAlignment="0" applyProtection="0"/>
    <xf numFmtId="0" fontId="19" fillId="24" borderId="18" applyNumberFormat="0" applyFont="0" applyAlignment="0" applyProtection="0"/>
    <xf numFmtId="0" fontId="10" fillId="4" borderId="1" applyNumberFormat="0" applyFont="0" applyAlignment="0" applyProtection="0"/>
    <xf numFmtId="0" fontId="18" fillId="29" borderId="19" applyNumberFormat="0" applyFont="0" applyAlignment="0" applyProtection="0"/>
    <xf numFmtId="0" fontId="18" fillId="24" borderId="18" applyNumberFormat="0" applyFont="0" applyAlignment="0" applyProtection="0"/>
    <xf numFmtId="0" fontId="18" fillId="29" borderId="19" applyNumberFormat="0" applyFont="0" applyAlignment="0" applyProtection="0"/>
    <xf numFmtId="0" fontId="18" fillId="29" borderId="19"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8" fillId="29" borderId="19" applyNumberFormat="0" applyFont="0" applyAlignment="0" applyProtection="0"/>
    <xf numFmtId="0" fontId="18" fillId="24" borderId="18" applyNumberFormat="0" applyFont="0" applyAlignment="0" applyProtection="0"/>
    <xf numFmtId="0" fontId="18" fillId="29" borderId="19"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8"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8" fillId="29" borderId="19" applyNumberFormat="0" applyFont="0" applyAlignment="0" applyProtection="0"/>
    <xf numFmtId="0" fontId="18" fillId="24" borderId="18" applyNumberFormat="0" applyFont="0" applyAlignment="0" applyProtection="0"/>
    <xf numFmtId="0" fontId="10" fillId="24" borderId="18"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8" fillId="24" borderId="18"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8"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8" fillId="24" borderId="18" applyNumberFormat="0" applyFont="0" applyAlignment="0" applyProtection="0"/>
    <xf numFmtId="0" fontId="10" fillId="24" borderId="18"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8" fillId="24" borderId="18"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24" borderId="18" applyNumberFormat="0" applyFont="0" applyAlignment="0" applyProtection="0"/>
    <xf numFmtId="0" fontId="1"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8" fillId="24" borderId="18" applyNumberFormat="0" applyFont="0" applyAlignment="0" applyProtection="0"/>
    <xf numFmtId="0" fontId="18" fillId="24" borderId="18"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8"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8"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8" fillId="24" borderId="18" applyNumberFormat="0" applyFont="0" applyAlignment="0" applyProtection="0"/>
    <xf numFmtId="0" fontId="10" fillId="24" borderId="18"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8" fillId="24" borderId="18"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8"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8" fillId="24" borderId="18" applyNumberFormat="0" applyFont="0" applyAlignment="0" applyProtection="0"/>
    <xf numFmtId="0" fontId="10" fillId="24" borderId="18"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8" fillId="24" borderId="18"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24" borderId="18" applyNumberFormat="0" applyFont="0" applyAlignment="0" applyProtection="0"/>
    <xf numFmtId="0" fontId="18" fillId="24" borderId="18" applyNumberFormat="0" applyFont="0" applyAlignment="0" applyProtection="0"/>
    <xf numFmtId="0" fontId="19" fillId="24" borderId="18" applyNumberFormat="0" applyFont="0" applyAlignment="0" applyProtection="0"/>
    <xf numFmtId="0" fontId="19" fillId="24" borderId="18" applyNumberFormat="0" applyFont="0" applyAlignment="0" applyProtection="0"/>
    <xf numFmtId="0" fontId="18" fillId="24" borderId="18" applyNumberFormat="0" applyFont="0" applyAlignment="0" applyProtection="0"/>
    <xf numFmtId="0" fontId="18" fillId="24" borderId="18" applyNumberFormat="0" applyFont="0" applyAlignment="0" applyProtection="0"/>
    <xf numFmtId="0" fontId="18" fillId="24" borderId="18" applyNumberFormat="0" applyFont="0" applyAlignment="0" applyProtection="0"/>
    <xf numFmtId="0" fontId="18" fillId="24" borderId="18"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8" fillId="24" borderId="18" applyNumberFormat="0" applyFont="0" applyAlignment="0" applyProtection="0"/>
    <xf numFmtId="0" fontId="18" fillId="24" borderId="18" applyNumberFormat="0" applyFont="0" applyAlignment="0" applyProtection="0"/>
    <xf numFmtId="0" fontId="10" fillId="4" borderId="1" applyNumberFormat="0" applyFont="0" applyAlignment="0" applyProtection="0"/>
    <xf numFmtId="0" fontId="18" fillId="24" borderId="18" applyNumberFormat="0" applyFont="0" applyAlignment="0" applyProtection="0"/>
    <xf numFmtId="0" fontId="18" fillId="24" borderId="18"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8" fillId="24" borderId="18" applyNumberFormat="0" applyFont="0" applyAlignment="0" applyProtection="0"/>
    <xf numFmtId="0" fontId="10" fillId="4" borderId="1" applyNumberFormat="0" applyFont="0" applyAlignment="0" applyProtection="0"/>
    <xf numFmtId="0" fontId="18" fillId="24" borderId="18"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8" fillId="24" borderId="18" applyNumberFormat="0" applyFont="0" applyAlignment="0" applyProtection="0"/>
    <xf numFmtId="0" fontId="10"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8" fillId="24" borderId="18" applyNumberFormat="0" applyFont="0" applyAlignment="0" applyProtection="0"/>
    <xf numFmtId="0" fontId="10" fillId="24" borderId="18" applyNumberFormat="0" applyFont="0" applyAlignment="0" applyProtection="0"/>
    <xf numFmtId="0" fontId="10"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8" fillId="24" borderId="18"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8" fillId="24" borderId="18" applyNumberFormat="0" applyFont="0" applyAlignment="0" applyProtection="0"/>
    <xf numFmtId="0" fontId="18" fillId="24" borderId="18" applyNumberFormat="0" applyFont="0" applyAlignment="0" applyProtection="0"/>
    <xf numFmtId="0" fontId="18" fillId="24" borderId="18" applyNumberFormat="0" applyFont="0" applyAlignment="0" applyProtection="0"/>
    <xf numFmtId="0" fontId="10"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0"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40" fillId="43" borderId="20" applyNumberFormat="0" applyAlignment="0" applyProtection="0"/>
    <xf numFmtId="0" fontId="40" fillId="26" borderId="20" applyNumberFormat="0" applyAlignment="0" applyProtection="0"/>
    <xf numFmtId="0" fontId="40" fillId="26" borderId="20" applyNumberFormat="0" applyAlignment="0" applyProtection="0"/>
    <xf numFmtId="0" fontId="40" fillId="26" borderId="20" applyNumberFormat="0" applyAlignment="0" applyProtection="0"/>
    <xf numFmtId="0" fontId="40" fillId="43" borderId="20" applyNumberFormat="0" applyAlignment="0" applyProtection="0"/>
    <xf numFmtId="0" fontId="40" fillId="26"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26" borderId="20" applyNumberFormat="0" applyAlignment="0" applyProtection="0"/>
    <xf numFmtId="0" fontId="40" fillId="26" borderId="20" applyNumberFormat="0" applyAlignment="0" applyProtection="0"/>
    <xf numFmtId="0" fontId="40" fillId="26"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170" fontId="18" fillId="0" borderId="0" applyFont="0" applyFill="0" applyBorder="0" applyAlignment="0" applyProtection="0"/>
    <xf numFmtId="170"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9"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4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9" fillId="0" borderId="0" applyFont="0" applyFill="0" applyBorder="0" applyAlignment="0" applyProtection="0"/>
    <xf numFmtId="9" fontId="18"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9"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8"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9"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0" fontId="42" fillId="0" borderId="0">
      <alignment horizontal="left"/>
    </xf>
    <xf numFmtId="0" fontId="43" fillId="0" borderId="0">
      <alignment horizontal="center" vertical="center" wrapText="1"/>
    </xf>
    <xf numFmtId="0" fontId="44" fillId="0" borderId="0" applyNumberFormat="0" applyFill="0" applyBorder="0" applyAlignment="0" applyProtection="0"/>
    <xf numFmtId="0" fontId="44"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6" fillId="0" borderId="21"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1" applyNumberFormat="0" applyFill="0" applyAlignment="0" applyProtection="0"/>
    <xf numFmtId="0" fontId="46" fillId="0" borderId="22"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2" applyNumberFormat="0" applyFill="0" applyAlignment="0" applyProtection="0"/>
    <xf numFmtId="0" fontId="46" fillId="0" borderId="23" applyNumberFormat="0" applyFill="0" applyAlignment="0" applyProtection="0"/>
    <xf numFmtId="0" fontId="46" fillId="0" borderId="23"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47" fillId="0" borderId="0"/>
  </cellStyleXfs>
  <cellXfs count="189">
    <xf numFmtId="0" fontId="0" fillId="0" borderId="0" xfId="0"/>
    <xf numFmtId="0" fontId="0" fillId="0" borderId="0" xfId="0" applyFill="1"/>
    <xf numFmtId="16" fontId="0" fillId="0" borderId="30" xfId="0" applyNumberFormat="1" applyFill="1" applyBorder="1"/>
    <xf numFmtId="0" fontId="0" fillId="0" borderId="30" xfId="0" applyFill="1" applyBorder="1"/>
    <xf numFmtId="0" fontId="8" fillId="0" borderId="30" xfId="0" applyFont="1" applyFill="1" applyBorder="1"/>
    <xf numFmtId="16" fontId="9" fillId="0" borderId="0" xfId="0" applyNumberFormat="1" applyFont="1" applyFill="1"/>
    <xf numFmtId="0" fontId="52" fillId="0" borderId="29" xfId="0" applyFont="1" applyFill="1" applyBorder="1"/>
    <xf numFmtId="0" fontId="9" fillId="0" borderId="0" xfId="0" applyFont="1" applyFill="1"/>
    <xf numFmtId="0" fontId="48" fillId="0" borderId="0" xfId="0" applyFont="1" applyFill="1"/>
    <xf numFmtId="0" fontId="0" fillId="0" borderId="0" xfId="0" pivotButton="1"/>
    <xf numFmtId="164" fontId="0" fillId="0" borderId="0" xfId="0" applyNumberFormat="1"/>
    <xf numFmtId="0" fontId="0" fillId="0" borderId="0" xfId="0" applyNumberFormat="1"/>
    <xf numFmtId="0" fontId="2" fillId="2" borderId="0" xfId="0" applyFont="1" applyFill="1"/>
    <xf numFmtId="9" fontId="0" fillId="0" borderId="0" xfId="1" applyFont="1"/>
    <xf numFmtId="9" fontId="0" fillId="0" borderId="0" xfId="0" applyNumberFormat="1"/>
    <xf numFmtId="0" fontId="0" fillId="3" borderId="0" xfId="0" applyFill="1"/>
    <xf numFmtId="0" fontId="2" fillId="3" borderId="0" xfId="0" applyFont="1" applyFill="1"/>
    <xf numFmtId="0" fontId="0" fillId="0" borderId="0" xfId="0" applyFill="1"/>
    <xf numFmtId="0" fontId="48" fillId="0" borderId="0" xfId="0" applyFont="1"/>
    <xf numFmtId="0" fontId="0" fillId="0" borderId="0" xfId="0"/>
    <xf numFmtId="0" fontId="4" fillId="0" borderId="0" xfId="0" applyFont="1" applyAlignment="1">
      <alignment horizontal="left"/>
    </xf>
    <xf numFmtId="0" fontId="5" fillId="0" borderId="0" xfId="0" applyFont="1" applyAlignment="1"/>
    <xf numFmtId="0" fontId="6" fillId="0" borderId="0" xfId="0" applyFont="1" applyAlignment="1"/>
    <xf numFmtId="0" fontId="7" fillId="0" borderId="0" xfId="0" applyFont="1" applyAlignment="1">
      <alignment horizontal="left"/>
    </xf>
    <xf numFmtId="0" fontId="7" fillId="0" borderId="0" xfId="0" applyFont="1" applyAlignment="1"/>
    <xf numFmtId="0" fontId="6" fillId="0" borderId="2" xfId="0" applyFont="1" applyBorder="1" applyAlignment="1">
      <alignment horizontal="left" vertical="center"/>
    </xf>
    <xf numFmtId="0" fontId="6" fillId="0" borderId="2" xfId="0" applyFont="1" applyBorder="1" applyAlignment="1">
      <alignment horizontal="right" vertical="center"/>
    </xf>
    <xf numFmtId="0" fontId="6" fillId="0" borderId="2" xfId="0" applyFont="1" applyBorder="1" applyAlignment="1">
      <alignment horizontal="right" vertical="center" wrapText="1"/>
    </xf>
    <xf numFmtId="0" fontId="6" fillId="0" borderId="0" xfId="0" applyFont="1" applyAlignment="1">
      <alignment vertical="center"/>
    </xf>
    <xf numFmtId="0" fontId="8" fillId="0" borderId="0" xfId="0" applyFont="1" applyAlignment="1">
      <alignment vertical="center"/>
    </xf>
    <xf numFmtId="0" fontId="6" fillId="0" borderId="0" xfId="0" applyFont="1" applyAlignment="1">
      <alignment horizontal="left" indent="1"/>
    </xf>
    <xf numFmtId="165" fontId="6" fillId="0" borderId="0" xfId="0" applyNumberFormat="1" applyFont="1" applyAlignment="1">
      <alignment horizontal="right"/>
    </xf>
    <xf numFmtId="166" fontId="6" fillId="0" borderId="0" xfId="0" applyNumberFormat="1" applyFont="1" applyAlignment="1">
      <alignment horizontal="right"/>
    </xf>
    <xf numFmtId="167" fontId="6" fillId="0" borderId="0" xfId="0" applyNumberFormat="1" applyFont="1" applyAlignment="1">
      <alignment horizontal="right"/>
    </xf>
    <xf numFmtId="168" fontId="6" fillId="0" borderId="0" xfId="0" applyNumberFormat="1" applyFont="1" applyAlignment="1">
      <alignment horizontal="right"/>
    </xf>
    <xf numFmtId="0" fontId="8" fillId="0" borderId="0" xfId="0" applyFont="1"/>
    <xf numFmtId="0" fontId="9" fillId="0" borderId="0" xfId="0" applyFont="1"/>
    <xf numFmtId="165" fontId="6" fillId="0" borderId="0" xfId="2" applyNumberFormat="1" applyFont="1" applyAlignment="1">
      <alignment horizontal="right"/>
    </xf>
    <xf numFmtId="0" fontId="5" fillId="0" borderId="0" xfId="0" applyFont="1" applyAlignment="1">
      <alignment horizontal="left"/>
    </xf>
    <xf numFmtId="165" fontId="5" fillId="0" borderId="0" xfId="0" applyNumberFormat="1" applyFont="1" applyAlignment="1"/>
    <xf numFmtId="166" fontId="5" fillId="0" borderId="0" xfId="0" applyNumberFormat="1" applyFont="1" applyAlignment="1">
      <alignment horizontal="right"/>
    </xf>
    <xf numFmtId="0" fontId="2" fillId="0" borderId="0" xfId="0" applyFont="1"/>
    <xf numFmtId="167" fontId="5" fillId="0" borderId="0" xfId="0" applyNumberFormat="1" applyFont="1" applyAlignment="1">
      <alignment horizontal="right"/>
    </xf>
    <xf numFmtId="168" fontId="5" fillId="0" borderId="0" xfId="0" applyNumberFormat="1" applyFont="1" applyAlignment="1">
      <alignment horizontal="right"/>
    </xf>
    <xf numFmtId="0" fontId="6" fillId="0" borderId="3" xfId="0" applyFont="1" applyBorder="1" applyAlignment="1">
      <alignment horizontal="left"/>
    </xf>
    <xf numFmtId="0" fontId="6" fillId="0" borderId="0" xfId="0" applyFont="1" applyBorder="1" applyAlignment="1">
      <alignment horizontal="left"/>
    </xf>
    <xf numFmtId="0" fontId="6" fillId="0" borderId="0" xfId="0" applyFont="1" applyBorder="1" applyAlignment="1">
      <alignment horizontal="right" vertical="center" wrapText="1"/>
    </xf>
    <xf numFmtId="0" fontId="6" fillId="0" borderId="2" xfId="0" applyFont="1" applyBorder="1" applyAlignment="1">
      <alignment horizontal="right"/>
    </xf>
    <xf numFmtId="165" fontId="6" fillId="0" borderId="0" xfId="0" applyNumberFormat="1" applyFont="1" applyBorder="1" applyAlignment="1">
      <alignment horizontal="right"/>
    </xf>
    <xf numFmtId="165" fontId="6" fillId="0" borderId="0" xfId="0" applyNumberFormat="1" applyFont="1" applyAlignment="1"/>
    <xf numFmtId="0" fontId="7" fillId="0" borderId="0" xfId="0" applyFont="1" applyBorder="1" applyAlignment="1"/>
    <xf numFmtId="0" fontId="6" fillId="0" borderId="0" xfId="0" applyFont="1" applyBorder="1" applyAlignment="1">
      <alignment horizontal="right"/>
    </xf>
    <xf numFmtId="165" fontId="6" fillId="0" borderId="0" xfId="0" applyNumberFormat="1" applyFont="1" applyBorder="1" applyAlignment="1"/>
    <xf numFmtId="165" fontId="5" fillId="0" borderId="0" xfId="0" applyNumberFormat="1" applyFont="1" applyBorder="1" applyAlignment="1"/>
    <xf numFmtId="0" fontId="6" fillId="0" borderId="0" xfId="0" applyFont="1" applyAlignment="1">
      <alignment horizontal="left"/>
    </xf>
    <xf numFmtId="0" fontId="50" fillId="0" borderId="0" xfId="0" applyFont="1"/>
    <xf numFmtId="0" fontId="2" fillId="0" borderId="25" xfId="0" applyFont="1" applyBorder="1"/>
    <xf numFmtId="164" fontId="2" fillId="0" borderId="25" xfId="0" applyNumberFormat="1" applyFont="1" applyBorder="1"/>
    <xf numFmtId="0" fontId="2" fillId="0" borderId="26" xfId="0" applyFont="1" applyBorder="1"/>
    <xf numFmtId="0" fontId="2" fillId="0" borderId="26" xfId="0" applyNumberFormat="1" applyFont="1" applyBorder="1"/>
    <xf numFmtId="0" fontId="9" fillId="0" borderId="27" xfId="0" applyFont="1" applyBorder="1"/>
    <xf numFmtId="0" fontId="51" fillId="0" borderId="0" xfId="0" applyFont="1"/>
    <xf numFmtId="0" fontId="8" fillId="0" borderId="24" xfId="0" applyFont="1" applyBorder="1"/>
    <xf numFmtId="0" fontId="52" fillId="0" borderId="0" xfId="0" applyFont="1"/>
    <xf numFmtId="0" fontId="9" fillId="0" borderId="0" xfId="0" applyFont="1" applyAlignment="1">
      <alignment horizontal="left" indent="1"/>
    </xf>
    <xf numFmtId="0" fontId="49" fillId="45" borderId="0" xfId="0" applyFont="1" applyFill="1"/>
    <xf numFmtId="0" fontId="0" fillId="0" borderId="24" xfId="0" applyBorder="1"/>
    <xf numFmtId="0" fontId="9" fillId="0" borderId="0" xfId="0" applyFont="1" applyBorder="1"/>
    <xf numFmtId="0" fontId="9" fillId="0" borderId="24" xfId="0" applyFont="1" applyBorder="1"/>
    <xf numFmtId="0" fontId="48" fillId="46" borderId="0" xfId="0" applyFont="1" applyFill="1" applyAlignment="1">
      <alignment horizontal="left"/>
    </xf>
    <xf numFmtId="0" fontId="48" fillId="46" borderId="0" xfId="0" applyNumberFormat="1" applyFont="1" applyFill="1"/>
    <xf numFmtId="0" fontId="9" fillId="47" borderId="0" xfId="0" applyFont="1" applyFill="1" applyAlignment="1">
      <alignment horizontal="left" indent="1"/>
    </xf>
    <xf numFmtId="0" fontId="9" fillId="47" borderId="0" xfId="0" applyNumberFormat="1" applyFont="1" applyFill="1"/>
    <xf numFmtId="0" fontId="9" fillId="47" borderId="24" xfId="0" applyFont="1" applyFill="1" applyBorder="1" applyAlignment="1">
      <alignment horizontal="left" indent="1"/>
    </xf>
    <xf numFmtId="0" fontId="9" fillId="47" borderId="24" xfId="0" applyNumberFormat="1" applyFont="1" applyFill="1" applyBorder="1"/>
    <xf numFmtId="0" fontId="9" fillId="47" borderId="0" xfId="0" applyFont="1" applyFill="1" applyAlignment="1">
      <alignment horizontal="left"/>
    </xf>
    <xf numFmtId="0" fontId="48" fillId="47" borderId="0" xfId="0" applyFont="1" applyFill="1" applyAlignment="1">
      <alignment horizontal="left"/>
    </xf>
    <xf numFmtId="0" fontId="9" fillId="47" borderId="0" xfId="0" applyFont="1" applyFill="1" applyBorder="1" applyAlignment="1">
      <alignment horizontal="left" indent="1"/>
    </xf>
    <xf numFmtId="0" fontId="48" fillId="46" borderId="0" xfId="0" applyFont="1" applyFill="1" applyAlignment="1">
      <alignment horizontal="right"/>
    </xf>
    <xf numFmtId="0" fontId="48" fillId="46" borderId="0" xfId="0" applyNumberFormat="1" applyFont="1" applyFill="1" applyAlignment="1">
      <alignment horizontal="right"/>
    </xf>
    <xf numFmtId="0" fontId="9" fillId="47" borderId="0" xfId="0" applyNumberFormat="1" applyFont="1" applyFill="1" applyAlignment="1">
      <alignment horizontal="right"/>
    </xf>
    <xf numFmtId="0" fontId="9" fillId="47" borderId="0" xfId="0" applyFont="1" applyFill="1" applyAlignment="1"/>
    <xf numFmtId="0" fontId="9" fillId="47" borderId="0" xfId="0" applyNumberFormat="1" applyFont="1" applyFill="1" applyAlignment="1"/>
    <xf numFmtId="0" fontId="48" fillId="47" borderId="0" xfId="0" applyFont="1" applyFill="1" applyAlignment="1"/>
    <xf numFmtId="0" fontId="48" fillId="47" borderId="0" xfId="0" applyNumberFormat="1" applyFont="1" applyFill="1" applyAlignment="1"/>
    <xf numFmtId="0" fontId="9" fillId="47" borderId="24" xfId="0" applyNumberFormat="1" applyFont="1" applyFill="1" applyBorder="1" applyAlignment="1"/>
    <xf numFmtId="0" fontId="9" fillId="47" borderId="24" xfId="0" applyFont="1" applyFill="1" applyBorder="1" applyAlignment="1"/>
    <xf numFmtId="0" fontId="9" fillId="0" borderId="0" xfId="0" applyNumberFormat="1" applyFont="1" applyAlignment="1">
      <alignment horizontal="right"/>
    </xf>
    <xf numFmtId="0" fontId="48" fillId="47" borderId="0" xfId="0" applyNumberFormat="1" applyFont="1" applyFill="1" applyAlignment="1">
      <alignment horizontal="right"/>
    </xf>
    <xf numFmtId="0" fontId="48" fillId="0" borderId="0" xfId="0" applyNumberFormat="1" applyFont="1" applyAlignment="1">
      <alignment horizontal="right"/>
    </xf>
    <xf numFmtId="0" fontId="51" fillId="47" borderId="0" xfId="0" applyFont="1" applyFill="1"/>
    <xf numFmtId="0" fontId="8" fillId="47" borderId="0" xfId="0" applyFont="1" applyFill="1"/>
    <xf numFmtId="0" fontId="48" fillId="0" borderId="28" xfId="0" applyNumberFormat="1" applyFont="1" applyBorder="1"/>
    <xf numFmtId="0" fontId="9" fillId="0" borderId="0" xfId="0" applyFont="1" applyAlignment="1">
      <alignment horizontal="left"/>
    </xf>
    <xf numFmtId="0" fontId="9" fillId="47" borderId="0" xfId="0" applyNumberFormat="1" applyFont="1" applyFill="1" applyBorder="1" applyAlignment="1">
      <alignment horizontal="right"/>
    </xf>
    <xf numFmtId="0" fontId="9" fillId="0" borderId="0" xfId="0" applyFont="1" applyAlignment="1">
      <alignment horizontal="right"/>
    </xf>
    <xf numFmtId="0" fontId="48" fillId="0" borderId="0" xfId="0" applyFont="1" applyBorder="1"/>
    <xf numFmtId="0" fontId="48" fillId="0" borderId="0" xfId="0" applyFont="1" applyAlignment="1">
      <alignment horizontal="left"/>
    </xf>
    <xf numFmtId="0" fontId="48" fillId="0" borderId="0" xfId="0" applyFont="1" applyAlignment="1">
      <alignment horizontal="right"/>
    </xf>
    <xf numFmtId="0" fontId="9" fillId="0" borderId="0" xfId="0" applyFont="1" applyBorder="1" applyAlignment="1">
      <alignment horizontal="right"/>
    </xf>
    <xf numFmtId="164" fontId="2" fillId="0" borderId="0" xfId="0" applyNumberFormat="1" applyFont="1" applyBorder="1"/>
    <xf numFmtId="0" fontId="9" fillId="0" borderId="28" xfId="0" applyFont="1" applyBorder="1"/>
    <xf numFmtId="0" fontId="48" fillId="0" borderId="28" xfId="0" applyFont="1" applyBorder="1"/>
    <xf numFmtId="0" fontId="53" fillId="0" borderId="0" xfId="0" applyFont="1"/>
    <xf numFmtId="0" fontId="9" fillId="0" borderId="27" xfId="0" applyFont="1" applyBorder="1" applyAlignment="1">
      <alignment horizontal="right" wrapText="1"/>
    </xf>
    <xf numFmtId="9" fontId="48" fillId="0" borderId="0" xfId="1" applyFont="1"/>
    <xf numFmtId="9" fontId="9" fillId="0" borderId="0" xfId="1" applyFont="1"/>
    <xf numFmtId="0" fontId="54" fillId="0" borderId="0" xfId="0" applyFont="1" applyAlignment="1">
      <alignment vertical="center"/>
    </xf>
    <xf numFmtId="0" fontId="55" fillId="0" borderId="0" xfId="0" applyFont="1"/>
    <xf numFmtId="0" fontId="9" fillId="0" borderId="0" xfId="0" applyNumberFormat="1" applyFont="1"/>
    <xf numFmtId="0" fontId="9" fillId="47" borderId="24" xfId="0" applyFont="1" applyFill="1" applyBorder="1" applyAlignment="1">
      <alignment horizontal="left"/>
    </xf>
    <xf numFmtId="0" fontId="9" fillId="0" borderId="24" xfId="0" applyNumberFormat="1" applyFont="1" applyBorder="1"/>
    <xf numFmtId="0" fontId="9" fillId="47" borderId="0" xfId="0" applyNumberFormat="1" applyFont="1" applyFill="1" applyBorder="1"/>
    <xf numFmtId="0" fontId="48" fillId="46" borderId="28" xfId="0" applyFont="1" applyFill="1" applyBorder="1" applyAlignment="1">
      <alignment horizontal="right"/>
    </xf>
    <xf numFmtId="0" fontId="48" fillId="46" borderId="28" xfId="0" applyFont="1" applyFill="1" applyBorder="1" applyAlignment="1">
      <alignment horizontal="left"/>
    </xf>
    <xf numFmtId="0" fontId="48" fillId="46" borderId="28" xfId="0" applyFont="1" applyFill="1" applyBorder="1" applyAlignment="1"/>
    <xf numFmtId="0" fontId="48" fillId="46" borderId="28" xfId="0" applyNumberFormat="1" applyFont="1" applyFill="1" applyBorder="1" applyAlignment="1"/>
    <xf numFmtId="0" fontId="0" fillId="0" borderId="24" xfId="0" applyBorder="1" applyAlignment="1"/>
    <xf numFmtId="164" fontId="9" fillId="0" borderId="0" xfId="0" applyNumberFormat="1" applyFont="1" applyBorder="1"/>
    <xf numFmtId="164" fontId="9" fillId="0" borderId="0" xfId="0" applyNumberFormat="1" applyFont="1" applyBorder="1" applyAlignment="1"/>
    <xf numFmtId="164" fontId="9" fillId="0" borderId="0" xfId="0" applyNumberFormat="1" applyFont="1" applyBorder="1" applyAlignment="1">
      <alignment horizontal="right"/>
    </xf>
    <xf numFmtId="9" fontId="9" fillId="0" borderId="0" xfId="1" applyFont="1" applyBorder="1"/>
    <xf numFmtId="9" fontId="9" fillId="0" borderId="0" xfId="1" applyFont="1" applyBorder="1" applyAlignment="1">
      <alignment horizontal="right"/>
    </xf>
    <xf numFmtId="0" fontId="0" fillId="0" borderId="0" xfId="0" applyAlignment="1">
      <alignment horizontal="right"/>
    </xf>
    <xf numFmtId="0" fontId="0" fillId="0" borderId="0" xfId="0" applyFont="1"/>
    <xf numFmtId="0" fontId="9" fillId="47" borderId="0" xfId="0" applyFont="1" applyFill="1" applyBorder="1" applyAlignment="1"/>
    <xf numFmtId="0" fontId="9" fillId="47" borderId="0" xfId="0" applyNumberFormat="1" applyFont="1" applyFill="1" applyBorder="1" applyAlignment="1"/>
    <xf numFmtId="0" fontId="9" fillId="0" borderId="0" xfId="0" applyFont="1" applyBorder="1" applyAlignment="1">
      <alignment horizontal="left" indent="1"/>
    </xf>
    <xf numFmtId="9" fontId="0" fillId="0" borderId="24" xfId="0" applyNumberFormat="1" applyBorder="1"/>
    <xf numFmtId="9" fontId="9" fillId="0" borderId="0" xfId="0" applyNumberFormat="1" applyFont="1"/>
    <xf numFmtId="9" fontId="48" fillId="0" borderId="0" xfId="0" applyNumberFormat="1" applyFont="1"/>
    <xf numFmtId="9" fontId="9" fillId="47" borderId="0" xfId="1" applyFont="1" applyFill="1" applyAlignment="1">
      <alignment horizontal="left" indent="1"/>
    </xf>
    <xf numFmtId="0" fontId="9" fillId="48" borderId="0" xfId="0" applyFont="1" applyFill="1" applyAlignment="1">
      <alignment horizontal="left" indent="1"/>
    </xf>
    <xf numFmtId="0" fontId="9" fillId="48" borderId="27" xfId="0" applyFont="1" applyFill="1" applyBorder="1"/>
    <xf numFmtId="9" fontId="9" fillId="48" borderId="0" xfId="1" applyFont="1" applyFill="1" applyAlignment="1">
      <alignment horizontal="left" indent="1"/>
    </xf>
    <xf numFmtId="0" fontId="48" fillId="0" borderId="28" xfId="0" applyNumberFormat="1" applyFont="1" applyBorder="1" applyAlignment="1">
      <alignment horizontal="right"/>
    </xf>
    <xf numFmtId="0" fontId="2" fillId="0" borderId="0" xfId="0" applyNumberFormat="1" applyFont="1" applyFill="1" applyBorder="1"/>
    <xf numFmtId="9" fontId="9" fillId="0" borderId="0" xfId="1" applyNumberFormat="1" applyFont="1"/>
    <xf numFmtId="0" fontId="52" fillId="0" borderId="3" xfId="0" applyFont="1" applyBorder="1"/>
    <xf numFmtId="0" fontId="8" fillId="0" borderId="3" xfId="0" applyFont="1" applyBorder="1"/>
    <xf numFmtId="0" fontId="0" fillId="0" borderId="3" xfId="0" applyBorder="1"/>
    <xf numFmtId="0" fontId="9" fillId="0" borderId="24" xfId="0" applyFont="1" applyBorder="1" applyAlignment="1">
      <alignment horizontal="right" wrapText="1"/>
    </xf>
    <xf numFmtId="0" fontId="0" fillId="0" borderId="3" xfId="0" applyFont="1" applyBorder="1"/>
    <xf numFmtId="0" fontId="53" fillId="0" borderId="3" xfId="0" applyFont="1" applyBorder="1"/>
    <xf numFmtId="0" fontId="9" fillId="47" borderId="3" xfId="0" applyFont="1" applyFill="1" applyBorder="1" applyAlignment="1">
      <alignment horizontal="left" indent="1"/>
    </xf>
    <xf numFmtId="0" fontId="0" fillId="0" borderId="0" xfId="0" applyBorder="1"/>
    <xf numFmtId="0" fontId="9" fillId="0" borderId="3" xfId="0" applyFont="1" applyBorder="1"/>
    <xf numFmtId="0" fontId="9" fillId="47" borderId="24" xfId="0" applyFont="1" applyFill="1" applyBorder="1"/>
    <xf numFmtId="0" fontId="52" fillId="47" borderId="3" xfId="0" applyFont="1" applyFill="1" applyBorder="1"/>
    <xf numFmtId="0" fontId="8" fillId="47" borderId="3" xfId="0" applyFont="1" applyFill="1" applyBorder="1"/>
    <xf numFmtId="0" fontId="53" fillId="0" borderId="3" xfId="0" applyFont="1" applyBorder="1" applyAlignment="1">
      <alignment horizontal="left"/>
    </xf>
    <xf numFmtId="43" fontId="0" fillId="0" borderId="0" xfId="0" applyNumberFormat="1"/>
    <xf numFmtId="164" fontId="48" fillId="47" borderId="0" xfId="0" applyNumberFormat="1" applyFont="1" applyFill="1" applyAlignment="1"/>
    <xf numFmtId="164" fontId="9" fillId="47" borderId="0" xfId="0" applyNumberFormat="1" applyFont="1" applyFill="1" applyAlignment="1"/>
    <xf numFmtId="164" fontId="9" fillId="47" borderId="0" xfId="0" applyNumberFormat="1" applyFont="1" applyFill="1" applyAlignment="1">
      <alignment horizontal="right"/>
    </xf>
    <xf numFmtId="164" fontId="48" fillId="47" borderId="0" xfId="0" applyNumberFormat="1" applyFont="1" applyFill="1" applyAlignment="1">
      <alignment horizontal="right"/>
    </xf>
    <xf numFmtId="164" fontId="9" fillId="0" borderId="0" xfId="0" applyNumberFormat="1" applyFont="1"/>
    <xf numFmtId="0" fontId="48" fillId="47" borderId="0" xfId="0" applyFont="1" applyFill="1" applyBorder="1" applyAlignment="1"/>
    <xf numFmtId="0" fontId="48" fillId="47" borderId="0" xfId="0" applyNumberFormat="1" applyFont="1" applyFill="1" applyBorder="1" applyAlignment="1"/>
    <xf numFmtId="164" fontId="48" fillId="0" borderId="0" xfId="0" applyNumberFormat="1" applyFont="1" applyBorder="1"/>
    <xf numFmtId="0" fontId="51" fillId="0" borderId="0" xfId="0" applyFont="1" applyAlignment="1"/>
    <xf numFmtId="0" fontId="0" fillId="0" borderId="27" xfId="0" applyBorder="1"/>
    <xf numFmtId="0" fontId="46" fillId="0" borderId="0" xfId="0" applyNumberFormat="1" applyFont="1" applyFill="1" applyBorder="1" applyAlignment="1" applyProtection="1"/>
    <xf numFmtId="9" fontId="0" fillId="49" borderId="0" xfId="0" applyNumberFormat="1" applyFill="1"/>
    <xf numFmtId="0" fontId="0" fillId="0" borderId="31" xfId="0" applyBorder="1"/>
    <xf numFmtId="0" fontId="0" fillId="0" borderId="31" xfId="0" quotePrefix="1" applyBorder="1"/>
    <xf numFmtId="9" fontId="0" fillId="0" borderId="31" xfId="0" applyNumberFormat="1" applyBorder="1"/>
    <xf numFmtId="0" fontId="9" fillId="0" borderId="0" xfId="0" applyNumberFormat="1" applyFont="1" applyFill="1" applyAlignment="1">
      <alignment horizontal="right"/>
    </xf>
    <xf numFmtId="0" fontId="57" fillId="0" borderId="0" xfId="0" applyFont="1" applyFill="1"/>
    <xf numFmtId="0" fontId="0" fillId="0" borderId="0" xfId="0" applyFill="1" applyAlignment="1">
      <alignment horizontal="right"/>
    </xf>
    <xf numFmtId="0" fontId="51" fillId="0" borderId="0" xfId="0" applyFont="1" applyFill="1"/>
    <xf numFmtId="0" fontId="8" fillId="0" borderId="0" xfId="0" applyFont="1" applyFill="1"/>
    <xf numFmtId="0" fontId="52" fillId="0" borderId="0" xfId="0" applyFont="1" applyFill="1"/>
    <xf numFmtId="0" fontId="9" fillId="0" borderId="27" xfId="0" applyFont="1" applyFill="1" applyBorder="1"/>
    <xf numFmtId="0" fontId="48" fillId="0" borderId="0" xfId="0" applyFont="1" applyFill="1" applyAlignment="1">
      <alignment horizontal="left"/>
    </xf>
    <xf numFmtId="0" fontId="48" fillId="0" borderId="0" xfId="0" applyNumberFormat="1" applyFont="1" applyFill="1" applyAlignment="1">
      <alignment horizontal="right"/>
    </xf>
    <xf numFmtId="0" fontId="9" fillId="0" borderId="0" xfId="0" applyFont="1" applyFill="1" applyAlignment="1">
      <alignment horizontal="left"/>
    </xf>
    <xf numFmtId="0" fontId="9" fillId="0" borderId="24" xfId="0" applyFont="1" applyFill="1" applyBorder="1" applyAlignment="1">
      <alignment horizontal="left" indent="1"/>
    </xf>
    <xf numFmtId="0" fontId="9" fillId="0" borderId="24" xfId="0" applyNumberFormat="1" applyFont="1" applyFill="1" applyBorder="1" applyAlignment="1"/>
    <xf numFmtId="0" fontId="9" fillId="0" borderId="24" xfId="0" applyFont="1" applyFill="1" applyBorder="1"/>
    <xf numFmtId="0" fontId="56" fillId="0" borderId="0" xfId="0" applyFont="1" applyFill="1" applyAlignment="1">
      <alignment vertical="center"/>
    </xf>
    <xf numFmtId="0" fontId="9" fillId="0" borderId="0" xfId="0" applyNumberFormat="1" applyFont="1" applyFill="1" applyAlignment="1"/>
    <xf numFmtId="0" fontId="56" fillId="0" borderId="0" xfId="0" applyFont="1" applyFill="1" applyAlignment="1">
      <alignment horizontal="left"/>
    </xf>
    <xf numFmtId="0" fontId="58" fillId="0" borderId="0" xfId="0" applyNumberFormat="1" applyFont="1" applyFill="1" applyBorder="1" applyAlignment="1" applyProtection="1"/>
    <xf numFmtId="0" fontId="9" fillId="0" borderId="0" xfId="0" applyFont="1" applyFill="1" applyAlignment="1">
      <alignment horizontal="left" indent="1"/>
    </xf>
    <xf numFmtId="0" fontId="53" fillId="0" borderId="0" xfId="0" applyFont="1" applyFill="1"/>
    <xf numFmtId="0" fontId="9" fillId="0" borderId="27" xfId="0" applyFont="1" applyFill="1" applyBorder="1" applyAlignment="1">
      <alignment horizontal="right" wrapText="1"/>
    </xf>
    <xf numFmtId="9" fontId="9" fillId="0" borderId="0" xfId="0" applyNumberFormat="1" applyFont="1" applyFill="1" applyAlignment="1">
      <alignment horizontal="right"/>
    </xf>
    <xf numFmtId="0" fontId="0" fillId="0" borderId="24" xfId="0" applyFill="1" applyBorder="1"/>
  </cellXfs>
  <cellStyles count="49118">
    <cellStyle name="20% - Accent1 10 2 2 3 2" xfId="3"/>
    <cellStyle name="20% - Accent1 10 2 2 3 2 2" xfId="4"/>
    <cellStyle name="20% - Accent1 10 2 2 3 2 2 2" xfId="5"/>
    <cellStyle name="20% - Accent1 10 2 2 3 2 2 3" xfId="6"/>
    <cellStyle name="20% - Accent1 10 2 2 3 2 3" xfId="7"/>
    <cellStyle name="20% - Accent1 10 2 2 3 2 4" xfId="8"/>
    <cellStyle name="20% - Accent1 10 2 2 3 3" xfId="9"/>
    <cellStyle name="20% - Accent1 10 2 2 3 3 2" xfId="10"/>
    <cellStyle name="20% - Accent1 10 2 2 3 3 2 2" xfId="11"/>
    <cellStyle name="20% - Accent1 10 2 2 3 3 2 3" xfId="12"/>
    <cellStyle name="20% - Accent1 10 2 2 3 3 3" xfId="13"/>
    <cellStyle name="20% - Accent1 10 2 2 3 3 4" xfId="14"/>
    <cellStyle name="20% - Accent1 10 2 2 3 4" xfId="15"/>
    <cellStyle name="20% - Accent1 10 2 2 3 4 2" xfId="16"/>
    <cellStyle name="20% - Accent1 10 2 2 3 4 3" xfId="17"/>
    <cellStyle name="20% - Accent1 10 2 2 3 5" xfId="18"/>
    <cellStyle name="20% - Accent1 10 2 2 3 6" xfId="19"/>
    <cellStyle name="20% - Accent1 10 2 2 4" xfId="20"/>
    <cellStyle name="20% - Accent1 10 2 2 4 2" xfId="21"/>
    <cellStyle name="20% - Accent1 10 2 2 4 2 2" xfId="22"/>
    <cellStyle name="20% - Accent1 10 2 2 4 2 3" xfId="23"/>
    <cellStyle name="20% - Accent1 10 2 2 4 3" xfId="24"/>
    <cellStyle name="20% - Accent1 10 2 2 4 4" xfId="25"/>
    <cellStyle name="20% - Accent1 10 2 2 5" xfId="26"/>
    <cellStyle name="20% - Accent1 10 2 2 5 2" xfId="27"/>
    <cellStyle name="20% - Accent1 10 2 2 5 2 2" xfId="28"/>
    <cellStyle name="20% - Accent1 10 2 2 5 2 3" xfId="29"/>
    <cellStyle name="20% - Accent1 10 2 2 5 3" xfId="30"/>
    <cellStyle name="20% - Accent1 10 2 2 5 4" xfId="31"/>
    <cellStyle name="20% - Accent1 10 2 2 6" xfId="32"/>
    <cellStyle name="20% - Accent1 10 2 2 6 2" xfId="33"/>
    <cellStyle name="20% - Accent1 10 2 2 6 3" xfId="34"/>
    <cellStyle name="20% - Accent1 10 2 2 7" xfId="35"/>
    <cellStyle name="20% - Accent1 10 2 2 8" xfId="36"/>
    <cellStyle name="20% - Accent1 10 2 3" xfId="37"/>
    <cellStyle name="20% - Accent1 10 2 3 2" xfId="38"/>
    <cellStyle name="20% - Accent1 10 2 3 2 2" xfId="39"/>
    <cellStyle name="20% - Accent1 10 2 3 2 2 2" xfId="40"/>
    <cellStyle name="20% - Accent1 10 2 3 2 2 3" xfId="41"/>
    <cellStyle name="20% - Accent1 10 2 3 2 3" xfId="42"/>
    <cellStyle name="20% - Accent1 10 2 3 2 4" xfId="43"/>
    <cellStyle name="20% - Accent1 10 2 3 3" xfId="44"/>
    <cellStyle name="20% - Accent1 10 2 3 3 2" xfId="45"/>
    <cellStyle name="20% - Accent1 10 2 3 3 2 2" xfId="46"/>
    <cellStyle name="20% - Accent1 10 2 3 3 2 3" xfId="47"/>
    <cellStyle name="20% - Accent1 10 2 3 3 3" xfId="48"/>
    <cellStyle name="20% - Accent1 10 2 3 3 4" xfId="49"/>
    <cellStyle name="20% - Accent1 10 2 3 4" xfId="50"/>
    <cellStyle name="20% - Accent1 10 2 3 4 2" xfId="51"/>
    <cellStyle name="20% - Accent1 10 2 3 4 3" xfId="52"/>
    <cellStyle name="20% - Accent1 10 2 3 5" xfId="53"/>
    <cellStyle name="20% - Accent1 10 2 3 6" xfId="54"/>
    <cellStyle name="20% - Accent1 10 2 4" xfId="55"/>
    <cellStyle name="20% - Accent1 10 2 4 2" xfId="56"/>
    <cellStyle name="20% - Accent1 10 2 4 2 2" xfId="57"/>
    <cellStyle name="20% - Accent1 10 2 4 2 2 2" xfId="58"/>
    <cellStyle name="20% - Accent1 10 2 4 2 2 3" xfId="59"/>
    <cellStyle name="20% - Accent1 10 2 4 2 3" xfId="60"/>
    <cellStyle name="20% - Accent1 10 2 4 2 4" xfId="61"/>
    <cellStyle name="20% - Accent1 10 2 4 3" xfId="62"/>
    <cellStyle name="20% - Accent1 10 2 4 3 2" xfId="63"/>
    <cellStyle name="20% - Accent1 10 2 4 3 2 2" xfId="64"/>
    <cellStyle name="20% - Accent1 10 2 4 3 2 3" xfId="65"/>
    <cellStyle name="20% - Accent1 10 2 4 3 3" xfId="66"/>
    <cellStyle name="20% - Accent1 10 2 4 3 4" xfId="67"/>
    <cellStyle name="20% - Accent1 10 2 4 4" xfId="68"/>
    <cellStyle name="20% - Accent1 10 2 4 4 2" xfId="69"/>
    <cellStyle name="20% - Accent1 10 2 4 4 3" xfId="70"/>
    <cellStyle name="20% - Accent1 10 2 4 5" xfId="71"/>
    <cellStyle name="20% - Accent1 10 2 4 6" xfId="72"/>
    <cellStyle name="20% - Accent1 10 2 5" xfId="73"/>
    <cellStyle name="20% - Accent1 10 2 5 2" xfId="74"/>
    <cellStyle name="20% - Accent1 10 2 5 2 2" xfId="75"/>
    <cellStyle name="20% - Accent1 10 2 5 2 3" xfId="76"/>
    <cellStyle name="20% - Accent1 10 2 5 3" xfId="77"/>
    <cellStyle name="20% - Accent1 10 2 5 4" xfId="78"/>
    <cellStyle name="20% - Accent1 10 2 6" xfId="79"/>
    <cellStyle name="20% - Accent1 10 2 6 2" xfId="80"/>
    <cellStyle name="20% - Accent1 10 2 6 2 2" xfId="81"/>
    <cellStyle name="20% - Accent1 10 2 6 2 3" xfId="82"/>
    <cellStyle name="20% - Accent1 10 2 6 3" xfId="83"/>
    <cellStyle name="20% - Accent1 10 2 6 4" xfId="84"/>
    <cellStyle name="20% - Accent1 10 2 7" xfId="85"/>
    <cellStyle name="20% - Accent1 10 2 7 2" xfId="86"/>
    <cellStyle name="20% - Accent1 10 2 7 3" xfId="87"/>
    <cellStyle name="20% - Accent1 10 2 8" xfId="88"/>
    <cellStyle name="20% - Accent1 10 2 9" xfId="89"/>
    <cellStyle name="20% - Accent1 10 3" xfId="90"/>
    <cellStyle name="20% - Accent1 10 3 2" xfId="91"/>
    <cellStyle name="20% - Accent1 10 3 2 2" xfId="92"/>
    <cellStyle name="20% - Accent1 10 3 2 2 2" xfId="93"/>
    <cellStyle name="20% - Accent1 10 3 2 2 2 2" xfId="94"/>
    <cellStyle name="20% - Accent1 10 3 2 2 2 3" xfId="95"/>
    <cellStyle name="20% - Accent1 10 3 2 2 3" xfId="96"/>
    <cellStyle name="20% - Accent1 10 3 2 2 4" xfId="97"/>
    <cellStyle name="20% - Accent1 10 3 2 3" xfId="98"/>
    <cellStyle name="20% - Accent1 10 3 2 3 2" xfId="99"/>
    <cellStyle name="20% - Accent1 10 3 2 3 2 2" xfId="100"/>
    <cellStyle name="20% - Accent1 10 3 2 3 2 3" xfId="101"/>
    <cellStyle name="20% - Accent1 10 3 2 3 3" xfId="102"/>
    <cellStyle name="20% - Accent1 10 3 2 3 4" xfId="103"/>
    <cellStyle name="20% - Accent1 10 3 2 4" xfId="104"/>
    <cellStyle name="20% - Accent1 10 3 2 4 2" xfId="105"/>
    <cellStyle name="20% - Accent1 10 3 2 4 3" xfId="106"/>
    <cellStyle name="20% - Accent1 10 3 2 5" xfId="107"/>
    <cellStyle name="20% - Accent1 10 3 2 6" xfId="108"/>
    <cellStyle name="20% - Accent1 10 3 3" xfId="109"/>
    <cellStyle name="20% - Accent1 10 3 3 2" xfId="110"/>
    <cellStyle name="20% - Accent1 10 3 3 2 2" xfId="111"/>
    <cellStyle name="20% - Accent1 10 3 3 2 2 2" xfId="112"/>
    <cellStyle name="20% - Accent1 10 3 3 2 2 3" xfId="113"/>
    <cellStyle name="20% - Accent1 10 3 3 2 3" xfId="114"/>
    <cellStyle name="20% - Accent1 10 3 3 2 4" xfId="115"/>
    <cellStyle name="20% - Accent1 10 3 3 3" xfId="116"/>
    <cellStyle name="20% - Accent1 10 3 3 3 2" xfId="117"/>
    <cellStyle name="20% - Accent1 10 3 3 3 2 2" xfId="118"/>
    <cellStyle name="20% - Accent1 10 3 3 3 2 3" xfId="119"/>
    <cellStyle name="20% - Accent1 10 3 3 3 3" xfId="120"/>
    <cellStyle name="20% - Accent1 10 3 3 3 4" xfId="121"/>
    <cellStyle name="20% - Accent1 10 3 3 4" xfId="122"/>
    <cellStyle name="20% - Accent1 10 3 3 4 2" xfId="123"/>
    <cellStyle name="20% - Accent1 10 3 3 4 3" xfId="124"/>
    <cellStyle name="20% - Accent1 10 3 3 5" xfId="125"/>
    <cellStyle name="20% - Accent1 10 3 3 6" xfId="126"/>
    <cellStyle name="20% - Accent1 10 3 4" xfId="127"/>
    <cellStyle name="20% - Accent1 10 3 4 2" xfId="128"/>
    <cellStyle name="20% - Accent1 10 3 4 2 2" xfId="129"/>
    <cellStyle name="20% - Accent1 10 3 4 2 3" xfId="130"/>
    <cellStyle name="20% - Accent1 10 3 4 3" xfId="131"/>
    <cellStyle name="20% - Accent1 10 3 4 4" xfId="132"/>
    <cellStyle name="20% - Accent1 10 3 5" xfId="133"/>
    <cellStyle name="20% - Accent1 10 3 5 2" xfId="134"/>
    <cellStyle name="20% - Accent1 10 3 5 2 2" xfId="135"/>
    <cellStyle name="20% - Accent1 10 3 5 2 3" xfId="136"/>
    <cellStyle name="20% - Accent1 10 3 5 3" xfId="137"/>
    <cellStyle name="20% - Accent1 10 3 5 4" xfId="138"/>
    <cellStyle name="20% - Accent1 10 3 6" xfId="139"/>
    <cellStyle name="20% - Accent1 10 3 6 2" xfId="140"/>
    <cellStyle name="20% - Accent1 10 3 6 3" xfId="141"/>
    <cellStyle name="20% - Accent1 10 3 7" xfId="142"/>
    <cellStyle name="20% - Accent1 10 3 8" xfId="143"/>
    <cellStyle name="20% - Accent1 10 4" xfId="144"/>
    <cellStyle name="20% - Accent1 10 4 2" xfId="145"/>
    <cellStyle name="20% - Accent1 10 4 2 2" xfId="146"/>
    <cellStyle name="20% - Accent1 10 4 2 2 2" xfId="147"/>
    <cellStyle name="20% - Accent1 10 4 2 2 3" xfId="148"/>
    <cellStyle name="20% - Accent1 10 4 2 3" xfId="149"/>
    <cellStyle name="20% - Accent1 10 4 2 4" xfId="150"/>
    <cellStyle name="20% - Accent1 10 4 3" xfId="151"/>
    <cellStyle name="20% - Accent1 10 4 3 2" xfId="152"/>
    <cellStyle name="20% - Accent1 10 4 3 2 2" xfId="153"/>
    <cellStyle name="20% - Accent1 10 4 3 2 3" xfId="154"/>
    <cellStyle name="20% - Accent1 10 4 3 3" xfId="155"/>
    <cellStyle name="20% - Accent1 10 4 3 4" xfId="156"/>
    <cellStyle name="20% - Accent1 10 4 4" xfId="157"/>
    <cellStyle name="20% - Accent1 10 4 4 2" xfId="158"/>
    <cellStyle name="20% - Accent1 10 4 4 3" xfId="159"/>
    <cellStyle name="20% - Accent1 10 4 5" xfId="160"/>
    <cellStyle name="20% - Accent1 10 4 6" xfId="161"/>
    <cellStyle name="20% - Accent1 10 5" xfId="162"/>
    <cellStyle name="20% - Accent1 10 5 2" xfId="163"/>
    <cellStyle name="20% - Accent1 10 5 2 2" xfId="164"/>
    <cellStyle name="20% - Accent1 10 5 2 2 2" xfId="165"/>
    <cellStyle name="20% - Accent1 10 5 2 2 3" xfId="166"/>
    <cellStyle name="20% - Accent1 10 5 2 3" xfId="167"/>
    <cellStyle name="20% - Accent1 10 5 2 4" xfId="168"/>
    <cellStyle name="20% - Accent1 10 5 3" xfId="169"/>
    <cellStyle name="20% - Accent1 10 5 3 2" xfId="170"/>
    <cellStyle name="20% - Accent1 10 5 3 2 2" xfId="171"/>
    <cellStyle name="20% - Accent1 10 5 3 2 3" xfId="172"/>
    <cellStyle name="20% - Accent1 10 5 3 3" xfId="173"/>
    <cellStyle name="20% - Accent1 10 5 3 4" xfId="174"/>
    <cellStyle name="20% - Accent1 10 5 4" xfId="175"/>
    <cellStyle name="20% - Accent1 10 5 4 2" xfId="176"/>
    <cellStyle name="20% - Accent1 10 5 4 3" xfId="177"/>
    <cellStyle name="20% - Accent1 10 5 5" xfId="178"/>
    <cellStyle name="20% - Accent1 10 5 6" xfId="179"/>
    <cellStyle name="20% - Accent1 10 6" xfId="180"/>
    <cellStyle name="20% - Accent1 10 6 2" xfId="181"/>
    <cellStyle name="20% - Accent1 10 6 2 2" xfId="182"/>
    <cellStyle name="20% - Accent1 10 6 2 3" xfId="183"/>
    <cellStyle name="20% - Accent1 10 6 3" xfId="184"/>
    <cellStyle name="20% - Accent1 10 6 4" xfId="185"/>
    <cellStyle name="20% - Accent1 10 7" xfId="186"/>
    <cellStyle name="20% - Accent1 10 7 2" xfId="187"/>
    <cellStyle name="20% - Accent1 10 7 2 2" xfId="188"/>
    <cellStyle name="20% - Accent1 10 7 2 3" xfId="189"/>
    <cellStyle name="20% - Accent1 10 7 3" xfId="190"/>
    <cellStyle name="20% - Accent1 10 7 4" xfId="191"/>
    <cellStyle name="20% - Accent1 10 8" xfId="192"/>
    <cellStyle name="20% - Accent1 10 8 2" xfId="193"/>
    <cellStyle name="20% - Accent1 10 8 3" xfId="194"/>
    <cellStyle name="20% - Accent1 10 9" xfId="195"/>
    <cellStyle name="20% - Accent1 10_Revenue monitoring workings P6 97-2003" xfId="196"/>
    <cellStyle name="20% - Accent1 11" xfId="197"/>
    <cellStyle name="20% - Accent1 11 2" xfId="198"/>
    <cellStyle name="20% - Accent1 11 2 2" xfId="199"/>
    <cellStyle name="20% - Accent1 11 2 2 2" xfId="200"/>
    <cellStyle name="20% - Accent1 11 2 2 2 2" xfId="201"/>
    <cellStyle name="20% - Accent1 11 2 2 2 2 2" xfId="202"/>
    <cellStyle name="20% - Accent1 11 2 2 2 2 3" xfId="203"/>
    <cellStyle name="20% - Accent1 11 2 2 2 3" xfId="204"/>
    <cellStyle name="20% - Accent1 11 2 2 2 4" xfId="205"/>
    <cellStyle name="20% - Accent1 11 2 2 3" xfId="206"/>
    <cellStyle name="20% - Accent1 11 2 2 3 2" xfId="207"/>
    <cellStyle name="20% - Accent1 11 2 2 3 2 2" xfId="208"/>
    <cellStyle name="20% - Accent1 11 2 2 3 2 3" xfId="209"/>
    <cellStyle name="20% - Accent1 11 2 2 3 3" xfId="210"/>
    <cellStyle name="20% - Accent1 11 2 2 3 4" xfId="211"/>
    <cellStyle name="20% - Accent1 11 2 2 4" xfId="212"/>
    <cellStyle name="20% - Accent1 11 2 2 4 2" xfId="213"/>
    <cellStyle name="20% - Accent1 11 2 2 4 3" xfId="214"/>
    <cellStyle name="20% - Accent1 11 2 2 5" xfId="215"/>
    <cellStyle name="20% - Accent1 11 2 2 6" xfId="216"/>
    <cellStyle name="20% - Accent1 11 2 3" xfId="217"/>
    <cellStyle name="20% - Accent1 11 2 3 2" xfId="218"/>
    <cellStyle name="20% - Accent1 11 2 3 2 2" xfId="219"/>
    <cellStyle name="20% - Accent1 11 2 3 2 2 2" xfId="220"/>
    <cellStyle name="20% - Accent1 11 2 3 2 2 3" xfId="221"/>
    <cellStyle name="20% - Accent1 11 2 3 2 3" xfId="222"/>
    <cellStyle name="20% - Accent1 11 2 3 2 4" xfId="223"/>
    <cellStyle name="20% - Accent1 11 2 3 3" xfId="224"/>
    <cellStyle name="20% - Accent1 11 2 3 3 2" xfId="225"/>
    <cellStyle name="20% - Accent1 11 2 3 3 2 2" xfId="226"/>
    <cellStyle name="20% - Accent1 11 2 3 3 2 3" xfId="227"/>
    <cellStyle name="20% - Accent1 11 2 3 3 3" xfId="228"/>
    <cellStyle name="20% - Accent1 11 2 3 3 4" xfId="229"/>
    <cellStyle name="20% - Accent1 11 2 3 4" xfId="230"/>
    <cellStyle name="20% - Accent1 11 2 3 4 2" xfId="231"/>
    <cellStyle name="20% - Accent1 11 2 3 4 3" xfId="232"/>
    <cellStyle name="20% - Accent1 11 2 3 5" xfId="233"/>
    <cellStyle name="20% - Accent1 11 2 3 6" xfId="234"/>
    <cellStyle name="20% - Accent1 11 2 4" xfId="235"/>
    <cellStyle name="20% - Accent1 11 2 4 2" xfId="236"/>
    <cellStyle name="20% - Accent1 11 2 4 2 2" xfId="237"/>
    <cellStyle name="20% - Accent1 11 2 4 2 3" xfId="238"/>
    <cellStyle name="20% - Accent1 11 2 4 3" xfId="239"/>
    <cellStyle name="20% - Accent1 11 2 4 4" xfId="240"/>
    <cellStyle name="20% - Accent1 11 2 5" xfId="241"/>
    <cellStyle name="20% - Accent1 11 2 5 2" xfId="242"/>
    <cellStyle name="20% - Accent1 11 2 5 2 2" xfId="243"/>
    <cellStyle name="20% - Accent1 11 2 5 2 3" xfId="244"/>
    <cellStyle name="20% - Accent1 11 2 5 3" xfId="245"/>
    <cellStyle name="20% - Accent1 11 2 5 4" xfId="246"/>
    <cellStyle name="20% - Accent1 11 2 6" xfId="247"/>
    <cellStyle name="20% - Accent1 11 2 6 2" xfId="248"/>
    <cellStyle name="20% - Accent1 11 2 6 3" xfId="249"/>
    <cellStyle name="20% - Accent1 11 2 7" xfId="250"/>
    <cellStyle name="20% - Accent1 11 2 8" xfId="251"/>
    <cellStyle name="20% - Accent1 11 3" xfId="252"/>
    <cellStyle name="20% - Accent1 11 3 2" xfId="253"/>
    <cellStyle name="20% - Accent1 11 3 2 2" xfId="254"/>
    <cellStyle name="20% - Accent1 11 3 2 2 2" xfId="255"/>
    <cellStyle name="20% - Accent1 11 3 2 2 3" xfId="256"/>
    <cellStyle name="20% - Accent1 11 3 2 3" xfId="257"/>
    <cellStyle name="20% - Accent1 11 3 2 4" xfId="258"/>
    <cellStyle name="20% - Accent1 11 3 3" xfId="259"/>
    <cellStyle name="20% - Accent1 11 3 3 2" xfId="260"/>
    <cellStyle name="20% - Accent1 11 3 3 2 2" xfId="261"/>
    <cellStyle name="20% - Accent1 11 3 3 2 3" xfId="262"/>
    <cellStyle name="20% - Accent1 11 3 3 3" xfId="263"/>
    <cellStyle name="20% - Accent1 11 3 3 4" xfId="264"/>
    <cellStyle name="20% - Accent1 11 3 4" xfId="265"/>
    <cellStyle name="20% - Accent1 11 3 4 2" xfId="266"/>
    <cellStyle name="20% - Accent1 11 3 4 3" xfId="267"/>
    <cellStyle name="20% - Accent1 11 3 5" xfId="268"/>
    <cellStyle name="20% - Accent1 11 3 6" xfId="269"/>
    <cellStyle name="20% - Accent1 11 4" xfId="270"/>
    <cellStyle name="20% - Accent1 11 4 2" xfId="271"/>
    <cellStyle name="20% - Accent1 11 4 2 2" xfId="272"/>
    <cellStyle name="20% - Accent1 11 4 2 2 2" xfId="273"/>
    <cellStyle name="20% - Accent1 11 4 2 2 3" xfId="274"/>
    <cellStyle name="20% - Accent1 11 4 2 3" xfId="275"/>
    <cellStyle name="20% - Accent1 11 4 2 4" xfId="276"/>
    <cellStyle name="20% - Accent1 11 4 3" xfId="277"/>
    <cellStyle name="20% - Accent1 11 4 3 2" xfId="278"/>
    <cellStyle name="20% - Accent1 11 4 3 2 2" xfId="279"/>
    <cellStyle name="20% - Accent1 11 4 3 2 3" xfId="280"/>
    <cellStyle name="20% - Accent1 11 4 3 3" xfId="281"/>
    <cellStyle name="20% - Accent1 11 4 3 4" xfId="282"/>
    <cellStyle name="20% - Accent1 11 4 4" xfId="283"/>
    <cellStyle name="20% - Accent1 11 4 4 2" xfId="284"/>
    <cellStyle name="20% - Accent1 11 4 4 3" xfId="285"/>
    <cellStyle name="20% - Accent1 11 4 5" xfId="286"/>
    <cellStyle name="20% - Accent1 11 4 6" xfId="287"/>
    <cellStyle name="20% - Accent1 11 5" xfId="288"/>
    <cellStyle name="20% - Accent1 11 5 2" xfId="289"/>
    <cellStyle name="20% - Accent1 11 5 2 2" xfId="290"/>
    <cellStyle name="20% - Accent1 11 5 2 3" xfId="291"/>
    <cellStyle name="20% - Accent1 11 5 3" xfId="292"/>
    <cellStyle name="20% - Accent1 11 5 4" xfId="293"/>
    <cellStyle name="20% - Accent1 11 6" xfId="294"/>
    <cellStyle name="20% - Accent1 11 6 2" xfId="295"/>
    <cellStyle name="20% - Accent1 11 6 2 2" xfId="296"/>
    <cellStyle name="20% - Accent1 11 6 2 3" xfId="297"/>
    <cellStyle name="20% - Accent1 11 6 3" xfId="298"/>
    <cellStyle name="20% - Accent1 11 6 4" xfId="299"/>
    <cellStyle name="20% - Accent1 11 7" xfId="300"/>
    <cellStyle name="20% - Accent1 11 7 2" xfId="301"/>
    <cellStyle name="20% - Accent1 11 7 3" xfId="302"/>
    <cellStyle name="20% - Accent1 11 8" xfId="303"/>
    <cellStyle name="20% - Accent1 11 9" xfId="304"/>
    <cellStyle name="20% - Accent1 12" xfId="305"/>
    <cellStyle name="20% - Accent1 12 2" xfId="306"/>
    <cellStyle name="20% - Accent1 12 2 2" xfId="307"/>
    <cellStyle name="20% - Accent1 12 2 2 2" xfId="308"/>
    <cellStyle name="20% - Accent1 12 2 2 2 2" xfId="309"/>
    <cellStyle name="20% - Accent1 12 2 2 2 2 2" xfId="310"/>
    <cellStyle name="20% - Accent1 12 2 2 2 2 3" xfId="311"/>
    <cellStyle name="20% - Accent1 12 2 2 2 3" xfId="312"/>
    <cellStyle name="20% - Accent1 12 2 2 2 4" xfId="313"/>
    <cellStyle name="20% - Accent1 12 2 2 3" xfId="314"/>
    <cellStyle name="20% - Accent1 12 2 2 3 2" xfId="315"/>
    <cellStyle name="20% - Accent1 12 2 2 3 2 2" xfId="316"/>
    <cellStyle name="20% - Accent1 12 2 2 3 2 3" xfId="317"/>
    <cellStyle name="20% - Accent1 12 2 2 3 3" xfId="318"/>
    <cellStyle name="20% - Accent1 12 2 2 3 4" xfId="319"/>
    <cellStyle name="20% - Accent1 12 2 2 4" xfId="320"/>
    <cellStyle name="20% - Accent1 12 2 2 4 2" xfId="321"/>
    <cellStyle name="20% - Accent1 12 2 2 4 3" xfId="322"/>
    <cellStyle name="20% - Accent1 12 2 2 5" xfId="323"/>
    <cellStyle name="20% - Accent1 12 2 2 6" xfId="324"/>
    <cellStyle name="20% - Accent1 12 2 3" xfId="325"/>
    <cellStyle name="20% - Accent1 12 2 3 2" xfId="326"/>
    <cellStyle name="20% - Accent1 12 2 3 2 2" xfId="327"/>
    <cellStyle name="20% - Accent1 12 2 3 2 2 2" xfId="328"/>
    <cellStyle name="20% - Accent1 12 2 3 2 2 3" xfId="329"/>
    <cellStyle name="20% - Accent1 12 2 3 2 3" xfId="330"/>
    <cellStyle name="20% - Accent1 12 2 3 2 4" xfId="331"/>
    <cellStyle name="20% - Accent1 12 2 3 3" xfId="332"/>
    <cellStyle name="20% - Accent1 12 2 3 3 2" xfId="333"/>
    <cellStyle name="20% - Accent1 12 2 3 3 2 2" xfId="334"/>
    <cellStyle name="20% - Accent1 12 2 3 3 2 3" xfId="335"/>
    <cellStyle name="20% - Accent1 12 2 3 3 3" xfId="336"/>
    <cellStyle name="20% - Accent1 12 2 3 3 4" xfId="337"/>
    <cellStyle name="20% - Accent1 12 2 3 4" xfId="338"/>
    <cellStyle name="20% - Accent1 12 2 3 4 2" xfId="339"/>
    <cellStyle name="20% - Accent1 12 2 3 4 3" xfId="340"/>
    <cellStyle name="20% - Accent1 12 2 3 5" xfId="341"/>
    <cellStyle name="20% - Accent1 12 2 3 6" xfId="342"/>
    <cellStyle name="20% - Accent1 12 2 4" xfId="343"/>
    <cellStyle name="20% - Accent1 12 2 4 2" xfId="344"/>
    <cellStyle name="20% - Accent1 12 2 4 2 2" xfId="345"/>
    <cellStyle name="20% - Accent1 12 2 4 2 3" xfId="346"/>
    <cellStyle name="20% - Accent1 12 2 4 3" xfId="347"/>
    <cellStyle name="20% - Accent1 12 2 4 4" xfId="348"/>
    <cellStyle name="20% - Accent1 12 2 5" xfId="349"/>
    <cellStyle name="20% - Accent1 12 2 5 2" xfId="350"/>
    <cellStyle name="20% - Accent1 12 2 5 2 2" xfId="351"/>
    <cellStyle name="20% - Accent1 12 2 5 2 3" xfId="352"/>
    <cellStyle name="20% - Accent1 12 2 5 3" xfId="353"/>
    <cellStyle name="20% - Accent1 12 2 5 4" xfId="354"/>
    <cellStyle name="20% - Accent1 12 2 6" xfId="355"/>
    <cellStyle name="20% - Accent1 12 2 6 2" xfId="356"/>
    <cellStyle name="20% - Accent1 12 2 6 3" xfId="357"/>
    <cellStyle name="20% - Accent1 12 2 7" xfId="358"/>
    <cellStyle name="20% - Accent1 12 2 8" xfId="359"/>
    <cellStyle name="20% - Accent1 12 3" xfId="360"/>
    <cellStyle name="20% - Accent1 12 3 2" xfId="361"/>
    <cellStyle name="20% - Accent1 12 3 2 2" xfId="362"/>
    <cellStyle name="20% - Accent1 12 3 2 2 2" xfId="363"/>
    <cellStyle name="20% - Accent1 12 3 2 2 3" xfId="364"/>
    <cellStyle name="20% - Accent1 12 3 2 3" xfId="365"/>
    <cellStyle name="20% - Accent1 12 3 2 4" xfId="366"/>
    <cellStyle name="20% - Accent1 12 3 3" xfId="367"/>
    <cellStyle name="20% - Accent1 12 3 3 2" xfId="368"/>
    <cellStyle name="20% - Accent1 12 3 3 2 2" xfId="369"/>
    <cellStyle name="20% - Accent1 12 3 3 2 3" xfId="370"/>
    <cellStyle name="20% - Accent1 12 3 3 3" xfId="371"/>
    <cellStyle name="20% - Accent1 12 3 3 4" xfId="372"/>
    <cellStyle name="20% - Accent1 12 3 4" xfId="373"/>
    <cellStyle name="20% - Accent1 12 3 4 2" xfId="374"/>
    <cellStyle name="20% - Accent1 12 3 4 3" xfId="375"/>
    <cellStyle name="20% - Accent1 12 3 5" xfId="376"/>
    <cellStyle name="20% - Accent1 12 3 6" xfId="377"/>
    <cellStyle name="20% - Accent1 12 4" xfId="378"/>
    <cellStyle name="20% - Accent1 12 4 2" xfId="379"/>
    <cellStyle name="20% - Accent1 12 4 2 2" xfId="380"/>
    <cellStyle name="20% - Accent1 12 4 2 2 2" xfId="381"/>
    <cellStyle name="20% - Accent1 12 4 2 2 3" xfId="382"/>
    <cellStyle name="20% - Accent1 12 4 2 3" xfId="383"/>
    <cellStyle name="20% - Accent1 12 4 2 4" xfId="384"/>
    <cellStyle name="20% - Accent1 12 4 3" xfId="385"/>
    <cellStyle name="20% - Accent1 12 4 3 2" xfId="386"/>
    <cellStyle name="20% - Accent1 12 4 3 2 2" xfId="387"/>
    <cellStyle name="20% - Accent1 12 4 3 2 3" xfId="388"/>
    <cellStyle name="20% - Accent1 12 4 3 3" xfId="389"/>
    <cellStyle name="20% - Accent1 12 4 3 4" xfId="390"/>
    <cellStyle name="20% - Accent1 12 4 4" xfId="391"/>
    <cellStyle name="20% - Accent1 12 4 4 2" xfId="392"/>
    <cellStyle name="20% - Accent1 12 4 4 3" xfId="393"/>
    <cellStyle name="20% - Accent1 12 4 5" xfId="394"/>
    <cellStyle name="20% - Accent1 12 4 6" xfId="395"/>
    <cellStyle name="20% - Accent1 12 5" xfId="396"/>
    <cellStyle name="20% - Accent1 12 5 2" xfId="397"/>
    <cellStyle name="20% - Accent1 12 5 2 2" xfId="398"/>
    <cellStyle name="20% - Accent1 12 5 2 3" xfId="399"/>
    <cellStyle name="20% - Accent1 12 5 3" xfId="400"/>
    <cellStyle name="20% - Accent1 12 5 4" xfId="401"/>
    <cellStyle name="20% - Accent1 12 6" xfId="402"/>
    <cellStyle name="20% - Accent1 12 6 2" xfId="403"/>
    <cellStyle name="20% - Accent1 12 6 2 2" xfId="404"/>
    <cellStyle name="20% - Accent1 12 6 2 3" xfId="405"/>
    <cellStyle name="20% - Accent1 12 6 3" xfId="406"/>
    <cellStyle name="20% - Accent1 12 6 4" xfId="407"/>
    <cellStyle name="20% - Accent1 12 7" xfId="408"/>
    <cellStyle name="20% - Accent1 12 7 2" xfId="409"/>
    <cellStyle name="20% - Accent1 12 7 3" xfId="410"/>
    <cellStyle name="20% - Accent1 12 8" xfId="411"/>
    <cellStyle name="20% - Accent1 12 9" xfId="412"/>
    <cellStyle name="20% - Accent1 13" xfId="413"/>
    <cellStyle name="20% - Accent1 13 2" xfId="414"/>
    <cellStyle name="20% - Accent1 13 2 2" xfId="415"/>
    <cellStyle name="20% - Accent1 13 2 2 2" xfId="416"/>
    <cellStyle name="20% - Accent1 13 2 2 2 2" xfId="417"/>
    <cellStyle name="20% - Accent1 13 2 2 2 2 2" xfId="418"/>
    <cellStyle name="20% - Accent1 13 2 2 2 2 3" xfId="419"/>
    <cellStyle name="20% - Accent1 13 2 2 2 3" xfId="420"/>
    <cellStyle name="20% - Accent1 13 2 2 2 4" xfId="421"/>
    <cellStyle name="20% - Accent1 13 2 2 3" xfId="422"/>
    <cellStyle name="20% - Accent1 13 2 2 3 2" xfId="423"/>
    <cellStyle name="20% - Accent1 13 2 2 3 2 2" xfId="424"/>
    <cellStyle name="20% - Accent1 13 2 2 3 2 3" xfId="425"/>
    <cellStyle name="20% - Accent1 13 2 2 3 3" xfId="426"/>
    <cellStyle name="20% - Accent1 13 2 2 3 4" xfId="427"/>
    <cellStyle name="20% - Accent1 13 2 2 4" xfId="428"/>
    <cellStyle name="20% - Accent1 13 2 2 4 2" xfId="429"/>
    <cellStyle name="20% - Accent1 13 2 2 4 3" xfId="430"/>
    <cellStyle name="20% - Accent1 13 2 2 5" xfId="431"/>
    <cellStyle name="20% - Accent1 13 2 2 6" xfId="432"/>
    <cellStyle name="20% - Accent1 13 2 3" xfId="433"/>
    <cellStyle name="20% - Accent1 13 2 3 2" xfId="434"/>
    <cellStyle name="20% - Accent1 13 2 3 2 2" xfId="435"/>
    <cellStyle name="20% - Accent1 13 2 3 2 2 2" xfId="436"/>
    <cellStyle name="20% - Accent1 13 2 3 2 2 3" xfId="437"/>
    <cellStyle name="20% - Accent1 13 2 3 2 3" xfId="438"/>
    <cellStyle name="20% - Accent1 13 2 3 2 4" xfId="439"/>
    <cellStyle name="20% - Accent1 13 2 3 3" xfId="440"/>
    <cellStyle name="20% - Accent1 13 2 3 3 2" xfId="441"/>
    <cellStyle name="20% - Accent1 13 2 3 3 2 2" xfId="442"/>
    <cellStyle name="20% - Accent1 13 2 3 3 2 3" xfId="443"/>
    <cellStyle name="20% - Accent1 13 2 3 3 3" xfId="444"/>
    <cellStyle name="20% - Accent1 13 2 3 3 4" xfId="445"/>
    <cellStyle name="20% - Accent1 13 2 3 4" xfId="446"/>
    <cellStyle name="20% - Accent1 13 2 3 4 2" xfId="447"/>
    <cellStyle name="20% - Accent1 13 2 3 4 3" xfId="448"/>
    <cellStyle name="20% - Accent1 13 2 3 5" xfId="449"/>
    <cellStyle name="20% - Accent1 13 2 3 6" xfId="450"/>
    <cellStyle name="20% - Accent1 13 2 4" xfId="451"/>
    <cellStyle name="20% - Accent1 13 2 4 2" xfId="452"/>
    <cellStyle name="20% - Accent1 13 2 4 2 2" xfId="453"/>
    <cellStyle name="20% - Accent1 13 2 4 2 3" xfId="454"/>
    <cellStyle name="20% - Accent1 13 2 4 3" xfId="455"/>
    <cellStyle name="20% - Accent1 13 2 4 4" xfId="456"/>
    <cellStyle name="20% - Accent1 13 2 5" xfId="457"/>
    <cellStyle name="20% - Accent1 13 2 5 2" xfId="458"/>
    <cellStyle name="20% - Accent1 13 2 5 2 2" xfId="459"/>
    <cellStyle name="20% - Accent1 13 2 5 2 3" xfId="460"/>
    <cellStyle name="20% - Accent1 13 2 5 3" xfId="461"/>
    <cellStyle name="20% - Accent1 13 2 5 4" xfId="462"/>
    <cellStyle name="20% - Accent1 13 2 6" xfId="463"/>
    <cellStyle name="20% - Accent1 13 2 6 2" xfId="464"/>
    <cellStyle name="20% - Accent1 13 2 6 3" xfId="465"/>
    <cellStyle name="20% - Accent1 13 2 7" xfId="466"/>
    <cellStyle name="20% - Accent1 13 2 8" xfId="467"/>
    <cellStyle name="20% - Accent1 13 3" xfId="468"/>
    <cellStyle name="20% - Accent1 13 3 2" xfId="469"/>
    <cellStyle name="20% - Accent1 13 3 2 2" xfId="470"/>
    <cellStyle name="20% - Accent1 13 3 2 2 2" xfId="471"/>
    <cellStyle name="20% - Accent1 13 3 2 2 3" xfId="472"/>
    <cellStyle name="20% - Accent1 13 3 2 3" xfId="473"/>
    <cellStyle name="20% - Accent1 13 3 2 4" xfId="474"/>
    <cellStyle name="20% - Accent1 13 3 3" xfId="475"/>
    <cellStyle name="20% - Accent1 13 3 3 2" xfId="476"/>
    <cellStyle name="20% - Accent1 13 3 3 2 2" xfId="477"/>
    <cellStyle name="20% - Accent1 13 3 3 2 3" xfId="478"/>
    <cellStyle name="20% - Accent1 13 3 3 3" xfId="479"/>
    <cellStyle name="20% - Accent1 13 3 3 4" xfId="480"/>
    <cellStyle name="20% - Accent1 13 3 4" xfId="481"/>
    <cellStyle name="20% - Accent1 13 3 4 2" xfId="482"/>
    <cellStyle name="20% - Accent1 13 3 4 3" xfId="483"/>
    <cellStyle name="20% - Accent1 13 3 5" xfId="484"/>
    <cellStyle name="20% - Accent1 13 3 6" xfId="485"/>
    <cellStyle name="20% - Accent1 13 4" xfId="486"/>
    <cellStyle name="20% - Accent1 13 4 2" xfId="487"/>
    <cellStyle name="20% - Accent1 13 4 2 2" xfId="488"/>
    <cellStyle name="20% - Accent1 13 4 2 2 2" xfId="489"/>
    <cellStyle name="20% - Accent1 13 4 2 2 3" xfId="490"/>
    <cellStyle name="20% - Accent1 13 4 2 3" xfId="491"/>
    <cellStyle name="20% - Accent1 13 4 2 4" xfId="492"/>
    <cellStyle name="20% - Accent1 13 4 3" xfId="493"/>
    <cellStyle name="20% - Accent1 13 4 3 2" xfId="494"/>
    <cellStyle name="20% - Accent1 13 4 3 2 2" xfId="495"/>
    <cellStyle name="20% - Accent1 13 4 3 2 3" xfId="496"/>
    <cellStyle name="20% - Accent1 13 4 3 3" xfId="497"/>
    <cellStyle name="20% - Accent1 13 4 3 4" xfId="498"/>
    <cellStyle name="20% - Accent1 13 4 4" xfId="499"/>
    <cellStyle name="20% - Accent1 13 4 4 2" xfId="500"/>
    <cellStyle name="20% - Accent1 13 4 4 3" xfId="501"/>
    <cellStyle name="20% - Accent1 13 4 5" xfId="502"/>
    <cellStyle name="20% - Accent1 13 4 6" xfId="503"/>
    <cellStyle name="20% - Accent1 13 5" xfId="504"/>
    <cellStyle name="20% - Accent1 13 5 2" xfId="505"/>
    <cellStyle name="20% - Accent1 13 5 2 2" xfId="506"/>
    <cellStyle name="20% - Accent1 13 5 2 3" xfId="507"/>
    <cellStyle name="20% - Accent1 13 5 3" xfId="508"/>
    <cellStyle name="20% - Accent1 13 5 4" xfId="509"/>
    <cellStyle name="20% - Accent1 13 6" xfId="510"/>
    <cellStyle name="20% - Accent1 13 6 2" xfId="511"/>
    <cellStyle name="20% - Accent1 13 6 2 2" xfId="512"/>
    <cellStyle name="20% - Accent1 13 6 2 3" xfId="513"/>
    <cellStyle name="20% - Accent1 13 6 3" xfId="514"/>
    <cellStyle name="20% - Accent1 13 6 4" xfId="515"/>
    <cellStyle name="20% - Accent1 13 7" xfId="516"/>
    <cellStyle name="20% - Accent1 13 7 2" xfId="517"/>
    <cellStyle name="20% - Accent1 13 7 3" xfId="518"/>
    <cellStyle name="20% - Accent1 13 8" xfId="519"/>
    <cellStyle name="20% - Accent1 13 9" xfId="520"/>
    <cellStyle name="20% - Accent1 14" xfId="521"/>
    <cellStyle name="20% - Accent1 14 2" xfId="522"/>
    <cellStyle name="20% - Accent1 14 2 2" xfId="523"/>
    <cellStyle name="20% - Accent1 14 2 2 2" xfId="524"/>
    <cellStyle name="20% - Accent1 14 2 2 2 2" xfId="525"/>
    <cellStyle name="20% - Accent1 14 2 2 2 3" xfId="526"/>
    <cellStyle name="20% - Accent1 14 2 2 3" xfId="527"/>
    <cellStyle name="20% - Accent1 14 2 2 4" xfId="528"/>
    <cellStyle name="20% - Accent1 14 2 3" xfId="529"/>
    <cellStyle name="20% - Accent1 14 2 3 2" xfId="530"/>
    <cellStyle name="20% - Accent1 14 2 3 2 2" xfId="531"/>
    <cellStyle name="20% - Accent1 14 2 3 2 3" xfId="532"/>
    <cellStyle name="20% - Accent1 14 2 3 3" xfId="533"/>
    <cellStyle name="20% - Accent1 14 2 3 4" xfId="534"/>
    <cellStyle name="20% - Accent1 14 2 4" xfId="535"/>
    <cellStyle name="20% - Accent1 14 2 4 2" xfId="536"/>
    <cellStyle name="20% - Accent1 14 2 4 3" xfId="537"/>
    <cellStyle name="20% - Accent1 14 2 5" xfId="538"/>
    <cellStyle name="20% - Accent1 14 2 6" xfId="539"/>
    <cellStyle name="20% - Accent1 14 3" xfId="540"/>
    <cellStyle name="20% - Accent1 14 3 2" xfId="541"/>
    <cellStyle name="20% - Accent1 14 3 2 2" xfId="542"/>
    <cellStyle name="20% - Accent1 14 3 2 2 2" xfId="543"/>
    <cellStyle name="20% - Accent1 14 3 2 2 3" xfId="544"/>
    <cellStyle name="20% - Accent1 14 3 2 3" xfId="545"/>
    <cellStyle name="20% - Accent1 14 3 2 4" xfId="546"/>
    <cellStyle name="20% - Accent1 14 3 3" xfId="547"/>
    <cellStyle name="20% - Accent1 14 3 3 2" xfId="548"/>
    <cellStyle name="20% - Accent1 14 3 3 2 2" xfId="549"/>
    <cellStyle name="20% - Accent1 14 3 3 2 3" xfId="550"/>
    <cellStyle name="20% - Accent1 14 3 3 3" xfId="551"/>
    <cellStyle name="20% - Accent1 14 3 3 4" xfId="552"/>
    <cellStyle name="20% - Accent1 14 3 4" xfId="553"/>
    <cellStyle name="20% - Accent1 14 3 4 2" xfId="554"/>
    <cellStyle name="20% - Accent1 14 3 4 3" xfId="555"/>
    <cellStyle name="20% - Accent1 14 3 5" xfId="556"/>
    <cellStyle name="20% - Accent1 14 3 6" xfId="557"/>
    <cellStyle name="20% - Accent1 14 4" xfId="558"/>
    <cellStyle name="20% - Accent1 14 4 2" xfId="559"/>
    <cellStyle name="20% - Accent1 14 4 2 2" xfId="560"/>
    <cellStyle name="20% - Accent1 14 4 2 3" xfId="561"/>
    <cellStyle name="20% - Accent1 14 4 3" xfId="562"/>
    <cellStyle name="20% - Accent1 14 4 4" xfId="563"/>
    <cellStyle name="20% - Accent1 14 5" xfId="564"/>
    <cellStyle name="20% - Accent1 14 5 2" xfId="565"/>
    <cellStyle name="20% - Accent1 14 5 2 2" xfId="566"/>
    <cellStyle name="20% - Accent1 14 5 2 3" xfId="567"/>
    <cellStyle name="20% - Accent1 14 5 3" xfId="568"/>
    <cellStyle name="20% - Accent1 14 5 4" xfId="569"/>
    <cellStyle name="20% - Accent1 14 6" xfId="570"/>
    <cellStyle name="20% - Accent1 14 6 2" xfId="571"/>
    <cellStyle name="20% - Accent1 14 6 3" xfId="572"/>
    <cellStyle name="20% - Accent1 14 7" xfId="573"/>
    <cellStyle name="20% - Accent1 14 8" xfId="574"/>
    <cellStyle name="20% - Accent1 15" xfId="575"/>
    <cellStyle name="20% - Accent1 15 2" xfId="576"/>
    <cellStyle name="20% - Accent1 15 2 2" xfId="577"/>
    <cellStyle name="20% - Accent1 15 2 2 2" xfId="578"/>
    <cellStyle name="20% - Accent1 15 2 2 2 2" xfId="579"/>
    <cellStyle name="20% - Accent1 15 2 2 2 3" xfId="580"/>
    <cellStyle name="20% - Accent1 15 2 2 3" xfId="581"/>
    <cellStyle name="20% - Accent1 15 2 2 4" xfId="582"/>
    <cellStyle name="20% - Accent1 15 2 3" xfId="583"/>
    <cellStyle name="20% - Accent1 15 2 3 2" xfId="584"/>
    <cellStyle name="20% - Accent1 15 2 3 2 2" xfId="585"/>
    <cellStyle name="20% - Accent1 15 2 3 2 3" xfId="586"/>
    <cellStyle name="20% - Accent1 15 2 3 3" xfId="587"/>
    <cellStyle name="20% - Accent1 15 2 3 4" xfId="588"/>
    <cellStyle name="20% - Accent1 15 2 4" xfId="589"/>
    <cellStyle name="20% - Accent1 15 2 4 2" xfId="590"/>
    <cellStyle name="20% - Accent1 15 2 4 3" xfId="591"/>
    <cellStyle name="20% - Accent1 15 2 5" xfId="592"/>
    <cellStyle name="20% - Accent1 15 2 6" xfId="593"/>
    <cellStyle name="20% - Accent1 15 3" xfId="594"/>
    <cellStyle name="20% - Accent1 15 3 2" xfId="595"/>
    <cellStyle name="20% - Accent1 15 3 2 2" xfId="596"/>
    <cellStyle name="20% - Accent1 15 3 2 2 2" xfId="597"/>
    <cellStyle name="20% - Accent1 15 3 2 2 3" xfId="598"/>
    <cellStyle name="20% - Accent1 15 3 2 3" xfId="599"/>
    <cellStyle name="20% - Accent1 15 3 2 4" xfId="600"/>
    <cellStyle name="20% - Accent1 15 3 3" xfId="601"/>
    <cellStyle name="20% - Accent1 15 3 3 2" xfId="602"/>
    <cellStyle name="20% - Accent1 15 3 3 2 2" xfId="603"/>
    <cellStyle name="20% - Accent1 15 3 3 2 3" xfId="604"/>
    <cellStyle name="20% - Accent1 15 3 3 3" xfId="605"/>
    <cellStyle name="20% - Accent1 15 3 3 4" xfId="606"/>
    <cellStyle name="20% - Accent1 15 3 4" xfId="607"/>
    <cellStyle name="20% - Accent1 15 3 4 2" xfId="608"/>
    <cellStyle name="20% - Accent1 15 3 4 3" xfId="609"/>
    <cellStyle name="20% - Accent1 15 3 5" xfId="610"/>
    <cellStyle name="20% - Accent1 15 3 6" xfId="611"/>
    <cellStyle name="20% - Accent1 15 4" xfId="612"/>
    <cellStyle name="20% - Accent1 15 4 2" xfId="613"/>
    <cellStyle name="20% - Accent1 15 4 2 2" xfId="614"/>
    <cellStyle name="20% - Accent1 15 4 2 3" xfId="615"/>
    <cellStyle name="20% - Accent1 15 4 3" xfId="616"/>
    <cellStyle name="20% - Accent1 15 4 4" xfId="617"/>
    <cellStyle name="20% - Accent1 15 5" xfId="618"/>
    <cellStyle name="20% - Accent1 15 5 2" xfId="619"/>
    <cellStyle name="20% - Accent1 15 5 2 2" xfId="620"/>
    <cellStyle name="20% - Accent1 15 5 2 3" xfId="621"/>
    <cellStyle name="20% - Accent1 15 5 3" xfId="622"/>
    <cellStyle name="20% - Accent1 15 5 4" xfId="623"/>
    <cellStyle name="20% - Accent1 15 6" xfId="624"/>
    <cellStyle name="20% - Accent1 15 6 2" xfId="625"/>
    <cellStyle name="20% - Accent1 15 6 3" xfId="626"/>
    <cellStyle name="20% - Accent1 15 7" xfId="627"/>
    <cellStyle name="20% - Accent1 15 8" xfId="628"/>
    <cellStyle name="20% - Accent1 16" xfId="629"/>
    <cellStyle name="20% - Accent1 16 2" xfId="630"/>
    <cellStyle name="20% - Accent1 16 2 2" xfId="631"/>
    <cellStyle name="20% - Accent1 16 2 2 2" xfId="632"/>
    <cellStyle name="20% - Accent1 16 2 2 3" xfId="633"/>
    <cellStyle name="20% - Accent1 16 2 3" xfId="634"/>
    <cellStyle name="20% - Accent1 16 2 4" xfId="635"/>
    <cellStyle name="20% - Accent1 16 3" xfId="636"/>
    <cellStyle name="20% - Accent1 16 3 2" xfId="637"/>
    <cellStyle name="20% - Accent1 16 3 2 2" xfId="638"/>
    <cellStyle name="20% - Accent1 16 3 2 3" xfId="639"/>
    <cellStyle name="20% - Accent1 16 3 3" xfId="640"/>
    <cellStyle name="20% - Accent1 16 3 4" xfId="641"/>
    <cellStyle name="20% - Accent1 16 4" xfId="642"/>
    <cellStyle name="20% - Accent1 16 4 2" xfId="643"/>
    <cellStyle name="20% - Accent1 16 4 3" xfId="644"/>
    <cellStyle name="20% - Accent1 16 5" xfId="645"/>
    <cellStyle name="20% - Accent1 16 6" xfId="646"/>
    <cellStyle name="20% - Accent1 17" xfId="647"/>
    <cellStyle name="20% - Accent1 17 2" xfId="648"/>
    <cellStyle name="20% - Accent1 17 2 2" xfId="649"/>
    <cellStyle name="20% - Accent1 17 2 2 2" xfId="650"/>
    <cellStyle name="20% - Accent1 17 2 2 3" xfId="651"/>
    <cellStyle name="20% - Accent1 17 2 3" xfId="652"/>
    <cellStyle name="20% - Accent1 17 2 4" xfId="653"/>
    <cellStyle name="20% - Accent1 17 3" xfId="654"/>
    <cellStyle name="20% - Accent1 17 3 2" xfId="655"/>
    <cellStyle name="20% - Accent1 17 3 2 2" xfId="656"/>
    <cellStyle name="20% - Accent1 17 3 2 3" xfId="657"/>
    <cellStyle name="20% - Accent1 17 3 3" xfId="658"/>
    <cellStyle name="20% - Accent1 17 3 4" xfId="659"/>
    <cellStyle name="20% - Accent1 17 4" xfId="660"/>
    <cellStyle name="20% - Accent1 17 4 2" xfId="661"/>
    <cellStyle name="20% - Accent1 17 4 3" xfId="662"/>
    <cellStyle name="20% - Accent1 17 5" xfId="663"/>
    <cellStyle name="20% - Accent1 17 6" xfId="664"/>
    <cellStyle name="20% - Accent1 18" xfId="665"/>
    <cellStyle name="20% - Accent1 18 2" xfId="666"/>
    <cellStyle name="20% - Accent1 18 2 2" xfId="667"/>
    <cellStyle name="20% - Accent1 18 2 2 2" xfId="668"/>
    <cellStyle name="20% - Accent1 18 2 2 3" xfId="669"/>
    <cellStyle name="20% - Accent1 18 2 3" xfId="670"/>
    <cellStyle name="20% - Accent1 18 2 4" xfId="671"/>
    <cellStyle name="20% - Accent1 18 3" xfId="672"/>
    <cellStyle name="20% - Accent1 18 3 2" xfId="673"/>
    <cellStyle name="20% - Accent1 18 3 2 2" xfId="674"/>
    <cellStyle name="20% - Accent1 18 3 2 3" xfId="675"/>
    <cellStyle name="20% - Accent1 18 3 3" xfId="676"/>
    <cellStyle name="20% - Accent1 18 3 4" xfId="677"/>
    <cellStyle name="20% - Accent1 18 4" xfId="678"/>
    <cellStyle name="20% - Accent1 18 4 2" xfId="679"/>
    <cellStyle name="20% - Accent1 18 4 3" xfId="680"/>
    <cellStyle name="20% - Accent1 18 5" xfId="681"/>
    <cellStyle name="20% - Accent1 18 6" xfId="682"/>
    <cellStyle name="20% - Accent1 19" xfId="683"/>
    <cellStyle name="20% - Accent1 19 2" xfId="684"/>
    <cellStyle name="20% - Accent1 19 2 2" xfId="685"/>
    <cellStyle name="20% - Accent1 19 2 3" xfId="686"/>
    <cellStyle name="20% - Accent1 19 3" xfId="687"/>
    <cellStyle name="20% - Accent1 19 4" xfId="688"/>
    <cellStyle name="20% - Accent1 2" xfId="689"/>
    <cellStyle name="20% - Accent1 2 10" xfId="690"/>
    <cellStyle name="20% - Accent1 2 10 2" xfId="691"/>
    <cellStyle name="20% - Accent1 2 10 2 2" xfId="692"/>
    <cellStyle name="20% - Accent1 2 10 2 2 2" xfId="693"/>
    <cellStyle name="20% - Accent1 2 10 2 2 2 2" xfId="694"/>
    <cellStyle name="20% - Accent1 2 10 2 2 2 2 2" xfId="695"/>
    <cellStyle name="20% - Accent1 2 10 2 2 2 2 3" xfId="696"/>
    <cellStyle name="20% - Accent1 2 10 2 2 2 3" xfId="697"/>
    <cellStyle name="20% - Accent1 2 10 2 2 2 4" xfId="698"/>
    <cellStyle name="20% - Accent1 2 10 2 2 3" xfId="699"/>
    <cellStyle name="20% - Accent1 2 10 2 2 3 2" xfId="700"/>
    <cellStyle name="20% - Accent1 2 10 2 2 3 2 2" xfId="701"/>
    <cellStyle name="20% - Accent1 2 10 2 2 3 2 3" xfId="702"/>
    <cellStyle name="20% - Accent1 2 10 2 2 3 3" xfId="703"/>
    <cellStyle name="20% - Accent1 2 10 2 2 3 4" xfId="704"/>
    <cellStyle name="20% - Accent1 2 10 2 2 4" xfId="705"/>
    <cellStyle name="20% - Accent1 2 10 2 2 4 2" xfId="706"/>
    <cellStyle name="20% - Accent1 2 10 2 2 4 3" xfId="707"/>
    <cellStyle name="20% - Accent1 2 10 2 2 5" xfId="708"/>
    <cellStyle name="20% - Accent1 2 10 2 2 6" xfId="709"/>
    <cellStyle name="20% - Accent1 2 10 2 3" xfId="710"/>
    <cellStyle name="20% - Accent1 2 10 2 3 2" xfId="711"/>
    <cellStyle name="20% - Accent1 2 10 2 3 2 2" xfId="712"/>
    <cellStyle name="20% - Accent1 2 10 2 3 2 2 2" xfId="713"/>
    <cellStyle name="20% - Accent1 2 10 2 3 2 2 3" xfId="714"/>
    <cellStyle name="20% - Accent1 2 10 2 3 2 3" xfId="715"/>
    <cellStyle name="20% - Accent1 2 10 2 3 2 4" xfId="716"/>
    <cellStyle name="20% - Accent1 2 10 2 3 3" xfId="717"/>
    <cellStyle name="20% - Accent1 2 10 2 3 3 2" xfId="718"/>
    <cellStyle name="20% - Accent1 2 10 2 3 3 2 2" xfId="719"/>
    <cellStyle name="20% - Accent1 2 10 2 3 3 2 3" xfId="720"/>
    <cellStyle name="20% - Accent1 2 10 2 3 3 3" xfId="721"/>
    <cellStyle name="20% - Accent1 2 10 2 3 3 4" xfId="722"/>
    <cellStyle name="20% - Accent1 2 10 2 3 4" xfId="723"/>
    <cellStyle name="20% - Accent1 2 10 2 3 4 2" xfId="724"/>
    <cellStyle name="20% - Accent1 2 10 2 3 4 3" xfId="725"/>
    <cellStyle name="20% - Accent1 2 10 2 3 5" xfId="726"/>
    <cellStyle name="20% - Accent1 2 10 2 3 6" xfId="727"/>
    <cellStyle name="20% - Accent1 2 10 2 4" xfId="728"/>
    <cellStyle name="20% - Accent1 2 10 2 4 2" xfId="729"/>
    <cellStyle name="20% - Accent1 2 10 2 4 2 2" xfId="730"/>
    <cellStyle name="20% - Accent1 2 10 2 4 2 3" xfId="731"/>
    <cellStyle name="20% - Accent1 2 10 2 4 3" xfId="732"/>
    <cellStyle name="20% - Accent1 2 10 2 4 4" xfId="733"/>
    <cellStyle name="20% - Accent1 2 10 2 5" xfId="734"/>
    <cellStyle name="20% - Accent1 2 10 2 5 2" xfId="735"/>
    <cellStyle name="20% - Accent1 2 10 2 5 2 2" xfId="736"/>
    <cellStyle name="20% - Accent1 2 10 2 5 2 3" xfId="737"/>
    <cellStyle name="20% - Accent1 2 10 2 5 3" xfId="738"/>
    <cellStyle name="20% - Accent1 2 10 2 5 4" xfId="739"/>
    <cellStyle name="20% - Accent1 2 10 2 6" xfId="740"/>
    <cellStyle name="20% - Accent1 2 10 2 6 2" xfId="741"/>
    <cellStyle name="20% - Accent1 2 10 2 6 3" xfId="742"/>
    <cellStyle name="20% - Accent1 2 10 2 7" xfId="743"/>
    <cellStyle name="20% - Accent1 2 10 2 8" xfId="744"/>
    <cellStyle name="20% - Accent1 2 10 3" xfId="745"/>
    <cellStyle name="20% - Accent1 2 10 3 2" xfId="746"/>
    <cellStyle name="20% - Accent1 2 10 3 2 2" xfId="747"/>
    <cellStyle name="20% - Accent1 2 10 3 2 2 2" xfId="748"/>
    <cellStyle name="20% - Accent1 2 10 3 2 2 3" xfId="749"/>
    <cellStyle name="20% - Accent1 2 10 3 2 3" xfId="750"/>
    <cellStyle name="20% - Accent1 2 10 3 2 4" xfId="751"/>
    <cellStyle name="20% - Accent1 2 10 3 3" xfId="752"/>
    <cellStyle name="20% - Accent1 2 10 3 3 2" xfId="753"/>
    <cellStyle name="20% - Accent1 2 10 3 3 2 2" xfId="754"/>
    <cellStyle name="20% - Accent1 2 10 3 3 2 3" xfId="755"/>
    <cellStyle name="20% - Accent1 2 10 3 3 3" xfId="756"/>
    <cellStyle name="20% - Accent1 2 10 3 3 4" xfId="757"/>
    <cellStyle name="20% - Accent1 2 10 3 4" xfId="758"/>
    <cellStyle name="20% - Accent1 2 10 3 4 2" xfId="759"/>
    <cellStyle name="20% - Accent1 2 10 3 4 3" xfId="760"/>
    <cellStyle name="20% - Accent1 2 10 3 5" xfId="761"/>
    <cellStyle name="20% - Accent1 2 10 3 6" xfId="762"/>
    <cellStyle name="20% - Accent1 2 10 4" xfId="763"/>
    <cellStyle name="20% - Accent1 2 10 4 2" xfId="764"/>
    <cellStyle name="20% - Accent1 2 10 4 2 2" xfId="765"/>
    <cellStyle name="20% - Accent1 2 10 4 2 2 2" xfId="766"/>
    <cellStyle name="20% - Accent1 2 10 4 2 2 3" xfId="767"/>
    <cellStyle name="20% - Accent1 2 10 4 2 3" xfId="768"/>
    <cellStyle name="20% - Accent1 2 10 4 2 4" xfId="769"/>
    <cellStyle name="20% - Accent1 2 10 4 3" xfId="770"/>
    <cellStyle name="20% - Accent1 2 10 4 3 2" xfId="771"/>
    <cellStyle name="20% - Accent1 2 10 4 3 2 2" xfId="772"/>
    <cellStyle name="20% - Accent1 2 10 4 3 2 3" xfId="773"/>
    <cellStyle name="20% - Accent1 2 10 4 3 3" xfId="774"/>
    <cellStyle name="20% - Accent1 2 10 4 3 4" xfId="775"/>
    <cellStyle name="20% - Accent1 2 10 4 4" xfId="776"/>
    <cellStyle name="20% - Accent1 2 10 4 4 2" xfId="777"/>
    <cellStyle name="20% - Accent1 2 10 4 4 3" xfId="778"/>
    <cellStyle name="20% - Accent1 2 10 4 5" xfId="779"/>
    <cellStyle name="20% - Accent1 2 10 4 6" xfId="780"/>
    <cellStyle name="20% - Accent1 2 10 5" xfId="781"/>
    <cellStyle name="20% - Accent1 2 10 5 2" xfId="782"/>
    <cellStyle name="20% - Accent1 2 10 5 2 2" xfId="783"/>
    <cellStyle name="20% - Accent1 2 10 5 2 3" xfId="784"/>
    <cellStyle name="20% - Accent1 2 10 5 3" xfId="785"/>
    <cellStyle name="20% - Accent1 2 10 5 4" xfId="786"/>
    <cellStyle name="20% - Accent1 2 10 6" xfId="787"/>
    <cellStyle name="20% - Accent1 2 10 6 2" xfId="788"/>
    <cellStyle name="20% - Accent1 2 10 6 2 2" xfId="789"/>
    <cellStyle name="20% - Accent1 2 10 6 2 3" xfId="790"/>
    <cellStyle name="20% - Accent1 2 10 6 3" xfId="791"/>
    <cellStyle name="20% - Accent1 2 10 6 4" xfId="792"/>
    <cellStyle name="20% - Accent1 2 10 7" xfId="793"/>
    <cellStyle name="20% - Accent1 2 10 7 2" xfId="794"/>
    <cellStyle name="20% - Accent1 2 10 7 3" xfId="795"/>
    <cellStyle name="20% - Accent1 2 10 8" xfId="796"/>
    <cellStyle name="20% - Accent1 2 10 9" xfId="797"/>
    <cellStyle name="20% - Accent1 2 11" xfId="798"/>
    <cellStyle name="20% - Accent1 2 11 2" xfId="799"/>
    <cellStyle name="20% - Accent1 2 11 2 2" xfId="800"/>
    <cellStyle name="20% - Accent1 2 11 2 2 2" xfId="801"/>
    <cellStyle name="20% - Accent1 2 11 2 2 2 2" xfId="802"/>
    <cellStyle name="20% - Accent1 2 11 2 2 2 3" xfId="803"/>
    <cellStyle name="20% - Accent1 2 11 2 2 3" xfId="804"/>
    <cellStyle name="20% - Accent1 2 11 2 2 4" xfId="805"/>
    <cellStyle name="20% - Accent1 2 11 2 3" xfId="806"/>
    <cellStyle name="20% - Accent1 2 11 2 3 2" xfId="807"/>
    <cellStyle name="20% - Accent1 2 11 2 3 2 2" xfId="808"/>
    <cellStyle name="20% - Accent1 2 11 2 3 2 3" xfId="809"/>
    <cellStyle name="20% - Accent1 2 11 2 3 3" xfId="810"/>
    <cellStyle name="20% - Accent1 2 11 2 3 4" xfId="811"/>
    <cellStyle name="20% - Accent1 2 11 2 4" xfId="812"/>
    <cellStyle name="20% - Accent1 2 11 2 4 2" xfId="813"/>
    <cellStyle name="20% - Accent1 2 11 2 4 3" xfId="814"/>
    <cellStyle name="20% - Accent1 2 11 2 5" xfId="815"/>
    <cellStyle name="20% - Accent1 2 11 2 6" xfId="816"/>
    <cellStyle name="20% - Accent1 2 11 3" xfId="817"/>
    <cellStyle name="20% - Accent1 2 11 3 2" xfId="818"/>
    <cellStyle name="20% - Accent1 2 11 3 2 2" xfId="819"/>
    <cellStyle name="20% - Accent1 2 11 3 2 2 2" xfId="820"/>
    <cellStyle name="20% - Accent1 2 11 3 2 2 3" xfId="821"/>
    <cellStyle name="20% - Accent1 2 11 3 2 3" xfId="822"/>
    <cellStyle name="20% - Accent1 2 11 3 2 4" xfId="823"/>
    <cellStyle name="20% - Accent1 2 11 3 3" xfId="824"/>
    <cellStyle name="20% - Accent1 2 11 3 3 2" xfId="825"/>
    <cellStyle name="20% - Accent1 2 11 3 3 2 2" xfId="826"/>
    <cellStyle name="20% - Accent1 2 11 3 3 2 3" xfId="827"/>
    <cellStyle name="20% - Accent1 2 11 3 3 3" xfId="828"/>
    <cellStyle name="20% - Accent1 2 11 3 3 4" xfId="829"/>
    <cellStyle name="20% - Accent1 2 11 3 4" xfId="830"/>
    <cellStyle name="20% - Accent1 2 11 3 4 2" xfId="831"/>
    <cellStyle name="20% - Accent1 2 11 3 4 3" xfId="832"/>
    <cellStyle name="20% - Accent1 2 11 3 5" xfId="833"/>
    <cellStyle name="20% - Accent1 2 11 3 6" xfId="834"/>
    <cellStyle name="20% - Accent1 2 11 4" xfId="835"/>
    <cellStyle name="20% - Accent1 2 11 4 2" xfId="836"/>
    <cellStyle name="20% - Accent1 2 11 4 2 2" xfId="837"/>
    <cellStyle name="20% - Accent1 2 11 4 2 3" xfId="838"/>
    <cellStyle name="20% - Accent1 2 11 4 3" xfId="839"/>
    <cellStyle name="20% - Accent1 2 11 4 4" xfId="840"/>
    <cellStyle name="20% - Accent1 2 11 5" xfId="841"/>
    <cellStyle name="20% - Accent1 2 11 5 2" xfId="842"/>
    <cellStyle name="20% - Accent1 2 11 5 2 2" xfId="843"/>
    <cellStyle name="20% - Accent1 2 11 5 2 3" xfId="844"/>
    <cellStyle name="20% - Accent1 2 11 5 3" xfId="845"/>
    <cellStyle name="20% - Accent1 2 11 5 4" xfId="846"/>
    <cellStyle name="20% - Accent1 2 11 6" xfId="847"/>
    <cellStyle name="20% - Accent1 2 11 6 2" xfId="848"/>
    <cellStyle name="20% - Accent1 2 11 6 3" xfId="849"/>
    <cellStyle name="20% - Accent1 2 11 7" xfId="850"/>
    <cellStyle name="20% - Accent1 2 11 8" xfId="851"/>
    <cellStyle name="20% - Accent1 2 12" xfId="852"/>
    <cellStyle name="20% - Accent1 2 12 2" xfId="853"/>
    <cellStyle name="20% - Accent1 2 12 2 2" xfId="854"/>
    <cellStyle name="20% - Accent1 2 12 2 2 2" xfId="855"/>
    <cellStyle name="20% - Accent1 2 12 2 2 3" xfId="856"/>
    <cellStyle name="20% - Accent1 2 12 2 3" xfId="857"/>
    <cellStyle name="20% - Accent1 2 12 2 4" xfId="858"/>
    <cellStyle name="20% - Accent1 2 12 3" xfId="859"/>
    <cellStyle name="20% - Accent1 2 12 3 2" xfId="860"/>
    <cellStyle name="20% - Accent1 2 12 3 2 2" xfId="861"/>
    <cellStyle name="20% - Accent1 2 12 3 2 3" xfId="862"/>
    <cellStyle name="20% - Accent1 2 12 3 3" xfId="863"/>
    <cellStyle name="20% - Accent1 2 12 3 4" xfId="864"/>
    <cellStyle name="20% - Accent1 2 12 4" xfId="865"/>
    <cellStyle name="20% - Accent1 2 12 4 2" xfId="866"/>
    <cellStyle name="20% - Accent1 2 12 4 3" xfId="867"/>
    <cellStyle name="20% - Accent1 2 12 5" xfId="868"/>
    <cellStyle name="20% - Accent1 2 12 6" xfId="869"/>
    <cellStyle name="20% - Accent1 2 13" xfId="870"/>
    <cellStyle name="20% - Accent1 2 13 2" xfId="871"/>
    <cellStyle name="20% - Accent1 2 13 2 2" xfId="872"/>
    <cellStyle name="20% - Accent1 2 13 2 2 2" xfId="873"/>
    <cellStyle name="20% - Accent1 2 13 2 2 3" xfId="874"/>
    <cellStyle name="20% - Accent1 2 13 2 3" xfId="875"/>
    <cellStyle name="20% - Accent1 2 13 2 4" xfId="876"/>
    <cellStyle name="20% - Accent1 2 13 3" xfId="877"/>
    <cellStyle name="20% - Accent1 2 13 3 2" xfId="878"/>
    <cellStyle name="20% - Accent1 2 13 3 2 2" xfId="879"/>
    <cellStyle name="20% - Accent1 2 13 3 2 3" xfId="880"/>
    <cellStyle name="20% - Accent1 2 13 3 3" xfId="881"/>
    <cellStyle name="20% - Accent1 2 13 3 4" xfId="882"/>
    <cellStyle name="20% - Accent1 2 13 4" xfId="883"/>
    <cellStyle name="20% - Accent1 2 13 4 2" xfId="884"/>
    <cellStyle name="20% - Accent1 2 13 4 3" xfId="885"/>
    <cellStyle name="20% - Accent1 2 13 5" xfId="886"/>
    <cellStyle name="20% - Accent1 2 13 6" xfId="887"/>
    <cellStyle name="20% - Accent1 2 14" xfId="888"/>
    <cellStyle name="20% - Accent1 2 14 2" xfId="889"/>
    <cellStyle name="20% - Accent1 2 14 2 2" xfId="890"/>
    <cellStyle name="20% - Accent1 2 14 2 3" xfId="891"/>
    <cellStyle name="20% - Accent1 2 14 3" xfId="892"/>
    <cellStyle name="20% - Accent1 2 14 4" xfId="893"/>
    <cellStyle name="20% - Accent1 2 15" xfId="894"/>
    <cellStyle name="20% - Accent1 2 15 2" xfId="895"/>
    <cellStyle name="20% - Accent1 2 15 2 2" xfId="896"/>
    <cellStyle name="20% - Accent1 2 15 2 3" xfId="897"/>
    <cellStyle name="20% - Accent1 2 15 3" xfId="898"/>
    <cellStyle name="20% - Accent1 2 15 4" xfId="899"/>
    <cellStyle name="20% - Accent1 2 16" xfId="900"/>
    <cellStyle name="20% - Accent1 2 16 2" xfId="901"/>
    <cellStyle name="20% - Accent1 2 16 3" xfId="902"/>
    <cellStyle name="20% - Accent1 2 17" xfId="903"/>
    <cellStyle name="20% - Accent1 2 17 2" xfId="904"/>
    <cellStyle name="20% - Accent1 2 18" xfId="905"/>
    <cellStyle name="20% - Accent1 2 19" xfId="906"/>
    <cellStyle name="20% - Accent1 2 2" xfId="907"/>
    <cellStyle name="20% - Accent1 2 2 2" xfId="908"/>
    <cellStyle name="20% - Accent1 2 2 2 2" xfId="909"/>
    <cellStyle name="20% - Accent1 2 2 2 2 2" xfId="910"/>
    <cellStyle name="20% - Accent1 2 2 2 3" xfId="911"/>
    <cellStyle name="20% - Accent1 2 2 3" xfId="912"/>
    <cellStyle name="20% - Accent1 2 2 3 2" xfId="913"/>
    <cellStyle name="20% - Accent1 2 2 4" xfId="914"/>
    <cellStyle name="20% - Accent1 2 2_Revenue monitoring workings P6 97-2003" xfId="915"/>
    <cellStyle name="20% - Accent1 2 3" xfId="916"/>
    <cellStyle name="20% - Accent1 2 3 10" xfId="917"/>
    <cellStyle name="20% - Accent1 2 3 2" xfId="918"/>
    <cellStyle name="20% - Accent1 2 3 2 2" xfId="919"/>
    <cellStyle name="20% - Accent1 2 3 2 2 2" xfId="920"/>
    <cellStyle name="20% - Accent1 2 3 2 2 2 2" xfId="921"/>
    <cellStyle name="20% - Accent1 2 3 2 2 2 2 2" xfId="922"/>
    <cellStyle name="20% - Accent1 2 3 2 2 2 2 2 2" xfId="923"/>
    <cellStyle name="20% - Accent1 2 3 2 2 2 2 2 3" xfId="924"/>
    <cellStyle name="20% - Accent1 2 3 2 2 2 2 3" xfId="925"/>
    <cellStyle name="20% - Accent1 2 3 2 2 2 2 4" xfId="926"/>
    <cellStyle name="20% - Accent1 2 3 2 2 2 3" xfId="927"/>
    <cellStyle name="20% - Accent1 2 3 2 2 2 3 2" xfId="928"/>
    <cellStyle name="20% - Accent1 2 3 2 2 2 3 2 2" xfId="929"/>
    <cellStyle name="20% - Accent1 2 3 2 2 2 3 2 3" xfId="930"/>
    <cellStyle name="20% - Accent1 2 3 2 2 2 3 3" xfId="931"/>
    <cellStyle name="20% - Accent1 2 3 2 2 2 3 4" xfId="932"/>
    <cellStyle name="20% - Accent1 2 3 2 2 2 4" xfId="933"/>
    <cellStyle name="20% - Accent1 2 3 2 2 2 4 2" xfId="934"/>
    <cellStyle name="20% - Accent1 2 3 2 2 2 4 3" xfId="935"/>
    <cellStyle name="20% - Accent1 2 3 2 2 2 5" xfId="936"/>
    <cellStyle name="20% - Accent1 2 3 2 2 2 6" xfId="937"/>
    <cellStyle name="20% - Accent1 2 3 2 2 3" xfId="938"/>
    <cellStyle name="20% - Accent1 2 3 2 2 3 2" xfId="939"/>
    <cellStyle name="20% - Accent1 2 3 2 2 3 2 2" xfId="940"/>
    <cellStyle name="20% - Accent1 2 3 2 2 3 2 2 2" xfId="941"/>
    <cellStyle name="20% - Accent1 2 3 2 2 3 2 2 3" xfId="942"/>
    <cellStyle name="20% - Accent1 2 3 2 2 3 2 3" xfId="943"/>
    <cellStyle name="20% - Accent1 2 3 2 2 3 2 4" xfId="944"/>
    <cellStyle name="20% - Accent1 2 3 2 2 3 3" xfId="945"/>
    <cellStyle name="20% - Accent1 2 3 2 2 3 3 2" xfId="946"/>
    <cellStyle name="20% - Accent1 2 3 2 2 3 3 2 2" xfId="947"/>
    <cellStyle name="20% - Accent1 2 3 2 2 3 3 2 3" xfId="948"/>
    <cellStyle name="20% - Accent1 2 3 2 2 3 3 3" xfId="949"/>
    <cellStyle name="20% - Accent1 2 3 2 2 3 3 4" xfId="950"/>
    <cellStyle name="20% - Accent1 2 3 2 2 3 4" xfId="951"/>
    <cellStyle name="20% - Accent1 2 3 2 2 3 4 2" xfId="952"/>
    <cellStyle name="20% - Accent1 2 3 2 2 3 4 3" xfId="953"/>
    <cellStyle name="20% - Accent1 2 3 2 2 3 5" xfId="954"/>
    <cellStyle name="20% - Accent1 2 3 2 2 3 6" xfId="955"/>
    <cellStyle name="20% - Accent1 2 3 2 2 4" xfId="956"/>
    <cellStyle name="20% - Accent1 2 3 2 2 4 2" xfId="957"/>
    <cellStyle name="20% - Accent1 2 3 2 2 4 2 2" xfId="958"/>
    <cellStyle name="20% - Accent1 2 3 2 2 4 2 3" xfId="959"/>
    <cellStyle name="20% - Accent1 2 3 2 2 4 3" xfId="960"/>
    <cellStyle name="20% - Accent1 2 3 2 2 4 4" xfId="961"/>
    <cellStyle name="20% - Accent1 2 3 2 2 5" xfId="962"/>
    <cellStyle name="20% - Accent1 2 3 2 2 5 2" xfId="963"/>
    <cellStyle name="20% - Accent1 2 3 2 2 5 2 2" xfId="964"/>
    <cellStyle name="20% - Accent1 2 3 2 2 5 2 3" xfId="965"/>
    <cellStyle name="20% - Accent1 2 3 2 2 5 3" xfId="966"/>
    <cellStyle name="20% - Accent1 2 3 2 2 5 4" xfId="967"/>
    <cellStyle name="20% - Accent1 2 3 2 2 6" xfId="968"/>
    <cellStyle name="20% - Accent1 2 3 2 2 6 2" xfId="969"/>
    <cellStyle name="20% - Accent1 2 3 2 2 6 3" xfId="970"/>
    <cellStyle name="20% - Accent1 2 3 2 2 7" xfId="971"/>
    <cellStyle name="20% - Accent1 2 3 2 2 8" xfId="972"/>
    <cellStyle name="20% - Accent1 2 3 2 3" xfId="973"/>
    <cellStyle name="20% - Accent1 2 3 2 3 2" xfId="974"/>
    <cellStyle name="20% - Accent1 2 3 2 3 2 2" xfId="975"/>
    <cellStyle name="20% - Accent1 2 3 2 3 2 2 2" xfId="976"/>
    <cellStyle name="20% - Accent1 2 3 2 3 2 2 3" xfId="977"/>
    <cellStyle name="20% - Accent1 2 3 2 3 2 3" xfId="978"/>
    <cellStyle name="20% - Accent1 2 3 2 3 2 4" xfId="979"/>
    <cellStyle name="20% - Accent1 2 3 2 3 3" xfId="980"/>
    <cellStyle name="20% - Accent1 2 3 2 3 3 2" xfId="981"/>
    <cellStyle name="20% - Accent1 2 3 2 3 3 2 2" xfId="982"/>
    <cellStyle name="20% - Accent1 2 3 2 3 3 2 3" xfId="983"/>
    <cellStyle name="20% - Accent1 2 3 2 3 3 3" xfId="984"/>
    <cellStyle name="20% - Accent1 2 3 2 3 3 4" xfId="985"/>
    <cellStyle name="20% - Accent1 2 3 2 3 4" xfId="986"/>
    <cellStyle name="20% - Accent1 2 3 2 3 4 2" xfId="987"/>
    <cellStyle name="20% - Accent1 2 3 2 3 4 3" xfId="988"/>
    <cellStyle name="20% - Accent1 2 3 2 3 5" xfId="989"/>
    <cellStyle name="20% - Accent1 2 3 2 3 6" xfId="990"/>
    <cellStyle name="20% - Accent1 2 3 2 4" xfId="991"/>
    <cellStyle name="20% - Accent1 2 3 2 4 2" xfId="992"/>
    <cellStyle name="20% - Accent1 2 3 2 4 2 2" xfId="993"/>
    <cellStyle name="20% - Accent1 2 3 2 4 2 2 2" xfId="994"/>
    <cellStyle name="20% - Accent1 2 3 2 4 2 2 3" xfId="995"/>
    <cellStyle name="20% - Accent1 2 3 2 4 2 3" xfId="996"/>
    <cellStyle name="20% - Accent1 2 3 2 4 2 4" xfId="997"/>
    <cellStyle name="20% - Accent1 2 3 2 4 3" xfId="998"/>
    <cellStyle name="20% - Accent1 2 3 2 4 3 2" xfId="999"/>
    <cellStyle name="20% - Accent1 2 3 2 4 3 2 2" xfId="1000"/>
    <cellStyle name="20% - Accent1 2 3 2 4 3 2 3" xfId="1001"/>
    <cellStyle name="20% - Accent1 2 3 2 4 3 3" xfId="1002"/>
    <cellStyle name="20% - Accent1 2 3 2 4 3 4" xfId="1003"/>
    <cellStyle name="20% - Accent1 2 3 2 4 4" xfId="1004"/>
    <cellStyle name="20% - Accent1 2 3 2 4 4 2" xfId="1005"/>
    <cellStyle name="20% - Accent1 2 3 2 4 4 3" xfId="1006"/>
    <cellStyle name="20% - Accent1 2 3 2 4 5" xfId="1007"/>
    <cellStyle name="20% - Accent1 2 3 2 4 6" xfId="1008"/>
    <cellStyle name="20% - Accent1 2 3 2 5" xfId="1009"/>
    <cellStyle name="20% - Accent1 2 3 2 5 2" xfId="1010"/>
    <cellStyle name="20% - Accent1 2 3 2 5 2 2" xfId="1011"/>
    <cellStyle name="20% - Accent1 2 3 2 5 2 3" xfId="1012"/>
    <cellStyle name="20% - Accent1 2 3 2 5 3" xfId="1013"/>
    <cellStyle name="20% - Accent1 2 3 2 5 4" xfId="1014"/>
    <cellStyle name="20% - Accent1 2 3 2 6" xfId="1015"/>
    <cellStyle name="20% - Accent1 2 3 2 6 2" xfId="1016"/>
    <cellStyle name="20% - Accent1 2 3 2 6 2 2" xfId="1017"/>
    <cellStyle name="20% - Accent1 2 3 2 6 2 3" xfId="1018"/>
    <cellStyle name="20% - Accent1 2 3 2 6 3" xfId="1019"/>
    <cellStyle name="20% - Accent1 2 3 2 6 4" xfId="1020"/>
    <cellStyle name="20% - Accent1 2 3 2 7" xfId="1021"/>
    <cellStyle name="20% - Accent1 2 3 2 7 2" xfId="1022"/>
    <cellStyle name="20% - Accent1 2 3 2 7 3" xfId="1023"/>
    <cellStyle name="20% - Accent1 2 3 2 8" xfId="1024"/>
    <cellStyle name="20% - Accent1 2 3 2 9" xfId="1025"/>
    <cellStyle name="20% - Accent1 2 3 3" xfId="1026"/>
    <cellStyle name="20% - Accent1 2 3 3 2" xfId="1027"/>
    <cellStyle name="20% - Accent1 2 3 3 2 2" xfId="1028"/>
    <cellStyle name="20% - Accent1 2 3 3 2 2 2" xfId="1029"/>
    <cellStyle name="20% - Accent1 2 3 3 2 2 2 2" xfId="1030"/>
    <cellStyle name="20% - Accent1 2 3 3 2 2 2 3" xfId="1031"/>
    <cellStyle name="20% - Accent1 2 3 3 2 2 3" xfId="1032"/>
    <cellStyle name="20% - Accent1 2 3 3 2 2 4" xfId="1033"/>
    <cellStyle name="20% - Accent1 2 3 3 2 3" xfId="1034"/>
    <cellStyle name="20% - Accent1 2 3 3 2 3 2" xfId="1035"/>
    <cellStyle name="20% - Accent1 2 3 3 2 3 2 2" xfId="1036"/>
    <cellStyle name="20% - Accent1 2 3 3 2 3 2 3" xfId="1037"/>
    <cellStyle name="20% - Accent1 2 3 3 2 3 3" xfId="1038"/>
    <cellStyle name="20% - Accent1 2 3 3 2 3 4" xfId="1039"/>
    <cellStyle name="20% - Accent1 2 3 3 2 4" xfId="1040"/>
    <cellStyle name="20% - Accent1 2 3 3 2 4 2" xfId="1041"/>
    <cellStyle name="20% - Accent1 2 3 3 2 4 3" xfId="1042"/>
    <cellStyle name="20% - Accent1 2 3 3 2 5" xfId="1043"/>
    <cellStyle name="20% - Accent1 2 3 3 2 6" xfId="1044"/>
    <cellStyle name="20% - Accent1 2 3 3 3" xfId="1045"/>
    <cellStyle name="20% - Accent1 2 3 3 3 2" xfId="1046"/>
    <cellStyle name="20% - Accent1 2 3 3 3 2 2" xfId="1047"/>
    <cellStyle name="20% - Accent1 2 3 3 3 2 2 2" xfId="1048"/>
    <cellStyle name="20% - Accent1 2 3 3 3 2 2 3" xfId="1049"/>
    <cellStyle name="20% - Accent1 2 3 3 3 2 3" xfId="1050"/>
    <cellStyle name="20% - Accent1 2 3 3 3 2 4" xfId="1051"/>
    <cellStyle name="20% - Accent1 2 3 3 3 3" xfId="1052"/>
    <cellStyle name="20% - Accent1 2 3 3 3 3 2" xfId="1053"/>
    <cellStyle name="20% - Accent1 2 3 3 3 3 2 2" xfId="1054"/>
    <cellStyle name="20% - Accent1 2 3 3 3 3 2 3" xfId="1055"/>
    <cellStyle name="20% - Accent1 2 3 3 3 3 3" xfId="1056"/>
    <cellStyle name="20% - Accent1 2 3 3 3 3 4" xfId="1057"/>
    <cellStyle name="20% - Accent1 2 3 3 3 4" xfId="1058"/>
    <cellStyle name="20% - Accent1 2 3 3 3 4 2" xfId="1059"/>
    <cellStyle name="20% - Accent1 2 3 3 3 4 3" xfId="1060"/>
    <cellStyle name="20% - Accent1 2 3 3 3 5" xfId="1061"/>
    <cellStyle name="20% - Accent1 2 3 3 3 6" xfId="1062"/>
    <cellStyle name="20% - Accent1 2 3 3 4" xfId="1063"/>
    <cellStyle name="20% - Accent1 2 3 3 4 2" xfId="1064"/>
    <cellStyle name="20% - Accent1 2 3 3 4 2 2" xfId="1065"/>
    <cellStyle name="20% - Accent1 2 3 3 4 2 3" xfId="1066"/>
    <cellStyle name="20% - Accent1 2 3 3 4 3" xfId="1067"/>
    <cellStyle name="20% - Accent1 2 3 3 4 4" xfId="1068"/>
    <cellStyle name="20% - Accent1 2 3 3 5" xfId="1069"/>
    <cellStyle name="20% - Accent1 2 3 3 5 2" xfId="1070"/>
    <cellStyle name="20% - Accent1 2 3 3 5 2 2" xfId="1071"/>
    <cellStyle name="20% - Accent1 2 3 3 5 2 3" xfId="1072"/>
    <cellStyle name="20% - Accent1 2 3 3 5 3" xfId="1073"/>
    <cellStyle name="20% - Accent1 2 3 3 5 4" xfId="1074"/>
    <cellStyle name="20% - Accent1 2 3 3 6" xfId="1075"/>
    <cellStyle name="20% - Accent1 2 3 3 6 2" xfId="1076"/>
    <cellStyle name="20% - Accent1 2 3 3 6 3" xfId="1077"/>
    <cellStyle name="20% - Accent1 2 3 3 7" xfId="1078"/>
    <cellStyle name="20% - Accent1 2 3 3 8" xfId="1079"/>
    <cellStyle name="20% - Accent1 2 3 4" xfId="1080"/>
    <cellStyle name="20% - Accent1 2 3 4 2" xfId="1081"/>
    <cellStyle name="20% - Accent1 2 3 4 2 2" xfId="1082"/>
    <cellStyle name="20% - Accent1 2 3 4 2 2 2" xfId="1083"/>
    <cellStyle name="20% - Accent1 2 3 4 2 2 3" xfId="1084"/>
    <cellStyle name="20% - Accent1 2 3 4 2 3" xfId="1085"/>
    <cellStyle name="20% - Accent1 2 3 4 2 4" xfId="1086"/>
    <cellStyle name="20% - Accent1 2 3 4 3" xfId="1087"/>
    <cellStyle name="20% - Accent1 2 3 4 3 2" xfId="1088"/>
    <cellStyle name="20% - Accent1 2 3 4 3 2 2" xfId="1089"/>
    <cellStyle name="20% - Accent1 2 3 4 3 2 3" xfId="1090"/>
    <cellStyle name="20% - Accent1 2 3 4 3 3" xfId="1091"/>
    <cellStyle name="20% - Accent1 2 3 4 3 4" xfId="1092"/>
    <cellStyle name="20% - Accent1 2 3 4 4" xfId="1093"/>
    <cellStyle name="20% - Accent1 2 3 4 4 2" xfId="1094"/>
    <cellStyle name="20% - Accent1 2 3 4 4 3" xfId="1095"/>
    <cellStyle name="20% - Accent1 2 3 4 5" xfId="1096"/>
    <cellStyle name="20% - Accent1 2 3 4 6" xfId="1097"/>
    <cellStyle name="20% - Accent1 2 3 5" xfId="1098"/>
    <cellStyle name="20% - Accent1 2 3 5 2" xfId="1099"/>
    <cellStyle name="20% - Accent1 2 3 5 2 2" xfId="1100"/>
    <cellStyle name="20% - Accent1 2 3 5 2 2 2" xfId="1101"/>
    <cellStyle name="20% - Accent1 2 3 5 2 2 3" xfId="1102"/>
    <cellStyle name="20% - Accent1 2 3 5 2 3" xfId="1103"/>
    <cellStyle name="20% - Accent1 2 3 5 2 4" xfId="1104"/>
    <cellStyle name="20% - Accent1 2 3 5 3" xfId="1105"/>
    <cellStyle name="20% - Accent1 2 3 5 3 2" xfId="1106"/>
    <cellStyle name="20% - Accent1 2 3 5 3 2 2" xfId="1107"/>
    <cellStyle name="20% - Accent1 2 3 5 3 2 3" xfId="1108"/>
    <cellStyle name="20% - Accent1 2 3 5 3 3" xfId="1109"/>
    <cellStyle name="20% - Accent1 2 3 5 3 4" xfId="1110"/>
    <cellStyle name="20% - Accent1 2 3 5 4" xfId="1111"/>
    <cellStyle name="20% - Accent1 2 3 5 4 2" xfId="1112"/>
    <cellStyle name="20% - Accent1 2 3 5 4 3" xfId="1113"/>
    <cellStyle name="20% - Accent1 2 3 5 5" xfId="1114"/>
    <cellStyle name="20% - Accent1 2 3 5 6" xfId="1115"/>
    <cellStyle name="20% - Accent1 2 3 6" xfId="1116"/>
    <cellStyle name="20% - Accent1 2 3 6 2" xfId="1117"/>
    <cellStyle name="20% - Accent1 2 3 6 2 2" xfId="1118"/>
    <cellStyle name="20% - Accent1 2 3 6 2 3" xfId="1119"/>
    <cellStyle name="20% - Accent1 2 3 6 3" xfId="1120"/>
    <cellStyle name="20% - Accent1 2 3 6 4" xfId="1121"/>
    <cellStyle name="20% - Accent1 2 3 7" xfId="1122"/>
    <cellStyle name="20% - Accent1 2 3 7 2" xfId="1123"/>
    <cellStyle name="20% - Accent1 2 3 7 2 2" xfId="1124"/>
    <cellStyle name="20% - Accent1 2 3 7 2 3" xfId="1125"/>
    <cellStyle name="20% - Accent1 2 3 7 3" xfId="1126"/>
    <cellStyle name="20% - Accent1 2 3 7 4" xfId="1127"/>
    <cellStyle name="20% - Accent1 2 3 8" xfId="1128"/>
    <cellStyle name="20% - Accent1 2 3 8 2" xfId="1129"/>
    <cellStyle name="20% - Accent1 2 3 8 3" xfId="1130"/>
    <cellStyle name="20% - Accent1 2 3 9" xfId="1131"/>
    <cellStyle name="20% - Accent1 2 3_Revenue monitoring workings P6 97-2003" xfId="1132"/>
    <cellStyle name="20% - Accent1 2 4" xfId="1133"/>
    <cellStyle name="20% - Accent1 2 4 10" xfId="1134"/>
    <cellStyle name="20% - Accent1 2 4 2" xfId="1135"/>
    <cellStyle name="20% - Accent1 2 4 2 2" xfId="1136"/>
    <cellStyle name="20% - Accent1 2 4 2 2 2" xfId="1137"/>
    <cellStyle name="20% - Accent1 2 4 2 2 2 2" xfId="1138"/>
    <cellStyle name="20% - Accent1 2 4 2 2 2 2 2" xfId="1139"/>
    <cellStyle name="20% - Accent1 2 4 2 2 2 2 2 2" xfId="1140"/>
    <cellStyle name="20% - Accent1 2 4 2 2 2 2 2 3" xfId="1141"/>
    <cellStyle name="20% - Accent1 2 4 2 2 2 2 3" xfId="1142"/>
    <cellStyle name="20% - Accent1 2 4 2 2 2 2 4" xfId="1143"/>
    <cellStyle name="20% - Accent1 2 4 2 2 2 3" xfId="1144"/>
    <cellStyle name="20% - Accent1 2 4 2 2 2 3 2" xfId="1145"/>
    <cellStyle name="20% - Accent1 2 4 2 2 2 3 2 2" xfId="1146"/>
    <cellStyle name="20% - Accent1 2 4 2 2 2 3 2 3" xfId="1147"/>
    <cellStyle name="20% - Accent1 2 4 2 2 2 3 3" xfId="1148"/>
    <cellStyle name="20% - Accent1 2 4 2 2 2 3 4" xfId="1149"/>
    <cellStyle name="20% - Accent1 2 4 2 2 2 4" xfId="1150"/>
    <cellStyle name="20% - Accent1 2 4 2 2 2 4 2" xfId="1151"/>
    <cellStyle name="20% - Accent1 2 4 2 2 2 4 3" xfId="1152"/>
    <cellStyle name="20% - Accent1 2 4 2 2 2 5" xfId="1153"/>
    <cellStyle name="20% - Accent1 2 4 2 2 2 6" xfId="1154"/>
    <cellStyle name="20% - Accent1 2 4 2 2 3" xfId="1155"/>
    <cellStyle name="20% - Accent1 2 4 2 2 3 2" xfId="1156"/>
    <cellStyle name="20% - Accent1 2 4 2 2 3 2 2" xfId="1157"/>
    <cellStyle name="20% - Accent1 2 4 2 2 3 2 2 2" xfId="1158"/>
    <cellStyle name="20% - Accent1 2 4 2 2 3 2 2 3" xfId="1159"/>
    <cellStyle name="20% - Accent1 2 4 2 2 3 2 3" xfId="1160"/>
    <cellStyle name="20% - Accent1 2 4 2 2 3 2 4" xfId="1161"/>
    <cellStyle name="20% - Accent1 2 4 2 2 3 3" xfId="1162"/>
    <cellStyle name="20% - Accent1 2 4 2 2 3 3 2" xfId="1163"/>
    <cellStyle name="20% - Accent1 2 4 2 2 3 3 2 2" xfId="1164"/>
    <cellStyle name="20% - Accent1 2 4 2 2 3 3 2 3" xfId="1165"/>
    <cellStyle name="20% - Accent1 2 4 2 2 3 3 3" xfId="1166"/>
    <cellStyle name="20% - Accent1 2 4 2 2 3 3 4" xfId="1167"/>
    <cellStyle name="20% - Accent1 2 4 2 2 3 4" xfId="1168"/>
    <cellStyle name="20% - Accent1 2 4 2 2 3 4 2" xfId="1169"/>
    <cellStyle name="20% - Accent1 2 4 2 2 3 4 3" xfId="1170"/>
    <cellStyle name="20% - Accent1 2 4 2 2 3 5" xfId="1171"/>
    <cellStyle name="20% - Accent1 2 4 2 2 3 6" xfId="1172"/>
    <cellStyle name="20% - Accent1 2 4 2 2 4" xfId="1173"/>
    <cellStyle name="20% - Accent1 2 4 2 2 4 2" xfId="1174"/>
    <cellStyle name="20% - Accent1 2 4 2 2 4 2 2" xfId="1175"/>
    <cellStyle name="20% - Accent1 2 4 2 2 4 2 3" xfId="1176"/>
    <cellStyle name="20% - Accent1 2 4 2 2 4 3" xfId="1177"/>
    <cellStyle name="20% - Accent1 2 4 2 2 4 4" xfId="1178"/>
    <cellStyle name="20% - Accent1 2 4 2 2 5" xfId="1179"/>
    <cellStyle name="20% - Accent1 2 4 2 2 5 2" xfId="1180"/>
    <cellStyle name="20% - Accent1 2 4 2 2 5 2 2" xfId="1181"/>
    <cellStyle name="20% - Accent1 2 4 2 2 5 2 3" xfId="1182"/>
    <cellStyle name="20% - Accent1 2 4 2 2 5 3" xfId="1183"/>
    <cellStyle name="20% - Accent1 2 4 2 2 5 4" xfId="1184"/>
    <cellStyle name="20% - Accent1 2 4 2 2 6" xfId="1185"/>
    <cellStyle name="20% - Accent1 2 4 2 2 6 2" xfId="1186"/>
    <cellStyle name="20% - Accent1 2 4 2 2 6 3" xfId="1187"/>
    <cellStyle name="20% - Accent1 2 4 2 2 7" xfId="1188"/>
    <cellStyle name="20% - Accent1 2 4 2 2 8" xfId="1189"/>
    <cellStyle name="20% - Accent1 2 4 2 3" xfId="1190"/>
    <cellStyle name="20% - Accent1 2 4 2 3 2" xfId="1191"/>
    <cellStyle name="20% - Accent1 2 4 2 3 2 2" xfId="1192"/>
    <cellStyle name="20% - Accent1 2 4 2 3 2 2 2" xfId="1193"/>
    <cellStyle name="20% - Accent1 2 4 2 3 2 2 3" xfId="1194"/>
    <cellStyle name="20% - Accent1 2 4 2 3 2 3" xfId="1195"/>
    <cellStyle name="20% - Accent1 2 4 2 3 2 4" xfId="1196"/>
    <cellStyle name="20% - Accent1 2 4 2 3 3" xfId="1197"/>
    <cellStyle name="20% - Accent1 2 4 2 3 3 2" xfId="1198"/>
    <cellStyle name="20% - Accent1 2 4 2 3 3 2 2" xfId="1199"/>
    <cellStyle name="20% - Accent1 2 4 2 3 3 2 3" xfId="1200"/>
    <cellStyle name="20% - Accent1 2 4 2 3 3 3" xfId="1201"/>
    <cellStyle name="20% - Accent1 2 4 2 3 3 4" xfId="1202"/>
    <cellStyle name="20% - Accent1 2 4 2 3 4" xfId="1203"/>
    <cellStyle name="20% - Accent1 2 4 2 3 4 2" xfId="1204"/>
    <cellStyle name="20% - Accent1 2 4 2 3 4 3" xfId="1205"/>
    <cellStyle name="20% - Accent1 2 4 2 3 5" xfId="1206"/>
    <cellStyle name="20% - Accent1 2 4 2 3 6" xfId="1207"/>
    <cellStyle name="20% - Accent1 2 4 2 4" xfId="1208"/>
    <cellStyle name="20% - Accent1 2 4 2 4 2" xfId="1209"/>
    <cellStyle name="20% - Accent1 2 4 2 4 2 2" xfId="1210"/>
    <cellStyle name="20% - Accent1 2 4 2 4 2 2 2" xfId="1211"/>
    <cellStyle name="20% - Accent1 2 4 2 4 2 2 3" xfId="1212"/>
    <cellStyle name="20% - Accent1 2 4 2 4 2 3" xfId="1213"/>
    <cellStyle name="20% - Accent1 2 4 2 4 2 4" xfId="1214"/>
    <cellStyle name="20% - Accent1 2 4 2 4 3" xfId="1215"/>
    <cellStyle name="20% - Accent1 2 4 2 4 3 2" xfId="1216"/>
    <cellStyle name="20% - Accent1 2 4 2 4 3 2 2" xfId="1217"/>
    <cellStyle name="20% - Accent1 2 4 2 4 3 2 3" xfId="1218"/>
    <cellStyle name="20% - Accent1 2 4 2 4 3 3" xfId="1219"/>
    <cellStyle name="20% - Accent1 2 4 2 4 3 4" xfId="1220"/>
    <cellStyle name="20% - Accent1 2 4 2 4 4" xfId="1221"/>
    <cellStyle name="20% - Accent1 2 4 2 4 4 2" xfId="1222"/>
    <cellStyle name="20% - Accent1 2 4 2 4 4 3" xfId="1223"/>
    <cellStyle name="20% - Accent1 2 4 2 4 5" xfId="1224"/>
    <cellStyle name="20% - Accent1 2 4 2 4 6" xfId="1225"/>
    <cellStyle name="20% - Accent1 2 4 2 5" xfId="1226"/>
    <cellStyle name="20% - Accent1 2 4 2 5 2" xfId="1227"/>
    <cellStyle name="20% - Accent1 2 4 2 5 2 2" xfId="1228"/>
    <cellStyle name="20% - Accent1 2 4 2 5 2 3" xfId="1229"/>
    <cellStyle name="20% - Accent1 2 4 2 5 3" xfId="1230"/>
    <cellStyle name="20% - Accent1 2 4 2 5 4" xfId="1231"/>
    <cellStyle name="20% - Accent1 2 4 2 6" xfId="1232"/>
    <cellStyle name="20% - Accent1 2 4 2 6 2" xfId="1233"/>
    <cellStyle name="20% - Accent1 2 4 2 6 2 2" xfId="1234"/>
    <cellStyle name="20% - Accent1 2 4 2 6 2 3" xfId="1235"/>
    <cellStyle name="20% - Accent1 2 4 2 6 3" xfId="1236"/>
    <cellStyle name="20% - Accent1 2 4 2 6 4" xfId="1237"/>
    <cellStyle name="20% - Accent1 2 4 2 7" xfId="1238"/>
    <cellStyle name="20% - Accent1 2 4 2 7 2" xfId="1239"/>
    <cellStyle name="20% - Accent1 2 4 2 7 3" xfId="1240"/>
    <cellStyle name="20% - Accent1 2 4 2 8" xfId="1241"/>
    <cellStyle name="20% - Accent1 2 4 2 9" xfId="1242"/>
    <cellStyle name="20% - Accent1 2 4 3" xfId="1243"/>
    <cellStyle name="20% - Accent1 2 4 3 2" xfId="1244"/>
    <cellStyle name="20% - Accent1 2 4 3 2 2" xfId="1245"/>
    <cellStyle name="20% - Accent1 2 4 3 2 2 2" xfId="1246"/>
    <cellStyle name="20% - Accent1 2 4 3 2 2 2 2" xfId="1247"/>
    <cellStyle name="20% - Accent1 2 4 3 2 2 2 3" xfId="1248"/>
    <cellStyle name="20% - Accent1 2 4 3 2 2 3" xfId="1249"/>
    <cellStyle name="20% - Accent1 2 4 3 2 2 4" xfId="1250"/>
    <cellStyle name="20% - Accent1 2 4 3 2 3" xfId="1251"/>
    <cellStyle name="20% - Accent1 2 4 3 2 3 2" xfId="1252"/>
    <cellStyle name="20% - Accent1 2 4 3 2 3 2 2" xfId="1253"/>
    <cellStyle name="20% - Accent1 2 4 3 2 3 2 3" xfId="1254"/>
    <cellStyle name="20% - Accent1 2 4 3 2 3 3" xfId="1255"/>
    <cellStyle name="20% - Accent1 2 4 3 2 3 4" xfId="1256"/>
    <cellStyle name="20% - Accent1 2 4 3 2 4" xfId="1257"/>
    <cellStyle name="20% - Accent1 2 4 3 2 4 2" xfId="1258"/>
    <cellStyle name="20% - Accent1 2 4 3 2 4 3" xfId="1259"/>
    <cellStyle name="20% - Accent1 2 4 3 2 5" xfId="1260"/>
    <cellStyle name="20% - Accent1 2 4 3 2 6" xfId="1261"/>
    <cellStyle name="20% - Accent1 2 4 3 3" xfId="1262"/>
    <cellStyle name="20% - Accent1 2 4 3 3 2" xfId="1263"/>
    <cellStyle name="20% - Accent1 2 4 3 3 2 2" xfId="1264"/>
    <cellStyle name="20% - Accent1 2 4 3 3 2 2 2" xfId="1265"/>
    <cellStyle name="20% - Accent1 2 4 3 3 2 2 3" xfId="1266"/>
    <cellStyle name="20% - Accent1 2 4 3 3 2 3" xfId="1267"/>
    <cellStyle name="20% - Accent1 2 4 3 3 2 4" xfId="1268"/>
    <cellStyle name="20% - Accent1 2 4 3 3 3" xfId="1269"/>
    <cellStyle name="20% - Accent1 2 4 3 3 3 2" xfId="1270"/>
    <cellStyle name="20% - Accent1 2 4 3 3 3 2 2" xfId="1271"/>
    <cellStyle name="20% - Accent1 2 4 3 3 3 2 3" xfId="1272"/>
    <cellStyle name="20% - Accent1 2 4 3 3 3 3" xfId="1273"/>
    <cellStyle name="20% - Accent1 2 4 3 3 3 4" xfId="1274"/>
    <cellStyle name="20% - Accent1 2 4 3 3 4" xfId="1275"/>
    <cellStyle name="20% - Accent1 2 4 3 3 4 2" xfId="1276"/>
    <cellStyle name="20% - Accent1 2 4 3 3 4 3" xfId="1277"/>
    <cellStyle name="20% - Accent1 2 4 3 3 5" xfId="1278"/>
    <cellStyle name="20% - Accent1 2 4 3 3 6" xfId="1279"/>
    <cellStyle name="20% - Accent1 2 4 3 4" xfId="1280"/>
    <cellStyle name="20% - Accent1 2 4 3 4 2" xfId="1281"/>
    <cellStyle name="20% - Accent1 2 4 3 4 2 2" xfId="1282"/>
    <cellStyle name="20% - Accent1 2 4 3 4 2 3" xfId="1283"/>
    <cellStyle name="20% - Accent1 2 4 3 4 3" xfId="1284"/>
    <cellStyle name="20% - Accent1 2 4 3 4 4" xfId="1285"/>
    <cellStyle name="20% - Accent1 2 4 3 5" xfId="1286"/>
    <cellStyle name="20% - Accent1 2 4 3 5 2" xfId="1287"/>
    <cellStyle name="20% - Accent1 2 4 3 5 2 2" xfId="1288"/>
    <cellStyle name="20% - Accent1 2 4 3 5 2 3" xfId="1289"/>
    <cellStyle name="20% - Accent1 2 4 3 5 3" xfId="1290"/>
    <cellStyle name="20% - Accent1 2 4 3 5 4" xfId="1291"/>
    <cellStyle name="20% - Accent1 2 4 3 6" xfId="1292"/>
    <cellStyle name="20% - Accent1 2 4 3 6 2" xfId="1293"/>
    <cellStyle name="20% - Accent1 2 4 3 6 3" xfId="1294"/>
    <cellStyle name="20% - Accent1 2 4 3 7" xfId="1295"/>
    <cellStyle name="20% - Accent1 2 4 3 8" xfId="1296"/>
    <cellStyle name="20% - Accent1 2 4 4" xfId="1297"/>
    <cellStyle name="20% - Accent1 2 4 4 2" xfId="1298"/>
    <cellStyle name="20% - Accent1 2 4 4 2 2" xfId="1299"/>
    <cellStyle name="20% - Accent1 2 4 4 2 2 2" xfId="1300"/>
    <cellStyle name="20% - Accent1 2 4 4 2 2 3" xfId="1301"/>
    <cellStyle name="20% - Accent1 2 4 4 2 3" xfId="1302"/>
    <cellStyle name="20% - Accent1 2 4 4 2 4" xfId="1303"/>
    <cellStyle name="20% - Accent1 2 4 4 3" xfId="1304"/>
    <cellStyle name="20% - Accent1 2 4 4 3 2" xfId="1305"/>
    <cellStyle name="20% - Accent1 2 4 4 3 2 2" xfId="1306"/>
    <cellStyle name="20% - Accent1 2 4 4 3 2 3" xfId="1307"/>
    <cellStyle name="20% - Accent1 2 4 4 3 3" xfId="1308"/>
    <cellStyle name="20% - Accent1 2 4 4 3 4" xfId="1309"/>
    <cellStyle name="20% - Accent1 2 4 4 4" xfId="1310"/>
    <cellStyle name="20% - Accent1 2 4 4 4 2" xfId="1311"/>
    <cellStyle name="20% - Accent1 2 4 4 4 3" xfId="1312"/>
    <cellStyle name="20% - Accent1 2 4 4 5" xfId="1313"/>
    <cellStyle name="20% - Accent1 2 4 4 6" xfId="1314"/>
    <cellStyle name="20% - Accent1 2 4 5" xfId="1315"/>
    <cellStyle name="20% - Accent1 2 4 5 2" xfId="1316"/>
    <cellStyle name="20% - Accent1 2 4 5 2 2" xfId="1317"/>
    <cellStyle name="20% - Accent1 2 4 5 2 2 2" xfId="1318"/>
    <cellStyle name="20% - Accent1 2 4 5 2 2 3" xfId="1319"/>
    <cellStyle name="20% - Accent1 2 4 5 2 3" xfId="1320"/>
    <cellStyle name="20% - Accent1 2 4 5 2 4" xfId="1321"/>
    <cellStyle name="20% - Accent1 2 4 5 3" xfId="1322"/>
    <cellStyle name="20% - Accent1 2 4 5 3 2" xfId="1323"/>
    <cellStyle name="20% - Accent1 2 4 5 3 2 2" xfId="1324"/>
    <cellStyle name="20% - Accent1 2 4 5 3 2 3" xfId="1325"/>
    <cellStyle name="20% - Accent1 2 4 5 3 3" xfId="1326"/>
    <cellStyle name="20% - Accent1 2 4 5 3 4" xfId="1327"/>
    <cellStyle name="20% - Accent1 2 4 5 4" xfId="1328"/>
    <cellStyle name="20% - Accent1 2 4 5 4 2" xfId="1329"/>
    <cellStyle name="20% - Accent1 2 4 5 4 3" xfId="1330"/>
    <cellStyle name="20% - Accent1 2 4 5 5" xfId="1331"/>
    <cellStyle name="20% - Accent1 2 4 5 6" xfId="1332"/>
    <cellStyle name="20% - Accent1 2 4 6" xfId="1333"/>
    <cellStyle name="20% - Accent1 2 4 6 2" xfId="1334"/>
    <cellStyle name="20% - Accent1 2 4 6 2 2" xfId="1335"/>
    <cellStyle name="20% - Accent1 2 4 6 2 3" xfId="1336"/>
    <cellStyle name="20% - Accent1 2 4 6 3" xfId="1337"/>
    <cellStyle name="20% - Accent1 2 4 6 4" xfId="1338"/>
    <cellStyle name="20% - Accent1 2 4 7" xfId="1339"/>
    <cellStyle name="20% - Accent1 2 4 7 2" xfId="1340"/>
    <cellStyle name="20% - Accent1 2 4 7 2 2" xfId="1341"/>
    <cellStyle name="20% - Accent1 2 4 7 2 3" xfId="1342"/>
    <cellStyle name="20% - Accent1 2 4 7 3" xfId="1343"/>
    <cellStyle name="20% - Accent1 2 4 7 4" xfId="1344"/>
    <cellStyle name="20% - Accent1 2 4 8" xfId="1345"/>
    <cellStyle name="20% - Accent1 2 4 8 2" xfId="1346"/>
    <cellStyle name="20% - Accent1 2 4 8 3" xfId="1347"/>
    <cellStyle name="20% - Accent1 2 4 9" xfId="1348"/>
    <cellStyle name="20% - Accent1 2 4_Revenue monitoring workings P6 97-2003" xfId="1349"/>
    <cellStyle name="20% - Accent1 2 5" xfId="1350"/>
    <cellStyle name="20% - Accent1 2 5 10" xfId="1351"/>
    <cellStyle name="20% - Accent1 2 5 2" xfId="1352"/>
    <cellStyle name="20% - Accent1 2 5 2 2" xfId="1353"/>
    <cellStyle name="20% - Accent1 2 5 2 2 2" xfId="1354"/>
    <cellStyle name="20% - Accent1 2 5 2 2 2 2" xfId="1355"/>
    <cellStyle name="20% - Accent1 2 5 2 2 2 2 2" xfId="1356"/>
    <cellStyle name="20% - Accent1 2 5 2 2 2 2 2 2" xfId="1357"/>
    <cellStyle name="20% - Accent1 2 5 2 2 2 2 2 3" xfId="1358"/>
    <cellStyle name="20% - Accent1 2 5 2 2 2 2 3" xfId="1359"/>
    <cellStyle name="20% - Accent1 2 5 2 2 2 2 4" xfId="1360"/>
    <cellStyle name="20% - Accent1 2 5 2 2 2 3" xfId="1361"/>
    <cellStyle name="20% - Accent1 2 5 2 2 2 3 2" xfId="1362"/>
    <cellStyle name="20% - Accent1 2 5 2 2 2 3 2 2" xfId="1363"/>
    <cellStyle name="20% - Accent1 2 5 2 2 2 3 2 3" xfId="1364"/>
    <cellStyle name="20% - Accent1 2 5 2 2 2 3 3" xfId="1365"/>
    <cellStyle name="20% - Accent1 2 5 2 2 2 3 4" xfId="1366"/>
    <cellStyle name="20% - Accent1 2 5 2 2 2 4" xfId="1367"/>
    <cellStyle name="20% - Accent1 2 5 2 2 2 4 2" xfId="1368"/>
    <cellStyle name="20% - Accent1 2 5 2 2 2 4 3" xfId="1369"/>
    <cellStyle name="20% - Accent1 2 5 2 2 2 5" xfId="1370"/>
    <cellStyle name="20% - Accent1 2 5 2 2 2 6" xfId="1371"/>
    <cellStyle name="20% - Accent1 2 5 2 2 3" xfId="1372"/>
    <cellStyle name="20% - Accent1 2 5 2 2 3 2" xfId="1373"/>
    <cellStyle name="20% - Accent1 2 5 2 2 3 2 2" xfId="1374"/>
    <cellStyle name="20% - Accent1 2 5 2 2 3 2 2 2" xfId="1375"/>
    <cellStyle name="20% - Accent1 2 5 2 2 3 2 2 3" xfId="1376"/>
    <cellStyle name="20% - Accent1 2 5 2 2 3 2 3" xfId="1377"/>
    <cellStyle name="20% - Accent1 2 5 2 2 3 2 4" xfId="1378"/>
    <cellStyle name="20% - Accent1 2 5 2 2 3 3" xfId="1379"/>
    <cellStyle name="20% - Accent1 2 5 2 2 3 3 2" xfId="1380"/>
    <cellStyle name="20% - Accent1 2 5 2 2 3 3 2 2" xfId="1381"/>
    <cellStyle name="20% - Accent1 2 5 2 2 3 3 2 3" xfId="1382"/>
    <cellStyle name="20% - Accent1 2 5 2 2 3 3 3" xfId="1383"/>
    <cellStyle name="20% - Accent1 2 5 2 2 3 3 4" xfId="1384"/>
    <cellStyle name="20% - Accent1 2 5 2 2 3 4" xfId="1385"/>
    <cellStyle name="20% - Accent1 2 5 2 2 3 4 2" xfId="1386"/>
    <cellStyle name="20% - Accent1 2 5 2 2 3 4 3" xfId="1387"/>
    <cellStyle name="20% - Accent1 2 5 2 2 3 5" xfId="1388"/>
    <cellStyle name="20% - Accent1 2 5 2 2 3 6" xfId="1389"/>
    <cellStyle name="20% - Accent1 2 5 2 2 4" xfId="1390"/>
    <cellStyle name="20% - Accent1 2 5 2 2 4 2" xfId="1391"/>
    <cellStyle name="20% - Accent1 2 5 2 2 4 2 2" xfId="1392"/>
    <cellStyle name="20% - Accent1 2 5 2 2 4 2 3" xfId="1393"/>
    <cellStyle name="20% - Accent1 2 5 2 2 4 3" xfId="1394"/>
    <cellStyle name="20% - Accent1 2 5 2 2 4 4" xfId="1395"/>
    <cellStyle name="20% - Accent1 2 5 2 2 5" xfId="1396"/>
    <cellStyle name="20% - Accent1 2 5 2 2 5 2" xfId="1397"/>
    <cellStyle name="20% - Accent1 2 5 2 2 5 2 2" xfId="1398"/>
    <cellStyle name="20% - Accent1 2 5 2 2 5 2 3" xfId="1399"/>
    <cellStyle name="20% - Accent1 2 5 2 2 5 3" xfId="1400"/>
    <cellStyle name="20% - Accent1 2 5 2 2 5 4" xfId="1401"/>
    <cellStyle name="20% - Accent1 2 5 2 2 6" xfId="1402"/>
    <cellStyle name="20% - Accent1 2 5 2 2 6 2" xfId="1403"/>
    <cellStyle name="20% - Accent1 2 5 2 2 6 3" xfId="1404"/>
    <cellStyle name="20% - Accent1 2 5 2 2 7" xfId="1405"/>
    <cellStyle name="20% - Accent1 2 5 2 2 8" xfId="1406"/>
    <cellStyle name="20% - Accent1 2 5 2 3" xfId="1407"/>
    <cellStyle name="20% - Accent1 2 5 2 3 2" xfId="1408"/>
    <cellStyle name="20% - Accent1 2 5 2 3 2 2" xfId="1409"/>
    <cellStyle name="20% - Accent1 2 5 2 3 2 2 2" xfId="1410"/>
    <cellStyle name="20% - Accent1 2 5 2 3 2 2 3" xfId="1411"/>
    <cellStyle name="20% - Accent1 2 5 2 3 2 3" xfId="1412"/>
    <cellStyle name="20% - Accent1 2 5 2 3 2 4" xfId="1413"/>
    <cellStyle name="20% - Accent1 2 5 2 3 3" xfId="1414"/>
    <cellStyle name="20% - Accent1 2 5 2 3 3 2" xfId="1415"/>
    <cellStyle name="20% - Accent1 2 5 2 3 3 2 2" xfId="1416"/>
    <cellStyle name="20% - Accent1 2 5 2 3 3 2 3" xfId="1417"/>
    <cellStyle name="20% - Accent1 2 5 2 3 3 3" xfId="1418"/>
    <cellStyle name="20% - Accent1 2 5 2 3 3 4" xfId="1419"/>
    <cellStyle name="20% - Accent1 2 5 2 3 4" xfId="1420"/>
    <cellStyle name="20% - Accent1 2 5 2 3 4 2" xfId="1421"/>
    <cellStyle name="20% - Accent1 2 5 2 3 4 3" xfId="1422"/>
    <cellStyle name="20% - Accent1 2 5 2 3 5" xfId="1423"/>
    <cellStyle name="20% - Accent1 2 5 2 3 6" xfId="1424"/>
    <cellStyle name="20% - Accent1 2 5 2 4" xfId="1425"/>
    <cellStyle name="20% - Accent1 2 5 2 4 2" xfId="1426"/>
    <cellStyle name="20% - Accent1 2 5 2 4 2 2" xfId="1427"/>
    <cellStyle name="20% - Accent1 2 5 2 4 2 2 2" xfId="1428"/>
    <cellStyle name="20% - Accent1 2 5 2 4 2 2 3" xfId="1429"/>
    <cellStyle name="20% - Accent1 2 5 2 4 2 3" xfId="1430"/>
    <cellStyle name="20% - Accent1 2 5 2 4 2 4" xfId="1431"/>
    <cellStyle name="20% - Accent1 2 5 2 4 3" xfId="1432"/>
    <cellStyle name="20% - Accent1 2 5 2 4 3 2" xfId="1433"/>
    <cellStyle name="20% - Accent1 2 5 2 4 3 2 2" xfId="1434"/>
    <cellStyle name="20% - Accent1 2 5 2 4 3 2 3" xfId="1435"/>
    <cellStyle name="20% - Accent1 2 5 2 4 3 3" xfId="1436"/>
    <cellStyle name="20% - Accent1 2 5 2 4 3 4" xfId="1437"/>
    <cellStyle name="20% - Accent1 2 5 2 4 4" xfId="1438"/>
    <cellStyle name="20% - Accent1 2 5 2 4 4 2" xfId="1439"/>
    <cellStyle name="20% - Accent1 2 5 2 4 4 3" xfId="1440"/>
    <cellStyle name="20% - Accent1 2 5 2 4 5" xfId="1441"/>
    <cellStyle name="20% - Accent1 2 5 2 4 6" xfId="1442"/>
    <cellStyle name="20% - Accent1 2 5 2 5" xfId="1443"/>
    <cellStyle name="20% - Accent1 2 5 2 5 2" xfId="1444"/>
    <cellStyle name="20% - Accent1 2 5 2 5 2 2" xfId="1445"/>
    <cellStyle name="20% - Accent1 2 5 2 5 2 3" xfId="1446"/>
    <cellStyle name="20% - Accent1 2 5 2 5 3" xfId="1447"/>
    <cellStyle name="20% - Accent1 2 5 2 5 4" xfId="1448"/>
    <cellStyle name="20% - Accent1 2 5 2 6" xfId="1449"/>
    <cellStyle name="20% - Accent1 2 5 2 6 2" xfId="1450"/>
    <cellStyle name="20% - Accent1 2 5 2 6 2 2" xfId="1451"/>
    <cellStyle name="20% - Accent1 2 5 2 6 2 3" xfId="1452"/>
    <cellStyle name="20% - Accent1 2 5 2 6 3" xfId="1453"/>
    <cellStyle name="20% - Accent1 2 5 2 6 4" xfId="1454"/>
    <cellStyle name="20% - Accent1 2 5 2 7" xfId="1455"/>
    <cellStyle name="20% - Accent1 2 5 2 7 2" xfId="1456"/>
    <cellStyle name="20% - Accent1 2 5 2 7 3" xfId="1457"/>
    <cellStyle name="20% - Accent1 2 5 2 8" xfId="1458"/>
    <cellStyle name="20% - Accent1 2 5 2 9" xfId="1459"/>
    <cellStyle name="20% - Accent1 2 5 3" xfId="1460"/>
    <cellStyle name="20% - Accent1 2 5 3 2" xfId="1461"/>
    <cellStyle name="20% - Accent1 2 5 3 2 2" xfId="1462"/>
    <cellStyle name="20% - Accent1 2 5 3 2 2 2" xfId="1463"/>
    <cellStyle name="20% - Accent1 2 5 3 2 2 2 2" xfId="1464"/>
    <cellStyle name="20% - Accent1 2 5 3 2 2 2 3" xfId="1465"/>
    <cellStyle name="20% - Accent1 2 5 3 2 2 3" xfId="1466"/>
    <cellStyle name="20% - Accent1 2 5 3 2 2 4" xfId="1467"/>
    <cellStyle name="20% - Accent1 2 5 3 2 3" xfId="1468"/>
    <cellStyle name="20% - Accent1 2 5 3 2 3 2" xfId="1469"/>
    <cellStyle name="20% - Accent1 2 5 3 2 3 2 2" xfId="1470"/>
    <cellStyle name="20% - Accent1 2 5 3 2 3 2 3" xfId="1471"/>
    <cellStyle name="20% - Accent1 2 5 3 2 3 3" xfId="1472"/>
    <cellStyle name="20% - Accent1 2 5 3 2 3 4" xfId="1473"/>
    <cellStyle name="20% - Accent1 2 5 3 2 4" xfId="1474"/>
    <cellStyle name="20% - Accent1 2 5 3 2 4 2" xfId="1475"/>
    <cellStyle name="20% - Accent1 2 5 3 2 4 3" xfId="1476"/>
    <cellStyle name="20% - Accent1 2 5 3 2 5" xfId="1477"/>
    <cellStyle name="20% - Accent1 2 5 3 2 6" xfId="1478"/>
    <cellStyle name="20% - Accent1 2 5 3 3" xfId="1479"/>
    <cellStyle name="20% - Accent1 2 5 3 3 2" xfId="1480"/>
    <cellStyle name="20% - Accent1 2 5 3 3 2 2" xfId="1481"/>
    <cellStyle name="20% - Accent1 2 5 3 3 2 2 2" xfId="1482"/>
    <cellStyle name="20% - Accent1 2 5 3 3 2 2 3" xfId="1483"/>
    <cellStyle name="20% - Accent1 2 5 3 3 2 3" xfId="1484"/>
    <cellStyle name="20% - Accent1 2 5 3 3 2 4" xfId="1485"/>
    <cellStyle name="20% - Accent1 2 5 3 3 3" xfId="1486"/>
    <cellStyle name="20% - Accent1 2 5 3 3 3 2" xfId="1487"/>
    <cellStyle name="20% - Accent1 2 5 3 3 3 2 2" xfId="1488"/>
    <cellStyle name="20% - Accent1 2 5 3 3 3 2 3" xfId="1489"/>
    <cellStyle name="20% - Accent1 2 5 3 3 3 3" xfId="1490"/>
    <cellStyle name="20% - Accent1 2 5 3 3 3 4" xfId="1491"/>
    <cellStyle name="20% - Accent1 2 5 3 3 4" xfId="1492"/>
    <cellStyle name="20% - Accent1 2 5 3 3 4 2" xfId="1493"/>
    <cellStyle name="20% - Accent1 2 5 3 3 4 3" xfId="1494"/>
    <cellStyle name="20% - Accent1 2 5 3 3 5" xfId="1495"/>
    <cellStyle name="20% - Accent1 2 5 3 3 6" xfId="1496"/>
    <cellStyle name="20% - Accent1 2 5 3 4" xfId="1497"/>
    <cellStyle name="20% - Accent1 2 5 3 4 2" xfId="1498"/>
    <cellStyle name="20% - Accent1 2 5 3 4 2 2" xfId="1499"/>
    <cellStyle name="20% - Accent1 2 5 3 4 2 3" xfId="1500"/>
    <cellStyle name="20% - Accent1 2 5 3 4 3" xfId="1501"/>
    <cellStyle name="20% - Accent1 2 5 3 4 4" xfId="1502"/>
    <cellStyle name="20% - Accent1 2 5 3 5" xfId="1503"/>
    <cellStyle name="20% - Accent1 2 5 3 5 2" xfId="1504"/>
    <cellStyle name="20% - Accent1 2 5 3 5 2 2" xfId="1505"/>
    <cellStyle name="20% - Accent1 2 5 3 5 2 3" xfId="1506"/>
    <cellStyle name="20% - Accent1 2 5 3 5 3" xfId="1507"/>
    <cellStyle name="20% - Accent1 2 5 3 5 4" xfId="1508"/>
    <cellStyle name="20% - Accent1 2 5 3 6" xfId="1509"/>
    <cellStyle name="20% - Accent1 2 5 3 6 2" xfId="1510"/>
    <cellStyle name="20% - Accent1 2 5 3 6 3" xfId="1511"/>
    <cellStyle name="20% - Accent1 2 5 3 7" xfId="1512"/>
    <cellStyle name="20% - Accent1 2 5 3 8" xfId="1513"/>
    <cellStyle name="20% - Accent1 2 5 4" xfId="1514"/>
    <cellStyle name="20% - Accent1 2 5 4 2" xfId="1515"/>
    <cellStyle name="20% - Accent1 2 5 4 2 2" xfId="1516"/>
    <cellStyle name="20% - Accent1 2 5 4 2 2 2" xfId="1517"/>
    <cellStyle name="20% - Accent1 2 5 4 2 2 3" xfId="1518"/>
    <cellStyle name="20% - Accent1 2 5 4 2 3" xfId="1519"/>
    <cellStyle name="20% - Accent1 2 5 4 2 4" xfId="1520"/>
    <cellStyle name="20% - Accent1 2 5 4 3" xfId="1521"/>
    <cellStyle name="20% - Accent1 2 5 4 3 2" xfId="1522"/>
    <cellStyle name="20% - Accent1 2 5 4 3 2 2" xfId="1523"/>
    <cellStyle name="20% - Accent1 2 5 4 3 2 3" xfId="1524"/>
    <cellStyle name="20% - Accent1 2 5 4 3 3" xfId="1525"/>
    <cellStyle name="20% - Accent1 2 5 4 3 4" xfId="1526"/>
    <cellStyle name="20% - Accent1 2 5 4 4" xfId="1527"/>
    <cellStyle name="20% - Accent1 2 5 4 4 2" xfId="1528"/>
    <cellStyle name="20% - Accent1 2 5 4 4 3" xfId="1529"/>
    <cellStyle name="20% - Accent1 2 5 4 5" xfId="1530"/>
    <cellStyle name="20% - Accent1 2 5 4 6" xfId="1531"/>
    <cellStyle name="20% - Accent1 2 5 5" xfId="1532"/>
    <cellStyle name="20% - Accent1 2 5 5 2" xfId="1533"/>
    <cellStyle name="20% - Accent1 2 5 5 2 2" xfId="1534"/>
    <cellStyle name="20% - Accent1 2 5 5 2 2 2" xfId="1535"/>
    <cellStyle name="20% - Accent1 2 5 5 2 2 3" xfId="1536"/>
    <cellStyle name="20% - Accent1 2 5 5 2 3" xfId="1537"/>
    <cellStyle name="20% - Accent1 2 5 5 2 4" xfId="1538"/>
    <cellStyle name="20% - Accent1 2 5 5 3" xfId="1539"/>
    <cellStyle name="20% - Accent1 2 5 5 3 2" xfId="1540"/>
    <cellStyle name="20% - Accent1 2 5 5 3 2 2" xfId="1541"/>
    <cellStyle name="20% - Accent1 2 5 5 3 2 3" xfId="1542"/>
    <cellStyle name="20% - Accent1 2 5 5 3 3" xfId="1543"/>
    <cellStyle name="20% - Accent1 2 5 5 3 4" xfId="1544"/>
    <cellStyle name="20% - Accent1 2 5 5 4" xfId="1545"/>
    <cellStyle name="20% - Accent1 2 5 5 4 2" xfId="1546"/>
    <cellStyle name="20% - Accent1 2 5 5 4 3" xfId="1547"/>
    <cellStyle name="20% - Accent1 2 5 5 5" xfId="1548"/>
    <cellStyle name="20% - Accent1 2 5 5 6" xfId="1549"/>
    <cellStyle name="20% - Accent1 2 5 6" xfId="1550"/>
    <cellStyle name="20% - Accent1 2 5 6 2" xfId="1551"/>
    <cellStyle name="20% - Accent1 2 5 6 2 2" xfId="1552"/>
    <cellStyle name="20% - Accent1 2 5 6 2 3" xfId="1553"/>
    <cellStyle name="20% - Accent1 2 5 6 3" xfId="1554"/>
    <cellStyle name="20% - Accent1 2 5 6 4" xfId="1555"/>
    <cellStyle name="20% - Accent1 2 5 7" xfId="1556"/>
    <cellStyle name="20% - Accent1 2 5 7 2" xfId="1557"/>
    <cellStyle name="20% - Accent1 2 5 7 2 2" xfId="1558"/>
    <cellStyle name="20% - Accent1 2 5 7 2 3" xfId="1559"/>
    <cellStyle name="20% - Accent1 2 5 7 3" xfId="1560"/>
    <cellStyle name="20% - Accent1 2 5 7 4" xfId="1561"/>
    <cellStyle name="20% - Accent1 2 5 8" xfId="1562"/>
    <cellStyle name="20% - Accent1 2 5 8 2" xfId="1563"/>
    <cellStyle name="20% - Accent1 2 5 8 3" xfId="1564"/>
    <cellStyle name="20% - Accent1 2 5 9" xfId="1565"/>
    <cellStyle name="20% - Accent1 2 5_Revenue monitoring workings P6 97-2003" xfId="1566"/>
    <cellStyle name="20% - Accent1 2 6" xfId="1567"/>
    <cellStyle name="20% - Accent1 2 6 10" xfId="1568"/>
    <cellStyle name="20% - Accent1 2 6 2" xfId="1569"/>
    <cellStyle name="20% - Accent1 2 6 2 2" xfId="1570"/>
    <cellStyle name="20% - Accent1 2 6 2 2 2" xfId="1571"/>
    <cellStyle name="20% - Accent1 2 6 2 2 2 2" xfId="1572"/>
    <cellStyle name="20% - Accent1 2 6 2 2 2 2 2" xfId="1573"/>
    <cellStyle name="20% - Accent1 2 6 2 2 2 2 2 2" xfId="1574"/>
    <cellStyle name="20% - Accent1 2 6 2 2 2 2 2 3" xfId="1575"/>
    <cellStyle name="20% - Accent1 2 6 2 2 2 2 3" xfId="1576"/>
    <cellStyle name="20% - Accent1 2 6 2 2 2 2 4" xfId="1577"/>
    <cellStyle name="20% - Accent1 2 6 2 2 2 3" xfId="1578"/>
    <cellStyle name="20% - Accent1 2 6 2 2 2 3 2" xfId="1579"/>
    <cellStyle name="20% - Accent1 2 6 2 2 2 3 2 2" xfId="1580"/>
    <cellStyle name="20% - Accent1 2 6 2 2 2 3 2 3" xfId="1581"/>
    <cellStyle name="20% - Accent1 2 6 2 2 2 3 3" xfId="1582"/>
    <cellStyle name="20% - Accent1 2 6 2 2 2 3 4" xfId="1583"/>
    <cellStyle name="20% - Accent1 2 6 2 2 2 4" xfId="1584"/>
    <cellStyle name="20% - Accent1 2 6 2 2 2 4 2" xfId="1585"/>
    <cellStyle name="20% - Accent1 2 6 2 2 2 4 3" xfId="1586"/>
    <cellStyle name="20% - Accent1 2 6 2 2 2 5" xfId="1587"/>
    <cellStyle name="20% - Accent1 2 6 2 2 2 6" xfId="1588"/>
    <cellStyle name="20% - Accent1 2 6 2 2 3" xfId="1589"/>
    <cellStyle name="20% - Accent1 2 6 2 2 3 2" xfId="1590"/>
    <cellStyle name="20% - Accent1 2 6 2 2 3 2 2" xfId="1591"/>
    <cellStyle name="20% - Accent1 2 6 2 2 3 2 2 2" xfId="1592"/>
    <cellStyle name="20% - Accent1 2 6 2 2 3 2 2 3" xfId="1593"/>
    <cellStyle name="20% - Accent1 2 6 2 2 3 2 3" xfId="1594"/>
    <cellStyle name="20% - Accent1 2 6 2 2 3 2 4" xfId="1595"/>
    <cellStyle name="20% - Accent1 2 6 2 2 3 3" xfId="1596"/>
    <cellStyle name="20% - Accent1 2 6 2 2 3 3 2" xfId="1597"/>
    <cellStyle name="20% - Accent1 2 6 2 2 3 3 2 2" xfId="1598"/>
    <cellStyle name="20% - Accent1 2 6 2 2 3 3 2 3" xfId="1599"/>
    <cellStyle name="20% - Accent1 2 6 2 2 3 3 3" xfId="1600"/>
    <cellStyle name="20% - Accent1 2 6 2 2 3 3 4" xfId="1601"/>
    <cellStyle name="20% - Accent1 2 6 2 2 3 4" xfId="1602"/>
    <cellStyle name="20% - Accent1 2 6 2 2 3 4 2" xfId="1603"/>
    <cellStyle name="20% - Accent1 2 6 2 2 3 4 3" xfId="1604"/>
    <cellStyle name="20% - Accent1 2 6 2 2 3 5" xfId="1605"/>
    <cellStyle name="20% - Accent1 2 6 2 2 3 6" xfId="1606"/>
    <cellStyle name="20% - Accent1 2 6 2 2 4" xfId="1607"/>
    <cellStyle name="20% - Accent1 2 6 2 2 4 2" xfId="1608"/>
    <cellStyle name="20% - Accent1 2 6 2 2 4 2 2" xfId="1609"/>
    <cellStyle name="20% - Accent1 2 6 2 2 4 2 3" xfId="1610"/>
    <cellStyle name="20% - Accent1 2 6 2 2 4 3" xfId="1611"/>
    <cellStyle name="20% - Accent1 2 6 2 2 4 4" xfId="1612"/>
    <cellStyle name="20% - Accent1 2 6 2 2 5" xfId="1613"/>
    <cellStyle name="20% - Accent1 2 6 2 2 5 2" xfId="1614"/>
    <cellStyle name="20% - Accent1 2 6 2 2 5 2 2" xfId="1615"/>
    <cellStyle name="20% - Accent1 2 6 2 2 5 2 3" xfId="1616"/>
    <cellStyle name="20% - Accent1 2 6 2 2 5 3" xfId="1617"/>
    <cellStyle name="20% - Accent1 2 6 2 2 5 4" xfId="1618"/>
    <cellStyle name="20% - Accent1 2 6 2 2 6" xfId="1619"/>
    <cellStyle name="20% - Accent1 2 6 2 2 6 2" xfId="1620"/>
    <cellStyle name="20% - Accent1 2 6 2 2 6 3" xfId="1621"/>
    <cellStyle name="20% - Accent1 2 6 2 2 7" xfId="1622"/>
    <cellStyle name="20% - Accent1 2 6 2 2 8" xfId="1623"/>
    <cellStyle name="20% - Accent1 2 6 2 3" xfId="1624"/>
    <cellStyle name="20% - Accent1 2 6 2 3 2" xfId="1625"/>
    <cellStyle name="20% - Accent1 2 6 2 3 2 2" xfId="1626"/>
    <cellStyle name="20% - Accent1 2 6 2 3 2 2 2" xfId="1627"/>
    <cellStyle name="20% - Accent1 2 6 2 3 2 2 3" xfId="1628"/>
    <cellStyle name="20% - Accent1 2 6 2 3 2 3" xfId="1629"/>
    <cellStyle name="20% - Accent1 2 6 2 3 2 4" xfId="1630"/>
    <cellStyle name="20% - Accent1 2 6 2 3 3" xfId="1631"/>
    <cellStyle name="20% - Accent1 2 6 2 3 3 2" xfId="1632"/>
    <cellStyle name="20% - Accent1 2 6 2 3 3 2 2" xfId="1633"/>
    <cellStyle name="20% - Accent1 2 6 2 3 3 2 3" xfId="1634"/>
    <cellStyle name="20% - Accent1 2 6 2 3 3 3" xfId="1635"/>
    <cellStyle name="20% - Accent1 2 6 2 3 3 4" xfId="1636"/>
    <cellStyle name="20% - Accent1 2 6 2 3 4" xfId="1637"/>
    <cellStyle name="20% - Accent1 2 6 2 3 4 2" xfId="1638"/>
    <cellStyle name="20% - Accent1 2 6 2 3 4 3" xfId="1639"/>
    <cellStyle name="20% - Accent1 2 6 2 3 5" xfId="1640"/>
    <cellStyle name="20% - Accent1 2 6 2 3 6" xfId="1641"/>
    <cellStyle name="20% - Accent1 2 6 2 4" xfId="1642"/>
    <cellStyle name="20% - Accent1 2 6 2 4 2" xfId="1643"/>
    <cellStyle name="20% - Accent1 2 6 2 4 2 2" xfId="1644"/>
    <cellStyle name="20% - Accent1 2 6 2 4 2 2 2" xfId="1645"/>
    <cellStyle name="20% - Accent1 2 6 2 4 2 2 3" xfId="1646"/>
    <cellStyle name="20% - Accent1 2 6 2 4 2 3" xfId="1647"/>
    <cellStyle name="20% - Accent1 2 6 2 4 2 4" xfId="1648"/>
    <cellStyle name="20% - Accent1 2 6 2 4 3" xfId="1649"/>
    <cellStyle name="20% - Accent1 2 6 2 4 3 2" xfId="1650"/>
    <cellStyle name="20% - Accent1 2 6 2 4 3 2 2" xfId="1651"/>
    <cellStyle name="20% - Accent1 2 6 2 4 3 2 3" xfId="1652"/>
    <cellStyle name="20% - Accent1 2 6 2 4 3 3" xfId="1653"/>
    <cellStyle name="20% - Accent1 2 6 2 4 3 4" xfId="1654"/>
    <cellStyle name="20% - Accent1 2 6 2 4 4" xfId="1655"/>
    <cellStyle name="20% - Accent1 2 6 2 4 4 2" xfId="1656"/>
    <cellStyle name="20% - Accent1 2 6 2 4 4 3" xfId="1657"/>
    <cellStyle name="20% - Accent1 2 6 2 4 5" xfId="1658"/>
    <cellStyle name="20% - Accent1 2 6 2 4 6" xfId="1659"/>
    <cellStyle name="20% - Accent1 2 6 2 5" xfId="1660"/>
    <cellStyle name="20% - Accent1 2 6 2 5 2" xfId="1661"/>
    <cellStyle name="20% - Accent1 2 6 2 5 2 2" xfId="1662"/>
    <cellStyle name="20% - Accent1 2 6 2 5 2 3" xfId="1663"/>
    <cellStyle name="20% - Accent1 2 6 2 5 3" xfId="1664"/>
    <cellStyle name="20% - Accent1 2 6 2 5 4" xfId="1665"/>
    <cellStyle name="20% - Accent1 2 6 2 6" xfId="1666"/>
    <cellStyle name="20% - Accent1 2 6 2 6 2" xfId="1667"/>
    <cellStyle name="20% - Accent1 2 6 2 6 2 2" xfId="1668"/>
    <cellStyle name="20% - Accent1 2 6 2 6 2 3" xfId="1669"/>
    <cellStyle name="20% - Accent1 2 6 2 6 3" xfId="1670"/>
    <cellStyle name="20% - Accent1 2 6 2 6 4" xfId="1671"/>
    <cellStyle name="20% - Accent1 2 6 2 7" xfId="1672"/>
    <cellStyle name="20% - Accent1 2 6 2 7 2" xfId="1673"/>
    <cellStyle name="20% - Accent1 2 6 2 7 3" xfId="1674"/>
    <cellStyle name="20% - Accent1 2 6 2 8" xfId="1675"/>
    <cellStyle name="20% - Accent1 2 6 2 9" xfId="1676"/>
    <cellStyle name="20% - Accent1 2 6 3" xfId="1677"/>
    <cellStyle name="20% - Accent1 2 6 3 2" xfId="1678"/>
    <cellStyle name="20% - Accent1 2 6 3 2 2" xfId="1679"/>
    <cellStyle name="20% - Accent1 2 6 3 2 2 2" xfId="1680"/>
    <cellStyle name="20% - Accent1 2 6 3 2 2 2 2" xfId="1681"/>
    <cellStyle name="20% - Accent1 2 6 3 2 2 2 3" xfId="1682"/>
    <cellStyle name="20% - Accent1 2 6 3 2 2 3" xfId="1683"/>
    <cellStyle name="20% - Accent1 2 6 3 2 2 4" xfId="1684"/>
    <cellStyle name="20% - Accent1 2 6 3 2 3" xfId="1685"/>
    <cellStyle name="20% - Accent1 2 6 3 2 3 2" xfId="1686"/>
    <cellStyle name="20% - Accent1 2 6 3 2 3 2 2" xfId="1687"/>
    <cellStyle name="20% - Accent1 2 6 3 2 3 2 3" xfId="1688"/>
    <cellStyle name="20% - Accent1 2 6 3 2 3 3" xfId="1689"/>
    <cellStyle name="20% - Accent1 2 6 3 2 3 4" xfId="1690"/>
    <cellStyle name="20% - Accent1 2 6 3 2 4" xfId="1691"/>
    <cellStyle name="20% - Accent1 2 6 3 2 4 2" xfId="1692"/>
    <cellStyle name="20% - Accent1 2 6 3 2 4 3" xfId="1693"/>
    <cellStyle name="20% - Accent1 2 6 3 2 5" xfId="1694"/>
    <cellStyle name="20% - Accent1 2 6 3 2 6" xfId="1695"/>
    <cellStyle name="20% - Accent1 2 6 3 3" xfId="1696"/>
    <cellStyle name="20% - Accent1 2 6 3 3 2" xfId="1697"/>
    <cellStyle name="20% - Accent1 2 6 3 3 2 2" xfId="1698"/>
    <cellStyle name="20% - Accent1 2 6 3 3 2 2 2" xfId="1699"/>
    <cellStyle name="20% - Accent1 2 6 3 3 2 2 3" xfId="1700"/>
    <cellStyle name="20% - Accent1 2 6 3 3 2 3" xfId="1701"/>
    <cellStyle name="20% - Accent1 2 6 3 3 2 4" xfId="1702"/>
    <cellStyle name="20% - Accent1 2 6 3 3 3" xfId="1703"/>
    <cellStyle name="20% - Accent1 2 6 3 3 3 2" xfId="1704"/>
    <cellStyle name="20% - Accent1 2 6 3 3 3 2 2" xfId="1705"/>
    <cellStyle name="20% - Accent1 2 6 3 3 3 2 3" xfId="1706"/>
    <cellStyle name="20% - Accent1 2 6 3 3 3 3" xfId="1707"/>
    <cellStyle name="20% - Accent1 2 6 3 3 3 4" xfId="1708"/>
    <cellStyle name="20% - Accent1 2 6 3 3 4" xfId="1709"/>
    <cellStyle name="20% - Accent1 2 6 3 3 4 2" xfId="1710"/>
    <cellStyle name="20% - Accent1 2 6 3 3 4 3" xfId="1711"/>
    <cellStyle name="20% - Accent1 2 6 3 3 5" xfId="1712"/>
    <cellStyle name="20% - Accent1 2 6 3 3 6" xfId="1713"/>
    <cellStyle name="20% - Accent1 2 6 3 4" xfId="1714"/>
    <cellStyle name="20% - Accent1 2 6 3 4 2" xfId="1715"/>
    <cellStyle name="20% - Accent1 2 6 3 4 2 2" xfId="1716"/>
    <cellStyle name="20% - Accent1 2 6 3 4 2 3" xfId="1717"/>
    <cellStyle name="20% - Accent1 2 6 3 4 3" xfId="1718"/>
    <cellStyle name="20% - Accent1 2 6 3 4 4" xfId="1719"/>
    <cellStyle name="20% - Accent1 2 6 3 5" xfId="1720"/>
    <cellStyle name="20% - Accent1 2 6 3 5 2" xfId="1721"/>
    <cellStyle name="20% - Accent1 2 6 3 5 2 2" xfId="1722"/>
    <cellStyle name="20% - Accent1 2 6 3 5 2 3" xfId="1723"/>
    <cellStyle name="20% - Accent1 2 6 3 5 3" xfId="1724"/>
    <cellStyle name="20% - Accent1 2 6 3 5 4" xfId="1725"/>
    <cellStyle name="20% - Accent1 2 6 3 6" xfId="1726"/>
    <cellStyle name="20% - Accent1 2 6 3 6 2" xfId="1727"/>
    <cellStyle name="20% - Accent1 2 6 3 6 3" xfId="1728"/>
    <cellStyle name="20% - Accent1 2 6 3 7" xfId="1729"/>
    <cellStyle name="20% - Accent1 2 6 3 8" xfId="1730"/>
    <cellStyle name="20% - Accent1 2 6 4" xfId="1731"/>
    <cellStyle name="20% - Accent1 2 6 4 2" xfId="1732"/>
    <cellStyle name="20% - Accent1 2 6 4 2 2" xfId="1733"/>
    <cellStyle name="20% - Accent1 2 6 4 2 2 2" xfId="1734"/>
    <cellStyle name="20% - Accent1 2 6 4 2 2 3" xfId="1735"/>
    <cellStyle name="20% - Accent1 2 6 4 2 3" xfId="1736"/>
    <cellStyle name="20% - Accent1 2 6 4 2 4" xfId="1737"/>
    <cellStyle name="20% - Accent1 2 6 4 3" xfId="1738"/>
    <cellStyle name="20% - Accent1 2 6 4 3 2" xfId="1739"/>
    <cellStyle name="20% - Accent1 2 6 4 3 2 2" xfId="1740"/>
    <cellStyle name="20% - Accent1 2 6 4 3 2 3" xfId="1741"/>
    <cellStyle name="20% - Accent1 2 6 4 3 3" xfId="1742"/>
    <cellStyle name="20% - Accent1 2 6 4 3 4" xfId="1743"/>
    <cellStyle name="20% - Accent1 2 6 4 4" xfId="1744"/>
    <cellStyle name="20% - Accent1 2 6 4 4 2" xfId="1745"/>
    <cellStyle name="20% - Accent1 2 6 4 4 3" xfId="1746"/>
    <cellStyle name="20% - Accent1 2 6 4 5" xfId="1747"/>
    <cellStyle name="20% - Accent1 2 6 4 6" xfId="1748"/>
    <cellStyle name="20% - Accent1 2 6 5" xfId="1749"/>
    <cellStyle name="20% - Accent1 2 6 5 2" xfId="1750"/>
    <cellStyle name="20% - Accent1 2 6 5 2 2" xfId="1751"/>
    <cellStyle name="20% - Accent1 2 6 5 2 2 2" xfId="1752"/>
    <cellStyle name="20% - Accent1 2 6 5 2 2 3" xfId="1753"/>
    <cellStyle name="20% - Accent1 2 6 5 2 3" xfId="1754"/>
    <cellStyle name="20% - Accent1 2 6 5 2 4" xfId="1755"/>
    <cellStyle name="20% - Accent1 2 6 5 3" xfId="1756"/>
    <cellStyle name="20% - Accent1 2 6 5 3 2" xfId="1757"/>
    <cellStyle name="20% - Accent1 2 6 5 3 2 2" xfId="1758"/>
    <cellStyle name="20% - Accent1 2 6 5 3 2 3" xfId="1759"/>
    <cellStyle name="20% - Accent1 2 6 5 3 3" xfId="1760"/>
    <cellStyle name="20% - Accent1 2 6 5 3 4" xfId="1761"/>
    <cellStyle name="20% - Accent1 2 6 5 4" xfId="1762"/>
    <cellStyle name="20% - Accent1 2 6 5 4 2" xfId="1763"/>
    <cellStyle name="20% - Accent1 2 6 5 4 3" xfId="1764"/>
    <cellStyle name="20% - Accent1 2 6 5 5" xfId="1765"/>
    <cellStyle name="20% - Accent1 2 6 5 6" xfId="1766"/>
    <cellStyle name="20% - Accent1 2 6 6" xfId="1767"/>
    <cellStyle name="20% - Accent1 2 6 6 2" xfId="1768"/>
    <cellStyle name="20% - Accent1 2 6 6 2 2" xfId="1769"/>
    <cellStyle name="20% - Accent1 2 6 6 2 3" xfId="1770"/>
    <cellStyle name="20% - Accent1 2 6 6 3" xfId="1771"/>
    <cellStyle name="20% - Accent1 2 6 6 4" xfId="1772"/>
    <cellStyle name="20% - Accent1 2 6 7" xfId="1773"/>
    <cellStyle name="20% - Accent1 2 6 7 2" xfId="1774"/>
    <cellStyle name="20% - Accent1 2 6 7 2 2" xfId="1775"/>
    <cellStyle name="20% - Accent1 2 6 7 2 3" xfId="1776"/>
    <cellStyle name="20% - Accent1 2 6 7 3" xfId="1777"/>
    <cellStyle name="20% - Accent1 2 6 7 4" xfId="1778"/>
    <cellStyle name="20% - Accent1 2 6 8" xfId="1779"/>
    <cellStyle name="20% - Accent1 2 6 8 2" xfId="1780"/>
    <cellStyle name="20% - Accent1 2 6 8 3" xfId="1781"/>
    <cellStyle name="20% - Accent1 2 6 9" xfId="1782"/>
    <cellStyle name="20% - Accent1 2 6_Revenue monitoring workings P6 97-2003" xfId="1783"/>
    <cellStyle name="20% - Accent1 2 7" xfId="1784"/>
    <cellStyle name="20% - Accent1 2 7 10" xfId="1785"/>
    <cellStyle name="20% - Accent1 2 7 2" xfId="1786"/>
    <cellStyle name="20% - Accent1 2 7 2 2" xfId="1787"/>
    <cellStyle name="20% - Accent1 2 7 2 2 2" xfId="1788"/>
    <cellStyle name="20% - Accent1 2 7 2 2 2 2" xfId="1789"/>
    <cellStyle name="20% - Accent1 2 7 2 2 2 2 2" xfId="1790"/>
    <cellStyle name="20% - Accent1 2 7 2 2 2 2 2 2" xfId="1791"/>
    <cellStyle name="20% - Accent1 2 7 2 2 2 2 2 3" xfId="1792"/>
    <cellStyle name="20% - Accent1 2 7 2 2 2 2 3" xfId="1793"/>
    <cellStyle name="20% - Accent1 2 7 2 2 2 2 4" xfId="1794"/>
    <cellStyle name="20% - Accent1 2 7 2 2 2 3" xfId="1795"/>
    <cellStyle name="20% - Accent1 2 7 2 2 2 3 2" xfId="1796"/>
    <cellStyle name="20% - Accent1 2 7 2 2 2 3 2 2" xfId="1797"/>
    <cellStyle name="20% - Accent1 2 7 2 2 2 3 2 3" xfId="1798"/>
    <cellStyle name="20% - Accent1 2 7 2 2 2 3 3" xfId="1799"/>
    <cellStyle name="20% - Accent1 2 7 2 2 2 3 4" xfId="1800"/>
    <cellStyle name="20% - Accent1 2 7 2 2 2 4" xfId="1801"/>
    <cellStyle name="20% - Accent1 2 7 2 2 2 4 2" xfId="1802"/>
    <cellStyle name="20% - Accent1 2 7 2 2 2 4 3" xfId="1803"/>
    <cellStyle name="20% - Accent1 2 7 2 2 2 5" xfId="1804"/>
    <cellStyle name="20% - Accent1 2 7 2 2 2 6" xfId="1805"/>
    <cellStyle name="20% - Accent1 2 7 2 2 3" xfId="1806"/>
    <cellStyle name="20% - Accent1 2 7 2 2 3 2" xfId="1807"/>
    <cellStyle name="20% - Accent1 2 7 2 2 3 2 2" xfId="1808"/>
    <cellStyle name="20% - Accent1 2 7 2 2 3 2 2 2" xfId="1809"/>
    <cellStyle name="20% - Accent1 2 7 2 2 3 2 2 3" xfId="1810"/>
    <cellStyle name="20% - Accent1 2 7 2 2 3 2 3" xfId="1811"/>
    <cellStyle name="20% - Accent1 2 7 2 2 3 2 4" xfId="1812"/>
    <cellStyle name="20% - Accent1 2 7 2 2 3 3" xfId="1813"/>
    <cellStyle name="20% - Accent1 2 7 2 2 3 3 2" xfId="1814"/>
    <cellStyle name="20% - Accent1 2 7 2 2 3 3 2 2" xfId="1815"/>
    <cellStyle name="20% - Accent1 2 7 2 2 3 3 2 3" xfId="1816"/>
    <cellStyle name="20% - Accent1 2 7 2 2 3 3 3" xfId="1817"/>
    <cellStyle name="20% - Accent1 2 7 2 2 3 3 4" xfId="1818"/>
    <cellStyle name="20% - Accent1 2 7 2 2 3 4" xfId="1819"/>
    <cellStyle name="20% - Accent1 2 7 2 2 3 4 2" xfId="1820"/>
    <cellStyle name="20% - Accent1 2 7 2 2 3 4 3" xfId="1821"/>
    <cellStyle name="20% - Accent1 2 7 2 2 3 5" xfId="1822"/>
    <cellStyle name="20% - Accent1 2 7 2 2 3 6" xfId="1823"/>
    <cellStyle name="20% - Accent1 2 7 2 2 4" xfId="1824"/>
    <cellStyle name="20% - Accent1 2 7 2 2 4 2" xfId="1825"/>
    <cellStyle name="20% - Accent1 2 7 2 2 4 2 2" xfId="1826"/>
    <cellStyle name="20% - Accent1 2 7 2 2 4 2 3" xfId="1827"/>
    <cellStyle name="20% - Accent1 2 7 2 2 4 3" xfId="1828"/>
    <cellStyle name="20% - Accent1 2 7 2 2 4 4" xfId="1829"/>
    <cellStyle name="20% - Accent1 2 7 2 2 5" xfId="1830"/>
    <cellStyle name="20% - Accent1 2 7 2 2 5 2" xfId="1831"/>
    <cellStyle name="20% - Accent1 2 7 2 2 5 2 2" xfId="1832"/>
    <cellStyle name="20% - Accent1 2 7 2 2 5 2 3" xfId="1833"/>
    <cellStyle name="20% - Accent1 2 7 2 2 5 3" xfId="1834"/>
    <cellStyle name="20% - Accent1 2 7 2 2 5 4" xfId="1835"/>
    <cellStyle name="20% - Accent1 2 7 2 2 6" xfId="1836"/>
    <cellStyle name="20% - Accent1 2 7 2 2 6 2" xfId="1837"/>
    <cellStyle name="20% - Accent1 2 7 2 2 6 3" xfId="1838"/>
    <cellStyle name="20% - Accent1 2 7 2 2 7" xfId="1839"/>
    <cellStyle name="20% - Accent1 2 7 2 2 8" xfId="1840"/>
    <cellStyle name="20% - Accent1 2 7 2 3" xfId="1841"/>
    <cellStyle name="20% - Accent1 2 7 2 3 2" xfId="1842"/>
    <cellStyle name="20% - Accent1 2 7 2 3 2 2" xfId="1843"/>
    <cellStyle name="20% - Accent1 2 7 2 3 2 2 2" xfId="1844"/>
    <cellStyle name="20% - Accent1 2 7 2 3 2 2 3" xfId="1845"/>
    <cellStyle name="20% - Accent1 2 7 2 3 2 3" xfId="1846"/>
    <cellStyle name="20% - Accent1 2 7 2 3 2 4" xfId="1847"/>
    <cellStyle name="20% - Accent1 2 7 2 3 3" xfId="1848"/>
    <cellStyle name="20% - Accent1 2 7 2 3 3 2" xfId="1849"/>
    <cellStyle name="20% - Accent1 2 7 2 3 3 2 2" xfId="1850"/>
    <cellStyle name="20% - Accent1 2 7 2 3 3 2 3" xfId="1851"/>
    <cellStyle name="20% - Accent1 2 7 2 3 3 3" xfId="1852"/>
    <cellStyle name="20% - Accent1 2 7 2 3 3 4" xfId="1853"/>
    <cellStyle name="20% - Accent1 2 7 2 3 4" xfId="1854"/>
    <cellStyle name="20% - Accent1 2 7 2 3 4 2" xfId="1855"/>
    <cellStyle name="20% - Accent1 2 7 2 3 4 3" xfId="1856"/>
    <cellStyle name="20% - Accent1 2 7 2 3 5" xfId="1857"/>
    <cellStyle name="20% - Accent1 2 7 2 3 6" xfId="1858"/>
    <cellStyle name="20% - Accent1 2 7 2 4" xfId="1859"/>
    <cellStyle name="20% - Accent1 2 7 2 4 2" xfId="1860"/>
    <cellStyle name="20% - Accent1 2 7 2 4 2 2" xfId="1861"/>
    <cellStyle name="20% - Accent1 2 7 2 4 2 2 2" xfId="1862"/>
    <cellStyle name="20% - Accent1 2 7 2 4 2 2 3" xfId="1863"/>
    <cellStyle name="20% - Accent1 2 7 2 4 2 3" xfId="1864"/>
    <cellStyle name="20% - Accent1 2 7 2 4 2 4" xfId="1865"/>
    <cellStyle name="20% - Accent1 2 7 2 4 3" xfId="1866"/>
    <cellStyle name="20% - Accent1 2 7 2 4 3 2" xfId="1867"/>
    <cellStyle name="20% - Accent1 2 7 2 4 3 2 2" xfId="1868"/>
    <cellStyle name="20% - Accent1 2 7 2 4 3 2 3" xfId="1869"/>
    <cellStyle name="20% - Accent1 2 7 2 4 3 3" xfId="1870"/>
    <cellStyle name="20% - Accent1 2 7 2 4 3 4" xfId="1871"/>
    <cellStyle name="20% - Accent1 2 7 2 4 4" xfId="1872"/>
    <cellStyle name="20% - Accent1 2 7 2 4 4 2" xfId="1873"/>
    <cellStyle name="20% - Accent1 2 7 2 4 4 3" xfId="1874"/>
    <cellStyle name="20% - Accent1 2 7 2 4 5" xfId="1875"/>
    <cellStyle name="20% - Accent1 2 7 2 4 6" xfId="1876"/>
    <cellStyle name="20% - Accent1 2 7 2 5" xfId="1877"/>
    <cellStyle name="20% - Accent1 2 7 2 5 2" xfId="1878"/>
    <cellStyle name="20% - Accent1 2 7 2 5 2 2" xfId="1879"/>
    <cellStyle name="20% - Accent1 2 7 2 5 2 3" xfId="1880"/>
    <cellStyle name="20% - Accent1 2 7 2 5 3" xfId="1881"/>
    <cellStyle name="20% - Accent1 2 7 2 5 4" xfId="1882"/>
    <cellStyle name="20% - Accent1 2 7 2 6" xfId="1883"/>
    <cellStyle name="20% - Accent1 2 7 2 6 2" xfId="1884"/>
    <cellStyle name="20% - Accent1 2 7 2 6 2 2" xfId="1885"/>
    <cellStyle name="20% - Accent1 2 7 2 6 2 3" xfId="1886"/>
    <cellStyle name="20% - Accent1 2 7 2 6 3" xfId="1887"/>
    <cellStyle name="20% - Accent1 2 7 2 6 4" xfId="1888"/>
    <cellStyle name="20% - Accent1 2 7 2 7" xfId="1889"/>
    <cellStyle name="20% - Accent1 2 7 2 7 2" xfId="1890"/>
    <cellStyle name="20% - Accent1 2 7 2 7 3" xfId="1891"/>
    <cellStyle name="20% - Accent1 2 7 2 8" xfId="1892"/>
    <cellStyle name="20% - Accent1 2 7 2 9" xfId="1893"/>
    <cellStyle name="20% - Accent1 2 7 3" xfId="1894"/>
    <cellStyle name="20% - Accent1 2 7 3 2" xfId="1895"/>
    <cellStyle name="20% - Accent1 2 7 3 2 2" xfId="1896"/>
    <cellStyle name="20% - Accent1 2 7 3 2 2 2" xfId="1897"/>
    <cellStyle name="20% - Accent1 2 7 3 2 2 2 2" xfId="1898"/>
    <cellStyle name="20% - Accent1 2 7 3 2 2 2 3" xfId="1899"/>
    <cellStyle name="20% - Accent1 2 7 3 2 2 3" xfId="1900"/>
    <cellStyle name="20% - Accent1 2 7 3 2 2 4" xfId="1901"/>
    <cellStyle name="20% - Accent1 2 7 3 2 3" xfId="1902"/>
    <cellStyle name="20% - Accent1 2 7 3 2 3 2" xfId="1903"/>
    <cellStyle name="20% - Accent1 2 7 3 2 3 2 2" xfId="1904"/>
    <cellStyle name="20% - Accent1 2 7 3 2 3 2 3" xfId="1905"/>
    <cellStyle name="20% - Accent1 2 7 3 2 3 3" xfId="1906"/>
    <cellStyle name="20% - Accent1 2 7 3 2 3 4" xfId="1907"/>
    <cellStyle name="20% - Accent1 2 7 3 2 4" xfId="1908"/>
    <cellStyle name="20% - Accent1 2 7 3 2 4 2" xfId="1909"/>
    <cellStyle name="20% - Accent1 2 7 3 2 4 3" xfId="1910"/>
    <cellStyle name="20% - Accent1 2 7 3 2 5" xfId="1911"/>
    <cellStyle name="20% - Accent1 2 7 3 2 6" xfId="1912"/>
    <cellStyle name="20% - Accent1 2 7 3 3" xfId="1913"/>
    <cellStyle name="20% - Accent1 2 7 3 3 2" xfId="1914"/>
    <cellStyle name="20% - Accent1 2 7 3 3 2 2" xfId="1915"/>
    <cellStyle name="20% - Accent1 2 7 3 3 2 2 2" xfId="1916"/>
    <cellStyle name="20% - Accent1 2 7 3 3 2 2 3" xfId="1917"/>
    <cellStyle name="20% - Accent1 2 7 3 3 2 3" xfId="1918"/>
    <cellStyle name="20% - Accent1 2 7 3 3 2 4" xfId="1919"/>
    <cellStyle name="20% - Accent1 2 7 3 3 3" xfId="1920"/>
    <cellStyle name="20% - Accent1 2 7 3 3 3 2" xfId="1921"/>
    <cellStyle name="20% - Accent1 2 7 3 3 3 2 2" xfId="1922"/>
    <cellStyle name="20% - Accent1 2 7 3 3 3 2 3" xfId="1923"/>
    <cellStyle name="20% - Accent1 2 7 3 3 3 3" xfId="1924"/>
    <cellStyle name="20% - Accent1 2 7 3 3 3 4" xfId="1925"/>
    <cellStyle name="20% - Accent1 2 7 3 3 4" xfId="1926"/>
    <cellStyle name="20% - Accent1 2 7 3 3 4 2" xfId="1927"/>
    <cellStyle name="20% - Accent1 2 7 3 3 4 3" xfId="1928"/>
    <cellStyle name="20% - Accent1 2 7 3 3 5" xfId="1929"/>
    <cellStyle name="20% - Accent1 2 7 3 3 6" xfId="1930"/>
    <cellStyle name="20% - Accent1 2 7 3 4" xfId="1931"/>
    <cellStyle name="20% - Accent1 2 7 3 4 2" xfId="1932"/>
    <cellStyle name="20% - Accent1 2 7 3 4 2 2" xfId="1933"/>
    <cellStyle name="20% - Accent1 2 7 3 4 2 3" xfId="1934"/>
    <cellStyle name="20% - Accent1 2 7 3 4 3" xfId="1935"/>
    <cellStyle name="20% - Accent1 2 7 3 4 4" xfId="1936"/>
    <cellStyle name="20% - Accent1 2 7 3 5" xfId="1937"/>
    <cellStyle name="20% - Accent1 2 7 3 5 2" xfId="1938"/>
    <cellStyle name="20% - Accent1 2 7 3 5 2 2" xfId="1939"/>
    <cellStyle name="20% - Accent1 2 7 3 5 2 3" xfId="1940"/>
    <cellStyle name="20% - Accent1 2 7 3 5 3" xfId="1941"/>
    <cellStyle name="20% - Accent1 2 7 3 5 4" xfId="1942"/>
    <cellStyle name="20% - Accent1 2 7 3 6" xfId="1943"/>
    <cellStyle name="20% - Accent1 2 7 3 6 2" xfId="1944"/>
    <cellStyle name="20% - Accent1 2 7 3 6 3" xfId="1945"/>
    <cellStyle name="20% - Accent1 2 7 3 7" xfId="1946"/>
    <cellStyle name="20% - Accent1 2 7 3 8" xfId="1947"/>
    <cellStyle name="20% - Accent1 2 7 4" xfId="1948"/>
    <cellStyle name="20% - Accent1 2 7 4 2" xfId="1949"/>
    <cellStyle name="20% - Accent1 2 7 4 2 2" xfId="1950"/>
    <cellStyle name="20% - Accent1 2 7 4 2 2 2" xfId="1951"/>
    <cellStyle name="20% - Accent1 2 7 4 2 2 3" xfId="1952"/>
    <cellStyle name="20% - Accent1 2 7 4 2 3" xfId="1953"/>
    <cellStyle name="20% - Accent1 2 7 4 2 4" xfId="1954"/>
    <cellStyle name="20% - Accent1 2 7 4 3" xfId="1955"/>
    <cellStyle name="20% - Accent1 2 7 4 3 2" xfId="1956"/>
    <cellStyle name="20% - Accent1 2 7 4 3 2 2" xfId="1957"/>
    <cellStyle name="20% - Accent1 2 7 4 3 2 3" xfId="1958"/>
    <cellStyle name="20% - Accent1 2 7 4 3 3" xfId="1959"/>
    <cellStyle name="20% - Accent1 2 7 4 3 4" xfId="1960"/>
    <cellStyle name="20% - Accent1 2 7 4 4" xfId="1961"/>
    <cellStyle name="20% - Accent1 2 7 4 4 2" xfId="1962"/>
    <cellStyle name="20% - Accent1 2 7 4 4 3" xfId="1963"/>
    <cellStyle name="20% - Accent1 2 7 4 5" xfId="1964"/>
    <cellStyle name="20% - Accent1 2 7 4 6" xfId="1965"/>
    <cellStyle name="20% - Accent1 2 7 5" xfId="1966"/>
    <cellStyle name="20% - Accent1 2 7 5 2" xfId="1967"/>
    <cellStyle name="20% - Accent1 2 7 5 2 2" xfId="1968"/>
    <cellStyle name="20% - Accent1 2 7 5 2 2 2" xfId="1969"/>
    <cellStyle name="20% - Accent1 2 7 5 2 2 3" xfId="1970"/>
    <cellStyle name="20% - Accent1 2 7 5 2 3" xfId="1971"/>
    <cellStyle name="20% - Accent1 2 7 5 2 4" xfId="1972"/>
    <cellStyle name="20% - Accent1 2 7 5 3" xfId="1973"/>
    <cellStyle name="20% - Accent1 2 7 5 3 2" xfId="1974"/>
    <cellStyle name="20% - Accent1 2 7 5 3 2 2" xfId="1975"/>
    <cellStyle name="20% - Accent1 2 7 5 3 2 3" xfId="1976"/>
    <cellStyle name="20% - Accent1 2 7 5 3 3" xfId="1977"/>
    <cellStyle name="20% - Accent1 2 7 5 3 4" xfId="1978"/>
    <cellStyle name="20% - Accent1 2 7 5 4" xfId="1979"/>
    <cellStyle name="20% - Accent1 2 7 5 4 2" xfId="1980"/>
    <cellStyle name="20% - Accent1 2 7 5 4 3" xfId="1981"/>
    <cellStyle name="20% - Accent1 2 7 5 5" xfId="1982"/>
    <cellStyle name="20% - Accent1 2 7 5 6" xfId="1983"/>
    <cellStyle name="20% - Accent1 2 7 6" xfId="1984"/>
    <cellStyle name="20% - Accent1 2 7 6 2" xfId="1985"/>
    <cellStyle name="20% - Accent1 2 7 6 2 2" xfId="1986"/>
    <cellStyle name="20% - Accent1 2 7 6 2 3" xfId="1987"/>
    <cellStyle name="20% - Accent1 2 7 6 3" xfId="1988"/>
    <cellStyle name="20% - Accent1 2 7 6 4" xfId="1989"/>
    <cellStyle name="20% - Accent1 2 7 7" xfId="1990"/>
    <cellStyle name="20% - Accent1 2 7 7 2" xfId="1991"/>
    <cellStyle name="20% - Accent1 2 7 7 2 2" xfId="1992"/>
    <cellStyle name="20% - Accent1 2 7 7 2 3" xfId="1993"/>
    <cellStyle name="20% - Accent1 2 7 7 3" xfId="1994"/>
    <cellStyle name="20% - Accent1 2 7 7 4" xfId="1995"/>
    <cellStyle name="20% - Accent1 2 7 8" xfId="1996"/>
    <cellStyle name="20% - Accent1 2 7 8 2" xfId="1997"/>
    <cellStyle name="20% - Accent1 2 7 8 3" xfId="1998"/>
    <cellStyle name="20% - Accent1 2 7 9" xfId="1999"/>
    <cellStyle name="20% - Accent1 2 7_Revenue monitoring workings P6 97-2003" xfId="2000"/>
    <cellStyle name="20% - Accent1 2 8" xfId="2001"/>
    <cellStyle name="20% - Accent1 2 8 10" xfId="2002"/>
    <cellStyle name="20% - Accent1 2 8 2" xfId="2003"/>
    <cellStyle name="20% - Accent1 2 8 2 2" xfId="2004"/>
    <cellStyle name="20% - Accent1 2 8 2 2 2" xfId="2005"/>
    <cellStyle name="20% - Accent1 2 8 2 2 2 2" xfId="2006"/>
    <cellStyle name="20% - Accent1 2 8 2 2 2 2 2" xfId="2007"/>
    <cellStyle name="20% - Accent1 2 8 2 2 2 2 2 2" xfId="2008"/>
    <cellStyle name="20% - Accent1 2 8 2 2 2 2 2 3" xfId="2009"/>
    <cellStyle name="20% - Accent1 2 8 2 2 2 2 3" xfId="2010"/>
    <cellStyle name="20% - Accent1 2 8 2 2 2 2 4" xfId="2011"/>
    <cellStyle name="20% - Accent1 2 8 2 2 2 3" xfId="2012"/>
    <cellStyle name="20% - Accent1 2 8 2 2 2 3 2" xfId="2013"/>
    <cellStyle name="20% - Accent1 2 8 2 2 2 3 2 2" xfId="2014"/>
    <cellStyle name="20% - Accent1 2 8 2 2 2 3 2 3" xfId="2015"/>
    <cellStyle name="20% - Accent1 2 8 2 2 2 3 3" xfId="2016"/>
    <cellStyle name="20% - Accent1 2 8 2 2 2 3 4" xfId="2017"/>
    <cellStyle name="20% - Accent1 2 8 2 2 2 4" xfId="2018"/>
    <cellStyle name="20% - Accent1 2 8 2 2 2 4 2" xfId="2019"/>
    <cellStyle name="20% - Accent1 2 8 2 2 2 4 3" xfId="2020"/>
    <cellStyle name="20% - Accent1 2 8 2 2 2 5" xfId="2021"/>
    <cellStyle name="20% - Accent1 2 8 2 2 2 6" xfId="2022"/>
    <cellStyle name="20% - Accent1 2 8 2 2 3" xfId="2023"/>
    <cellStyle name="20% - Accent1 2 8 2 2 3 2" xfId="2024"/>
    <cellStyle name="20% - Accent1 2 8 2 2 3 2 2" xfId="2025"/>
    <cellStyle name="20% - Accent1 2 8 2 2 3 2 2 2" xfId="2026"/>
    <cellStyle name="20% - Accent1 2 8 2 2 3 2 2 3" xfId="2027"/>
    <cellStyle name="20% - Accent1 2 8 2 2 3 2 3" xfId="2028"/>
    <cellStyle name="20% - Accent1 2 8 2 2 3 2 4" xfId="2029"/>
    <cellStyle name="20% - Accent1 2 8 2 2 3 3" xfId="2030"/>
    <cellStyle name="20% - Accent1 2 8 2 2 3 3 2" xfId="2031"/>
    <cellStyle name="20% - Accent1 2 8 2 2 3 3 2 2" xfId="2032"/>
    <cellStyle name="20% - Accent1 2 8 2 2 3 3 2 3" xfId="2033"/>
    <cellStyle name="20% - Accent1 2 8 2 2 3 3 3" xfId="2034"/>
    <cellStyle name="20% - Accent1 2 8 2 2 3 3 4" xfId="2035"/>
    <cellStyle name="20% - Accent1 2 8 2 2 3 4" xfId="2036"/>
    <cellStyle name="20% - Accent1 2 8 2 2 3 4 2" xfId="2037"/>
    <cellStyle name="20% - Accent1 2 8 2 2 3 4 3" xfId="2038"/>
    <cellStyle name="20% - Accent1 2 8 2 2 3 5" xfId="2039"/>
    <cellStyle name="20% - Accent1 2 8 2 2 3 6" xfId="2040"/>
    <cellStyle name="20% - Accent1 2 8 2 2 4" xfId="2041"/>
    <cellStyle name="20% - Accent1 2 8 2 2 4 2" xfId="2042"/>
    <cellStyle name="20% - Accent1 2 8 2 2 4 2 2" xfId="2043"/>
    <cellStyle name="20% - Accent1 2 8 2 2 4 2 3" xfId="2044"/>
    <cellStyle name="20% - Accent1 2 8 2 2 4 3" xfId="2045"/>
    <cellStyle name="20% - Accent1 2 8 2 2 4 4" xfId="2046"/>
    <cellStyle name="20% - Accent1 2 8 2 2 5" xfId="2047"/>
    <cellStyle name="20% - Accent1 2 8 2 2 5 2" xfId="2048"/>
    <cellStyle name="20% - Accent1 2 8 2 2 5 2 2" xfId="2049"/>
    <cellStyle name="20% - Accent1 2 8 2 2 5 2 3" xfId="2050"/>
    <cellStyle name="20% - Accent1 2 8 2 2 5 3" xfId="2051"/>
    <cellStyle name="20% - Accent1 2 8 2 2 5 4" xfId="2052"/>
    <cellStyle name="20% - Accent1 2 8 2 2 6" xfId="2053"/>
    <cellStyle name="20% - Accent1 2 8 2 2 6 2" xfId="2054"/>
    <cellStyle name="20% - Accent1 2 8 2 2 6 3" xfId="2055"/>
    <cellStyle name="20% - Accent1 2 8 2 2 7" xfId="2056"/>
    <cellStyle name="20% - Accent1 2 8 2 2 8" xfId="2057"/>
    <cellStyle name="20% - Accent1 2 8 2 3" xfId="2058"/>
    <cellStyle name="20% - Accent1 2 8 2 3 2" xfId="2059"/>
    <cellStyle name="20% - Accent1 2 8 2 3 2 2" xfId="2060"/>
    <cellStyle name="20% - Accent1 2 8 2 3 2 2 2" xfId="2061"/>
    <cellStyle name="20% - Accent1 2 8 2 3 2 2 3" xfId="2062"/>
    <cellStyle name="20% - Accent1 2 8 2 3 2 3" xfId="2063"/>
    <cellStyle name="20% - Accent1 2 8 2 3 2 4" xfId="2064"/>
    <cellStyle name="20% - Accent1 2 8 2 3 3" xfId="2065"/>
    <cellStyle name="20% - Accent1 2 8 2 3 3 2" xfId="2066"/>
    <cellStyle name="20% - Accent1 2 8 2 3 3 2 2" xfId="2067"/>
    <cellStyle name="20% - Accent1 2 8 2 3 3 2 3" xfId="2068"/>
    <cellStyle name="20% - Accent1 2 8 2 3 3 3" xfId="2069"/>
    <cellStyle name="20% - Accent1 2 8 2 3 3 4" xfId="2070"/>
    <cellStyle name="20% - Accent1 2 8 2 3 4" xfId="2071"/>
    <cellStyle name="20% - Accent1 2 8 2 3 4 2" xfId="2072"/>
    <cellStyle name="20% - Accent1 2 8 2 3 4 3" xfId="2073"/>
    <cellStyle name="20% - Accent1 2 8 2 3 5" xfId="2074"/>
    <cellStyle name="20% - Accent1 2 8 2 3 6" xfId="2075"/>
    <cellStyle name="20% - Accent1 2 8 2 4" xfId="2076"/>
    <cellStyle name="20% - Accent1 2 8 2 4 2" xfId="2077"/>
    <cellStyle name="20% - Accent1 2 8 2 4 2 2" xfId="2078"/>
    <cellStyle name="20% - Accent1 2 8 2 4 2 2 2" xfId="2079"/>
    <cellStyle name="20% - Accent1 2 8 2 4 2 2 3" xfId="2080"/>
    <cellStyle name="20% - Accent1 2 8 2 4 2 3" xfId="2081"/>
    <cellStyle name="20% - Accent1 2 8 2 4 2 4" xfId="2082"/>
    <cellStyle name="20% - Accent1 2 8 2 4 3" xfId="2083"/>
    <cellStyle name="20% - Accent1 2 8 2 4 3 2" xfId="2084"/>
    <cellStyle name="20% - Accent1 2 8 2 4 3 2 2" xfId="2085"/>
    <cellStyle name="20% - Accent1 2 8 2 4 3 2 3" xfId="2086"/>
    <cellStyle name="20% - Accent1 2 8 2 4 3 3" xfId="2087"/>
    <cellStyle name="20% - Accent1 2 8 2 4 3 4" xfId="2088"/>
    <cellStyle name="20% - Accent1 2 8 2 4 4" xfId="2089"/>
    <cellStyle name="20% - Accent1 2 8 2 4 4 2" xfId="2090"/>
    <cellStyle name="20% - Accent1 2 8 2 4 4 3" xfId="2091"/>
    <cellStyle name="20% - Accent1 2 8 2 4 5" xfId="2092"/>
    <cellStyle name="20% - Accent1 2 8 2 4 6" xfId="2093"/>
    <cellStyle name="20% - Accent1 2 8 2 5" xfId="2094"/>
    <cellStyle name="20% - Accent1 2 8 2 5 2" xfId="2095"/>
    <cellStyle name="20% - Accent1 2 8 2 5 2 2" xfId="2096"/>
    <cellStyle name="20% - Accent1 2 8 2 5 2 3" xfId="2097"/>
    <cellStyle name="20% - Accent1 2 8 2 5 3" xfId="2098"/>
    <cellStyle name="20% - Accent1 2 8 2 5 4" xfId="2099"/>
    <cellStyle name="20% - Accent1 2 8 2 6" xfId="2100"/>
    <cellStyle name="20% - Accent1 2 8 2 6 2" xfId="2101"/>
    <cellStyle name="20% - Accent1 2 8 2 6 2 2" xfId="2102"/>
    <cellStyle name="20% - Accent1 2 8 2 6 2 3" xfId="2103"/>
    <cellStyle name="20% - Accent1 2 8 2 6 3" xfId="2104"/>
    <cellStyle name="20% - Accent1 2 8 2 6 4" xfId="2105"/>
    <cellStyle name="20% - Accent1 2 8 2 7" xfId="2106"/>
    <cellStyle name="20% - Accent1 2 8 2 7 2" xfId="2107"/>
    <cellStyle name="20% - Accent1 2 8 2 7 3" xfId="2108"/>
    <cellStyle name="20% - Accent1 2 8 2 8" xfId="2109"/>
    <cellStyle name="20% - Accent1 2 8 2 9" xfId="2110"/>
    <cellStyle name="20% - Accent1 2 8 3" xfId="2111"/>
    <cellStyle name="20% - Accent1 2 8 3 2" xfId="2112"/>
    <cellStyle name="20% - Accent1 2 8 3 2 2" xfId="2113"/>
    <cellStyle name="20% - Accent1 2 8 3 2 2 2" xfId="2114"/>
    <cellStyle name="20% - Accent1 2 8 3 2 2 2 2" xfId="2115"/>
    <cellStyle name="20% - Accent1 2 8 3 2 2 2 3" xfId="2116"/>
    <cellStyle name="20% - Accent1 2 8 3 2 2 3" xfId="2117"/>
    <cellStyle name="20% - Accent1 2 8 3 2 2 4" xfId="2118"/>
    <cellStyle name="20% - Accent1 2 8 3 2 3" xfId="2119"/>
    <cellStyle name="20% - Accent1 2 8 3 2 3 2" xfId="2120"/>
    <cellStyle name="20% - Accent1 2 8 3 2 3 2 2" xfId="2121"/>
    <cellStyle name="20% - Accent1 2 8 3 2 3 2 3" xfId="2122"/>
    <cellStyle name="20% - Accent1 2 8 3 2 3 3" xfId="2123"/>
    <cellStyle name="20% - Accent1 2 8 3 2 3 4" xfId="2124"/>
    <cellStyle name="20% - Accent1 2 8 3 2 4" xfId="2125"/>
    <cellStyle name="20% - Accent1 2 8 3 2 4 2" xfId="2126"/>
    <cellStyle name="20% - Accent1 2 8 3 2 4 3" xfId="2127"/>
    <cellStyle name="20% - Accent1 2 8 3 2 5" xfId="2128"/>
    <cellStyle name="20% - Accent1 2 8 3 2 6" xfId="2129"/>
    <cellStyle name="20% - Accent1 2 8 3 3" xfId="2130"/>
    <cellStyle name="20% - Accent1 2 8 3 3 2" xfId="2131"/>
    <cellStyle name="20% - Accent1 2 8 3 3 2 2" xfId="2132"/>
    <cellStyle name="20% - Accent1 2 8 3 3 2 2 2" xfId="2133"/>
    <cellStyle name="20% - Accent1 2 8 3 3 2 2 3" xfId="2134"/>
    <cellStyle name="20% - Accent1 2 8 3 3 2 3" xfId="2135"/>
    <cellStyle name="20% - Accent1 2 8 3 3 2 4" xfId="2136"/>
    <cellStyle name="20% - Accent1 2 8 3 3 3" xfId="2137"/>
    <cellStyle name="20% - Accent1 2 8 3 3 3 2" xfId="2138"/>
    <cellStyle name="20% - Accent1 2 8 3 3 3 2 2" xfId="2139"/>
    <cellStyle name="20% - Accent1 2 8 3 3 3 2 3" xfId="2140"/>
    <cellStyle name="20% - Accent1 2 8 3 3 3 3" xfId="2141"/>
    <cellStyle name="20% - Accent1 2 8 3 3 3 4" xfId="2142"/>
    <cellStyle name="20% - Accent1 2 8 3 3 4" xfId="2143"/>
    <cellStyle name="20% - Accent1 2 8 3 3 4 2" xfId="2144"/>
    <cellStyle name="20% - Accent1 2 8 3 3 4 3" xfId="2145"/>
    <cellStyle name="20% - Accent1 2 8 3 3 5" xfId="2146"/>
    <cellStyle name="20% - Accent1 2 8 3 3 6" xfId="2147"/>
    <cellStyle name="20% - Accent1 2 8 3 4" xfId="2148"/>
    <cellStyle name="20% - Accent1 2 8 3 4 2" xfId="2149"/>
    <cellStyle name="20% - Accent1 2 8 3 4 2 2" xfId="2150"/>
    <cellStyle name="20% - Accent1 2 8 3 4 2 3" xfId="2151"/>
    <cellStyle name="20% - Accent1 2 8 3 4 3" xfId="2152"/>
    <cellStyle name="20% - Accent1 2 8 3 4 4" xfId="2153"/>
    <cellStyle name="20% - Accent1 2 8 3 5" xfId="2154"/>
    <cellStyle name="20% - Accent1 2 8 3 5 2" xfId="2155"/>
    <cellStyle name="20% - Accent1 2 8 3 5 2 2" xfId="2156"/>
    <cellStyle name="20% - Accent1 2 8 3 5 2 3" xfId="2157"/>
    <cellStyle name="20% - Accent1 2 8 3 5 3" xfId="2158"/>
    <cellStyle name="20% - Accent1 2 8 3 5 4" xfId="2159"/>
    <cellStyle name="20% - Accent1 2 8 3 6" xfId="2160"/>
    <cellStyle name="20% - Accent1 2 8 3 6 2" xfId="2161"/>
    <cellStyle name="20% - Accent1 2 8 3 6 3" xfId="2162"/>
    <cellStyle name="20% - Accent1 2 8 3 7" xfId="2163"/>
    <cellStyle name="20% - Accent1 2 8 3 8" xfId="2164"/>
    <cellStyle name="20% - Accent1 2 8 4" xfId="2165"/>
    <cellStyle name="20% - Accent1 2 8 4 2" xfId="2166"/>
    <cellStyle name="20% - Accent1 2 8 4 2 2" xfId="2167"/>
    <cellStyle name="20% - Accent1 2 8 4 2 2 2" xfId="2168"/>
    <cellStyle name="20% - Accent1 2 8 4 2 2 3" xfId="2169"/>
    <cellStyle name="20% - Accent1 2 8 4 2 3" xfId="2170"/>
    <cellStyle name="20% - Accent1 2 8 4 2 4" xfId="2171"/>
    <cellStyle name="20% - Accent1 2 8 4 3" xfId="2172"/>
    <cellStyle name="20% - Accent1 2 8 4 3 2" xfId="2173"/>
    <cellStyle name="20% - Accent1 2 8 4 3 2 2" xfId="2174"/>
    <cellStyle name="20% - Accent1 2 8 4 3 2 3" xfId="2175"/>
    <cellStyle name="20% - Accent1 2 8 4 3 3" xfId="2176"/>
    <cellStyle name="20% - Accent1 2 8 4 3 4" xfId="2177"/>
    <cellStyle name="20% - Accent1 2 8 4 4" xfId="2178"/>
    <cellStyle name="20% - Accent1 2 8 4 4 2" xfId="2179"/>
    <cellStyle name="20% - Accent1 2 8 4 4 3" xfId="2180"/>
    <cellStyle name="20% - Accent1 2 8 4 5" xfId="2181"/>
    <cellStyle name="20% - Accent1 2 8 4 6" xfId="2182"/>
    <cellStyle name="20% - Accent1 2 8 5" xfId="2183"/>
    <cellStyle name="20% - Accent1 2 8 5 2" xfId="2184"/>
    <cellStyle name="20% - Accent1 2 8 5 2 2" xfId="2185"/>
    <cellStyle name="20% - Accent1 2 8 5 2 2 2" xfId="2186"/>
    <cellStyle name="20% - Accent1 2 8 5 2 2 3" xfId="2187"/>
    <cellStyle name="20% - Accent1 2 8 5 2 3" xfId="2188"/>
    <cellStyle name="20% - Accent1 2 8 5 2 4" xfId="2189"/>
    <cellStyle name="20% - Accent1 2 8 5 3" xfId="2190"/>
    <cellStyle name="20% - Accent1 2 8 5 3 2" xfId="2191"/>
    <cellStyle name="20% - Accent1 2 8 5 3 2 2" xfId="2192"/>
    <cellStyle name="20% - Accent1 2 8 5 3 2 3" xfId="2193"/>
    <cellStyle name="20% - Accent1 2 8 5 3 3" xfId="2194"/>
    <cellStyle name="20% - Accent1 2 8 5 3 4" xfId="2195"/>
    <cellStyle name="20% - Accent1 2 8 5 4" xfId="2196"/>
    <cellStyle name="20% - Accent1 2 8 5 4 2" xfId="2197"/>
    <cellStyle name="20% - Accent1 2 8 5 4 3" xfId="2198"/>
    <cellStyle name="20% - Accent1 2 8 5 5" xfId="2199"/>
    <cellStyle name="20% - Accent1 2 8 5 6" xfId="2200"/>
    <cellStyle name="20% - Accent1 2 8 6" xfId="2201"/>
    <cellStyle name="20% - Accent1 2 8 6 2" xfId="2202"/>
    <cellStyle name="20% - Accent1 2 8 6 2 2" xfId="2203"/>
    <cellStyle name="20% - Accent1 2 8 6 2 3" xfId="2204"/>
    <cellStyle name="20% - Accent1 2 8 6 3" xfId="2205"/>
    <cellStyle name="20% - Accent1 2 8 6 4" xfId="2206"/>
    <cellStyle name="20% - Accent1 2 8 7" xfId="2207"/>
    <cellStyle name="20% - Accent1 2 8 7 2" xfId="2208"/>
    <cellStyle name="20% - Accent1 2 8 7 2 2" xfId="2209"/>
    <cellStyle name="20% - Accent1 2 8 7 2 3" xfId="2210"/>
    <cellStyle name="20% - Accent1 2 8 7 3" xfId="2211"/>
    <cellStyle name="20% - Accent1 2 8 7 4" xfId="2212"/>
    <cellStyle name="20% - Accent1 2 8 8" xfId="2213"/>
    <cellStyle name="20% - Accent1 2 8 8 2" xfId="2214"/>
    <cellStyle name="20% - Accent1 2 8 8 3" xfId="2215"/>
    <cellStyle name="20% - Accent1 2 8 9" xfId="2216"/>
    <cellStyle name="20% - Accent1 2 8_Revenue monitoring workings P6 97-2003" xfId="2217"/>
    <cellStyle name="20% - Accent1 2 9" xfId="2218"/>
    <cellStyle name="20% - Accent1 2 9 2" xfId="2219"/>
    <cellStyle name="20% - Accent1 2 9 2 2" xfId="2220"/>
    <cellStyle name="20% - Accent1 2 9 2 2 2" xfId="2221"/>
    <cellStyle name="20% - Accent1 2 9 2 2 2 2" xfId="2222"/>
    <cellStyle name="20% - Accent1 2 9 2 2 2 2 2" xfId="2223"/>
    <cellStyle name="20% - Accent1 2 9 2 2 2 2 3" xfId="2224"/>
    <cellStyle name="20% - Accent1 2 9 2 2 2 3" xfId="2225"/>
    <cellStyle name="20% - Accent1 2 9 2 2 2 4" xfId="2226"/>
    <cellStyle name="20% - Accent1 2 9 2 2 3" xfId="2227"/>
    <cellStyle name="20% - Accent1 2 9 2 2 3 2" xfId="2228"/>
    <cellStyle name="20% - Accent1 2 9 2 2 3 2 2" xfId="2229"/>
    <cellStyle name="20% - Accent1 2 9 2 2 3 2 3" xfId="2230"/>
    <cellStyle name="20% - Accent1 2 9 2 2 3 3" xfId="2231"/>
    <cellStyle name="20% - Accent1 2 9 2 2 3 4" xfId="2232"/>
    <cellStyle name="20% - Accent1 2 9 2 2 4" xfId="2233"/>
    <cellStyle name="20% - Accent1 2 9 2 2 4 2" xfId="2234"/>
    <cellStyle name="20% - Accent1 2 9 2 2 4 3" xfId="2235"/>
    <cellStyle name="20% - Accent1 2 9 2 2 5" xfId="2236"/>
    <cellStyle name="20% - Accent1 2 9 2 2 6" xfId="2237"/>
    <cellStyle name="20% - Accent1 2 9 2 3" xfId="2238"/>
    <cellStyle name="20% - Accent1 2 9 2 3 2" xfId="2239"/>
    <cellStyle name="20% - Accent1 2 9 2 3 2 2" xfId="2240"/>
    <cellStyle name="20% - Accent1 2 9 2 3 2 2 2" xfId="2241"/>
    <cellStyle name="20% - Accent1 2 9 2 3 2 2 3" xfId="2242"/>
    <cellStyle name="20% - Accent1 2 9 2 3 2 3" xfId="2243"/>
    <cellStyle name="20% - Accent1 2 9 2 3 2 4" xfId="2244"/>
    <cellStyle name="20% - Accent1 2 9 2 3 3" xfId="2245"/>
    <cellStyle name="20% - Accent1 2 9 2 3 3 2" xfId="2246"/>
    <cellStyle name="20% - Accent1 2 9 2 3 3 2 2" xfId="2247"/>
    <cellStyle name="20% - Accent1 2 9 2 3 3 2 3" xfId="2248"/>
    <cellStyle name="20% - Accent1 2 9 2 3 3 3" xfId="2249"/>
    <cellStyle name="20% - Accent1 2 9 2 3 3 4" xfId="2250"/>
    <cellStyle name="20% - Accent1 2 9 2 3 4" xfId="2251"/>
    <cellStyle name="20% - Accent1 2 9 2 3 4 2" xfId="2252"/>
    <cellStyle name="20% - Accent1 2 9 2 3 4 3" xfId="2253"/>
    <cellStyle name="20% - Accent1 2 9 2 3 5" xfId="2254"/>
    <cellStyle name="20% - Accent1 2 9 2 3 6" xfId="2255"/>
    <cellStyle name="20% - Accent1 2 9 2 4" xfId="2256"/>
    <cellStyle name="20% - Accent1 2 9 2 4 2" xfId="2257"/>
    <cellStyle name="20% - Accent1 2 9 2 4 2 2" xfId="2258"/>
    <cellStyle name="20% - Accent1 2 9 2 4 2 3" xfId="2259"/>
    <cellStyle name="20% - Accent1 2 9 2 4 3" xfId="2260"/>
    <cellStyle name="20% - Accent1 2 9 2 4 4" xfId="2261"/>
    <cellStyle name="20% - Accent1 2 9 2 5" xfId="2262"/>
    <cellStyle name="20% - Accent1 2 9 2 5 2" xfId="2263"/>
    <cellStyle name="20% - Accent1 2 9 2 5 2 2" xfId="2264"/>
    <cellStyle name="20% - Accent1 2 9 2 5 2 3" xfId="2265"/>
    <cellStyle name="20% - Accent1 2 9 2 5 3" xfId="2266"/>
    <cellStyle name="20% - Accent1 2 9 2 5 4" xfId="2267"/>
    <cellStyle name="20% - Accent1 2 9 2 6" xfId="2268"/>
    <cellStyle name="20% - Accent1 2 9 2 6 2" xfId="2269"/>
    <cellStyle name="20% - Accent1 2 9 2 6 3" xfId="2270"/>
    <cellStyle name="20% - Accent1 2 9 2 7" xfId="2271"/>
    <cellStyle name="20% - Accent1 2 9 2 8" xfId="2272"/>
    <cellStyle name="20% - Accent1 2 9 3" xfId="2273"/>
    <cellStyle name="20% - Accent1 2 9 3 2" xfId="2274"/>
    <cellStyle name="20% - Accent1 2 9 3 2 2" xfId="2275"/>
    <cellStyle name="20% - Accent1 2 9 3 2 2 2" xfId="2276"/>
    <cellStyle name="20% - Accent1 2 9 3 2 2 3" xfId="2277"/>
    <cellStyle name="20% - Accent1 2 9 3 2 3" xfId="2278"/>
    <cellStyle name="20% - Accent1 2 9 3 2 4" xfId="2279"/>
    <cellStyle name="20% - Accent1 2 9 3 3" xfId="2280"/>
    <cellStyle name="20% - Accent1 2 9 3 3 2" xfId="2281"/>
    <cellStyle name="20% - Accent1 2 9 3 3 2 2" xfId="2282"/>
    <cellStyle name="20% - Accent1 2 9 3 3 2 3" xfId="2283"/>
    <cellStyle name="20% - Accent1 2 9 3 3 3" xfId="2284"/>
    <cellStyle name="20% - Accent1 2 9 3 3 4" xfId="2285"/>
    <cellStyle name="20% - Accent1 2 9 3 4" xfId="2286"/>
    <cellStyle name="20% - Accent1 2 9 3 4 2" xfId="2287"/>
    <cellStyle name="20% - Accent1 2 9 3 4 3" xfId="2288"/>
    <cellStyle name="20% - Accent1 2 9 3 5" xfId="2289"/>
    <cellStyle name="20% - Accent1 2 9 3 6" xfId="2290"/>
    <cellStyle name="20% - Accent1 2 9 4" xfId="2291"/>
    <cellStyle name="20% - Accent1 2 9 4 2" xfId="2292"/>
    <cellStyle name="20% - Accent1 2 9 4 2 2" xfId="2293"/>
    <cellStyle name="20% - Accent1 2 9 4 2 2 2" xfId="2294"/>
    <cellStyle name="20% - Accent1 2 9 4 2 2 3" xfId="2295"/>
    <cellStyle name="20% - Accent1 2 9 4 2 3" xfId="2296"/>
    <cellStyle name="20% - Accent1 2 9 4 2 4" xfId="2297"/>
    <cellStyle name="20% - Accent1 2 9 4 3" xfId="2298"/>
    <cellStyle name="20% - Accent1 2 9 4 3 2" xfId="2299"/>
    <cellStyle name="20% - Accent1 2 9 4 3 2 2" xfId="2300"/>
    <cellStyle name="20% - Accent1 2 9 4 3 2 3" xfId="2301"/>
    <cellStyle name="20% - Accent1 2 9 4 3 3" xfId="2302"/>
    <cellStyle name="20% - Accent1 2 9 4 3 4" xfId="2303"/>
    <cellStyle name="20% - Accent1 2 9 4 4" xfId="2304"/>
    <cellStyle name="20% - Accent1 2 9 4 4 2" xfId="2305"/>
    <cellStyle name="20% - Accent1 2 9 4 4 3" xfId="2306"/>
    <cellStyle name="20% - Accent1 2 9 4 5" xfId="2307"/>
    <cellStyle name="20% - Accent1 2 9 4 6" xfId="2308"/>
    <cellStyle name="20% - Accent1 2 9 5" xfId="2309"/>
    <cellStyle name="20% - Accent1 2 9 5 2" xfId="2310"/>
    <cellStyle name="20% - Accent1 2 9 5 2 2" xfId="2311"/>
    <cellStyle name="20% - Accent1 2 9 5 2 3" xfId="2312"/>
    <cellStyle name="20% - Accent1 2 9 5 3" xfId="2313"/>
    <cellStyle name="20% - Accent1 2 9 5 4" xfId="2314"/>
    <cellStyle name="20% - Accent1 2 9 6" xfId="2315"/>
    <cellStyle name="20% - Accent1 2 9 6 2" xfId="2316"/>
    <cellStyle name="20% - Accent1 2 9 6 2 2" xfId="2317"/>
    <cellStyle name="20% - Accent1 2 9 6 2 3" xfId="2318"/>
    <cellStyle name="20% - Accent1 2 9 6 3" xfId="2319"/>
    <cellStyle name="20% - Accent1 2 9 6 4" xfId="2320"/>
    <cellStyle name="20% - Accent1 2 9 7" xfId="2321"/>
    <cellStyle name="20% - Accent1 2 9 7 2" xfId="2322"/>
    <cellStyle name="20% - Accent1 2 9 7 3" xfId="2323"/>
    <cellStyle name="20% - Accent1 2 9 8" xfId="2324"/>
    <cellStyle name="20% - Accent1 2 9 9" xfId="2325"/>
    <cellStyle name="20% - Accent1 2_Revenue monitoring workings P6 97-2003" xfId="2326"/>
    <cellStyle name="20% - Accent1 20" xfId="2327"/>
    <cellStyle name="20% - Accent1 20 2" xfId="2328"/>
    <cellStyle name="20% - Accent1 20 2 2" xfId="2329"/>
    <cellStyle name="20% - Accent1 20 2 3" xfId="2330"/>
    <cellStyle name="20% - Accent1 20 3" xfId="2331"/>
    <cellStyle name="20% - Accent1 20 4" xfId="2332"/>
    <cellStyle name="20% - Accent1 21" xfId="2333"/>
    <cellStyle name="20% - Accent1 21 2" xfId="2334"/>
    <cellStyle name="20% - Accent1 21 2 2" xfId="2335"/>
    <cellStyle name="20% - Accent1 21 2 3" xfId="2336"/>
    <cellStyle name="20% - Accent1 21 3" xfId="2337"/>
    <cellStyle name="20% - Accent1 21 4" xfId="2338"/>
    <cellStyle name="20% - Accent1 22" xfId="2339"/>
    <cellStyle name="20% - Accent1 22 2" xfId="2340"/>
    <cellStyle name="20% - Accent1 22 2 2" xfId="2341"/>
    <cellStyle name="20% - Accent1 22 2 3" xfId="2342"/>
    <cellStyle name="20% - Accent1 22 3" xfId="2343"/>
    <cellStyle name="20% - Accent1 22 4" xfId="2344"/>
    <cellStyle name="20% - Accent1 23" xfId="2345"/>
    <cellStyle name="20% - Accent1 23 2" xfId="2346"/>
    <cellStyle name="20% - Accent1 23 3" xfId="2347"/>
    <cellStyle name="20% - Accent1 24" xfId="2348"/>
    <cellStyle name="20% - Accent1 24 2" xfId="2349"/>
    <cellStyle name="20% - Accent1 24 3" xfId="2350"/>
    <cellStyle name="20% - Accent1 25" xfId="2351"/>
    <cellStyle name="20% - Accent1 26" xfId="2352"/>
    <cellStyle name="20% - Accent1 3" xfId="2353"/>
    <cellStyle name="20% - Accent1 3 2" xfId="2354"/>
    <cellStyle name="20% - Accent1 3 2 2" xfId="2355"/>
    <cellStyle name="20% - Accent1 3 2 2 2" xfId="2356"/>
    <cellStyle name="20% - Accent1 3 2 3" xfId="2357"/>
    <cellStyle name="20% - Accent1 3 3" xfId="2358"/>
    <cellStyle name="20% - Accent1 3 3 2" xfId="2359"/>
    <cellStyle name="20% - Accent1 3 4" xfId="2360"/>
    <cellStyle name="20% - Accent1 3 5" xfId="2361"/>
    <cellStyle name="20% - Accent1 3_Revenue monitoring workings P6 97-2003" xfId="2362"/>
    <cellStyle name="20% - Accent1 4" xfId="2363"/>
    <cellStyle name="20% - Accent1 4 10" xfId="2364"/>
    <cellStyle name="20% - Accent1 4 10 2" xfId="2365"/>
    <cellStyle name="20% - Accent1 4 10 2 2" xfId="2366"/>
    <cellStyle name="20% - Accent1 4 10 2 3" xfId="2367"/>
    <cellStyle name="20% - Accent1 4 10 3" xfId="2368"/>
    <cellStyle name="20% - Accent1 4 10 4" xfId="2369"/>
    <cellStyle name="20% - Accent1 4 11" xfId="2370"/>
    <cellStyle name="20% - Accent1 4 11 2" xfId="2371"/>
    <cellStyle name="20% - Accent1 4 11 3" xfId="2372"/>
    <cellStyle name="20% - Accent1 4 12" xfId="2373"/>
    <cellStyle name="20% - Accent1 4 13" xfId="2374"/>
    <cellStyle name="20% - Accent1 4 14" xfId="2375"/>
    <cellStyle name="20% - Accent1 4 2" xfId="2376"/>
    <cellStyle name="20% - Accent1 4 2 10" xfId="2377"/>
    <cellStyle name="20% - Accent1 4 2 2" xfId="2378"/>
    <cellStyle name="20% - Accent1 4 2 2 2" xfId="2379"/>
    <cellStyle name="20% - Accent1 4 2 2 2 2" xfId="2380"/>
    <cellStyle name="20% - Accent1 4 2 2 2 2 2" xfId="2381"/>
    <cellStyle name="20% - Accent1 4 2 2 2 2 2 2" xfId="2382"/>
    <cellStyle name="20% - Accent1 4 2 2 2 2 2 2 2" xfId="2383"/>
    <cellStyle name="20% - Accent1 4 2 2 2 2 2 2 3" xfId="2384"/>
    <cellStyle name="20% - Accent1 4 2 2 2 2 2 3" xfId="2385"/>
    <cellStyle name="20% - Accent1 4 2 2 2 2 2 4" xfId="2386"/>
    <cellStyle name="20% - Accent1 4 2 2 2 2 3" xfId="2387"/>
    <cellStyle name="20% - Accent1 4 2 2 2 2 3 2" xfId="2388"/>
    <cellStyle name="20% - Accent1 4 2 2 2 2 3 2 2" xfId="2389"/>
    <cellStyle name="20% - Accent1 4 2 2 2 2 3 2 3" xfId="2390"/>
    <cellStyle name="20% - Accent1 4 2 2 2 2 3 3" xfId="2391"/>
    <cellStyle name="20% - Accent1 4 2 2 2 2 3 4" xfId="2392"/>
    <cellStyle name="20% - Accent1 4 2 2 2 2 4" xfId="2393"/>
    <cellStyle name="20% - Accent1 4 2 2 2 2 4 2" xfId="2394"/>
    <cellStyle name="20% - Accent1 4 2 2 2 2 4 3" xfId="2395"/>
    <cellStyle name="20% - Accent1 4 2 2 2 2 5" xfId="2396"/>
    <cellStyle name="20% - Accent1 4 2 2 2 2 6" xfId="2397"/>
    <cellStyle name="20% - Accent1 4 2 2 2 3" xfId="2398"/>
    <cellStyle name="20% - Accent1 4 2 2 2 3 2" xfId="2399"/>
    <cellStyle name="20% - Accent1 4 2 2 2 3 2 2" xfId="2400"/>
    <cellStyle name="20% - Accent1 4 2 2 2 3 2 2 2" xfId="2401"/>
    <cellStyle name="20% - Accent1 4 2 2 2 3 2 2 3" xfId="2402"/>
    <cellStyle name="20% - Accent1 4 2 2 2 3 2 3" xfId="2403"/>
    <cellStyle name="20% - Accent1 4 2 2 2 3 2 4" xfId="2404"/>
    <cellStyle name="20% - Accent1 4 2 2 2 3 3" xfId="2405"/>
    <cellStyle name="20% - Accent1 4 2 2 2 3 3 2" xfId="2406"/>
    <cellStyle name="20% - Accent1 4 2 2 2 3 3 2 2" xfId="2407"/>
    <cellStyle name="20% - Accent1 4 2 2 2 3 3 2 3" xfId="2408"/>
    <cellStyle name="20% - Accent1 4 2 2 2 3 3 3" xfId="2409"/>
    <cellStyle name="20% - Accent1 4 2 2 2 3 3 4" xfId="2410"/>
    <cellStyle name="20% - Accent1 4 2 2 2 3 4" xfId="2411"/>
    <cellStyle name="20% - Accent1 4 2 2 2 3 4 2" xfId="2412"/>
    <cellStyle name="20% - Accent1 4 2 2 2 3 4 3" xfId="2413"/>
    <cellStyle name="20% - Accent1 4 2 2 2 3 5" xfId="2414"/>
    <cellStyle name="20% - Accent1 4 2 2 2 3 6" xfId="2415"/>
    <cellStyle name="20% - Accent1 4 2 2 2 4" xfId="2416"/>
    <cellStyle name="20% - Accent1 4 2 2 2 4 2" xfId="2417"/>
    <cellStyle name="20% - Accent1 4 2 2 2 4 2 2" xfId="2418"/>
    <cellStyle name="20% - Accent1 4 2 2 2 4 2 3" xfId="2419"/>
    <cellStyle name="20% - Accent1 4 2 2 2 4 3" xfId="2420"/>
    <cellStyle name="20% - Accent1 4 2 2 2 4 4" xfId="2421"/>
    <cellStyle name="20% - Accent1 4 2 2 2 5" xfId="2422"/>
    <cellStyle name="20% - Accent1 4 2 2 2 5 2" xfId="2423"/>
    <cellStyle name="20% - Accent1 4 2 2 2 5 2 2" xfId="2424"/>
    <cellStyle name="20% - Accent1 4 2 2 2 5 2 3" xfId="2425"/>
    <cellStyle name="20% - Accent1 4 2 2 2 5 3" xfId="2426"/>
    <cellStyle name="20% - Accent1 4 2 2 2 5 4" xfId="2427"/>
    <cellStyle name="20% - Accent1 4 2 2 2 6" xfId="2428"/>
    <cellStyle name="20% - Accent1 4 2 2 2 6 2" xfId="2429"/>
    <cellStyle name="20% - Accent1 4 2 2 2 6 3" xfId="2430"/>
    <cellStyle name="20% - Accent1 4 2 2 2 7" xfId="2431"/>
    <cellStyle name="20% - Accent1 4 2 2 2 8" xfId="2432"/>
    <cellStyle name="20% - Accent1 4 2 2 3" xfId="2433"/>
    <cellStyle name="20% - Accent1 4 2 2 3 2" xfId="2434"/>
    <cellStyle name="20% - Accent1 4 2 2 3 2 2" xfId="2435"/>
    <cellStyle name="20% - Accent1 4 2 2 3 2 2 2" xfId="2436"/>
    <cellStyle name="20% - Accent1 4 2 2 3 2 2 3" xfId="2437"/>
    <cellStyle name="20% - Accent1 4 2 2 3 2 3" xfId="2438"/>
    <cellStyle name="20% - Accent1 4 2 2 3 2 4" xfId="2439"/>
    <cellStyle name="20% - Accent1 4 2 2 3 3" xfId="2440"/>
    <cellStyle name="20% - Accent1 4 2 2 3 3 2" xfId="2441"/>
    <cellStyle name="20% - Accent1 4 2 2 3 3 2 2" xfId="2442"/>
    <cellStyle name="20% - Accent1 4 2 2 3 3 2 3" xfId="2443"/>
    <cellStyle name="20% - Accent1 4 2 2 3 3 3" xfId="2444"/>
    <cellStyle name="20% - Accent1 4 2 2 3 3 4" xfId="2445"/>
    <cellStyle name="20% - Accent1 4 2 2 3 4" xfId="2446"/>
    <cellStyle name="20% - Accent1 4 2 2 3 4 2" xfId="2447"/>
    <cellStyle name="20% - Accent1 4 2 2 3 4 3" xfId="2448"/>
    <cellStyle name="20% - Accent1 4 2 2 3 5" xfId="2449"/>
    <cellStyle name="20% - Accent1 4 2 2 3 6" xfId="2450"/>
    <cellStyle name="20% - Accent1 4 2 2 4" xfId="2451"/>
    <cellStyle name="20% - Accent1 4 2 2 4 2" xfId="2452"/>
    <cellStyle name="20% - Accent1 4 2 2 4 2 2" xfId="2453"/>
    <cellStyle name="20% - Accent1 4 2 2 4 2 2 2" xfId="2454"/>
    <cellStyle name="20% - Accent1 4 2 2 4 2 2 3" xfId="2455"/>
    <cellStyle name="20% - Accent1 4 2 2 4 2 3" xfId="2456"/>
    <cellStyle name="20% - Accent1 4 2 2 4 2 4" xfId="2457"/>
    <cellStyle name="20% - Accent1 4 2 2 4 3" xfId="2458"/>
    <cellStyle name="20% - Accent1 4 2 2 4 3 2" xfId="2459"/>
    <cellStyle name="20% - Accent1 4 2 2 4 3 2 2" xfId="2460"/>
    <cellStyle name="20% - Accent1 4 2 2 4 3 2 3" xfId="2461"/>
    <cellStyle name="20% - Accent1 4 2 2 4 3 3" xfId="2462"/>
    <cellStyle name="20% - Accent1 4 2 2 4 3 4" xfId="2463"/>
    <cellStyle name="20% - Accent1 4 2 2 4 4" xfId="2464"/>
    <cellStyle name="20% - Accent1 4 2 2 4 4 2" xfId="2465"/>
    <cellStyle name="20% - Accent1 4 2 2 4 4 3" xfId="2466"/>
    <cellStyle name="20% - Accent1 4 2 2 4 5" xfId="2467"/>
    <cellStyle name="20% - Accent1 4 2 2 4 6" xfId="2468"/>
    <cellStyle name="20% - Accent1 4 2 2 5" xfId="2469"/>
    <cellStyle name="20% - Accent1 4 2 2 5 2" xfId="2470"/>
    <cellStyle name="20% - Accent1 4 2 2 5 2 2" xfId="2471"/>
    <cellStyle name="20% - Accent1 4 2 2 5 2 3" xfId="2472"/>
    <cellStyle name="20% - Accent1 4 2 2 5 3" xfId="2473"/>
    <cellStyle name="20% - Accent1 4 2 2 5 4" xfId="2474"/>
    <cellStyle name="20% - Accent1 4 2 2 6" xfId="2475"/>
    <cellStyle name="20% - Accent1 4 2 2 6 2" xfId="2476"/>
    <cellStyle name="20% - Accent1 4 2 2 6 2 2" xfId="2477"/>
    <cellStyle name="20% - Accent1 4 2 2 6 2 3" xfId="2478"/>
    <cellStyle name="20% - Accent1 4 2 2 6 3" xfId="2479"/>
    <cellStyle name="20% - Accent1 4 2 2 6 4" xfId="2480"/>
    <cellStyle name="20% - Accent1 4 2 2 7" xfId="2481"/>
    <cellStyle name="20% - Accent1 4 2 2 7 2" xfId="2482"/>
    <cellStyle name="20% - Accent1 4 2 2 7 3" xfId="2483"/>
    <cellStyle name="20% - Accent1 4 2 2 8" xfId="2484"/>
    <cellStyle name="20% - Accent1 4 2 2 9" xfId="2485"/>
    <cellStyle name="20% - Accent1 4 2 3" xfId="2486"/>
    <cellStyle name="20% - Accent1 4 2 3 2" xfId="2487"/>
    <cellStyle name="20% - Accent1 4 2 3 2 2" xfId="2488"/>
    <cellStyle name="20% - Accent1 4 2 3 2 2 2" xfId="2489"/>
    <cellStyle name="20% - Accent1 4 2 3 2 2 2 2" xfId="2490"/>
    <cellStyle name="20% - Accent1 4 2 3 2 2 2 3" xfId="2491"/>
    <cellStyle name="20% - Accent1 4 2 3 2 2 3" xfId="2492"/>
    <cellStyle name="20% - Accent1 4 2 3 2 2 4" xfId="2493"/>
    <cellStyle name="20% - Accent1 4 2 3 2 3" xfId="2494"/>
    <cellStyle name="20% - Accent1 4 2 3 2 3 2" xfId="2495"/>
    <cellStyle name="20% - Accent1 4 2 3 2 3 2 2" xfId="2496"/>
    <cellStyle name="20% - Accent1 4 2 3 2 3 2 3" xfId="2497"/>
    <cellStyle name="20% - Accent1 4 2 3 2 3 3" xfId="2498"/>
    <cellStyle name="20% - Accent1 4 2 3 2 3 4" xfId="2499"/>
    <cellStyle name="20% - Accent1 4 2 3 2 4" xfId="2500"/>
    <cellStyle name="20% - Accent1 4 2 3 2 4 2" xfId="2501"/>
    <cellStyle name="20% - Accent1 4 2 3 2 4 3" xfId="2502"/>
    <cellStyle name="20% - Accent1 4 2 3 2 5" xfId="2503"/>
    <cellStyle name="20% - Accent1 4 2 3 2 6" xfId="2504"/>
    <cellStyle name="20% - Accent1 4 2 3 3" xfId="2505"/>
    <cellStyle name="20% - Accent1 4 2 3 3 2" xfId="2506"/>
    <cellStyle name="20% - Accent1 4 2 3 3 2 2" xfId="2507"/>
    <cellStyle name="20% - Accent1 4 2 3 3 2 2 2" xfId="2508"/>
    <cellStyle name="20% - Accent1 4 2 3 3 2 2 3" xfId="2509"/>
    <cellStyle name="20% - Accent1 4 2 3 3 2 3" xfId="2510"/>
    <cellStyle name="20% - Accent1 4 2 3 3 2 4" xfId="2511"/>
    <cellStyle name="20% - Accent1 4 2 3 3 3" xfId="2512"/>
    <cellStyle name="20% - Accent1 4 2 3 3 3 2" xfId="2513"/>
    <cellStyle name="20% - Accent1 4 2 3 3 3 2 2" xfId="2514"/>
    <cellStyle name="20% - Accent1 4 2 3 3 3 2 3" xfId="2515"/>
    <cellStyle name="20% - Accent1 4 2 3 3 3 3" xfId="2516"/>
    <cellStyle name="20% - Accent1 4 2 3 3 3 4" xfId="2517"/>
    <cellStyle name="20% - Accent1 4 2 3 3 4" xfId="2518"/>
    <cellStyle name="20% - Accent1 4 2 3 3 4 2" xfId="2519"/>
    <cellStyle name="20% - Accent1 4 2 3 3 4 3" xfId="2520"/>
    <cellStyle name="20% - Accent1 4 2 3 3 5" xfId="2521"/>
    <cellStyle name="20% - Accent1 4 2 3 3 6" xfId="2522"/>
    <cellStyle name="20% - Accent1 4 2 3 4" xfId="2523"/>
    <cellStyle name="20% - Accent1 4 2 3 4 2" xfId="2524"/>
    <cellStyle name="20% - Accent1 4 2 3 4 2 2" xfId="2525"/>
    <cellStyle name="20% - Accent1 4 2 3 4 2 3" xfId="2526"/>
    <cellStyle name="20% - Accent1 4 2 3 4 3" xfId="2527"/>
    <cellStyle name="20% - Accent1 4 2 3 4 4" xfId="2528"/>
    <cellStyle name="20% - Accent1 4 2 3 5" xfId="2529"/>
    <cellStyle name="20% - Accent1 4 2 3 5 2" xfId="2530"/>
    <cellStyle name="20% - Accent1 4 2 3 5 2 2" xfId="2531"/>
    <cellStyle name="20% - Accent1 4 2 3 5 2 3" xfId="2532"/>
    <cellStyle name="20% - Accent1 4 2 3 5 3" xfId="2533"/>
    <cellStyle name="20% - Accent1 4 2 3 5 4" xfId="2534"/>
    <cellStyle name="20% - Accent1 4 2 3 6" xfId="2535"/>
    <cellStyle name="20% - Accent1 4 2 3 6 2" xfId="2536"/>
    <cellStyle name="20% - Accent1 4 2 3 6 3" xfId="2537"/>
    <cellStyle name="20% - Accent1 4 2 3 7" xfId="2538"/>
    <cellStyle name="20% - Accent1 4 2 3 8" xfId="2539"/>
    <cellStyle name="20% - Accent1 4 2 4" xfId="2540"/>
    <cellStyle name="20% - Accent1 4 2 4 2" xfId="2541"/>
    <cellStyle name="20% - Accent1 4 2 4 2 2" xfId="2542"/>
    <cellStyle name="20% - Accent1 4 2 4 2 2 2" xfId="2543"/>
    <cellStyle name="20% - Accent1 4 2 4 2 2 3" xfId="2544"/>
    <cellStyle name="20% - Accent1 4 2 4 2 3" xfId="2545"/>
    <cellStyle name="20% - Accent1 4 2 4 2 4" xfId="2546"/>
    <cellStyle name="20% - Accent1 4 2 4 3" xfId="2547"/>
    <cellStyle name="20% - Accent1 4 2 4 3 2" xfId="2548"/>
    <cellStyle name="20% - Accent1 4 2 4 3 2 2" xfId="2549"/>
    <cellStyle name="20% - Accent1 4 2 4 3 2 3" xfId="2550"/>
    <cellStyle name="20% - Accent1 4 2 4 3 3" xfId="2551"/>
    <cellStyle name="20% - Accent1 4 2 4 3 4" xfId="2552"/>
    <cellStyle name="20% - Accent1 4 2 4 4" xfId="2553"/>
    <cellStyle name="20% - Accent1 4 2 4 4 2" xfId="2554"/>
    <cellStyle name="20% - Accent1 4 2 4 4 3" xfId="2555"/>
    <cellStyle name="20% - Accent1 4 2 4 5" xfId="2556"/>
    <cellStyle name="20% - Accent1 4 2 4 6" xfId="2557"/>
    <cellStyle name="20% - Accent1 4 2 5" xfId="2558"/>
    <cellStyle name="20% - Accent1 4 2 5 2" xfId="2559"/>
    <cellStyle name="20% - Accent1 4 2 5 2 2" xfId="2560"/>
    <cellStyle name="20% - Accent1 4 2 5 2 2 2" xfId="2561"/>
    <cellStyle name="20% - Accent1 4 2 5 2 2 3" xfId="2562"/>
    <cellStyle name="20% - Accent1 4 2 5 2 3" xfId="2563"/>
    <cellStyle name="20% - Accent1 4 2 5 2 4" xfId="2564"/>
    <cellStyle name="20% - Accent1 4 2 5 3" xfId="2565"/>
    <cellStyle name="20% - Accent1 4 2 5 3 2" xfId="2566"/>
    <cellStyle name="20% - Accent1 4 2 5 3 2 2" xfId="2567"/>
    <cellStyle name="20% - Accent1 4 2 5 3 2 3" xfId="2568"/>
    <cellStyle name="20% - Accent1 4 2 5 3 3" xfId="2569"/>
    <cellStyle name="20% - Accent1 4 2 5 3 4" xfId="2570"/>
    <cellStyle name="20% - Accent1 4 2 5 4" xfId="2571"/>
    <cellStyle name="20% - Accent1 4 2 5 4 2" xfId="2572"/>
    <cellStyle name="20% - Accent1 4 2 5 4 3" xfId="2573"/>
    <cellStyle name="20% - Accent1 4 2 5 5" xfId="2574"/>
    <cellStyle name="20% - Accent1 4 2 5 6" xfId="2575"/>
    <cellStyle name="20% - Accent1 4 2 6" xfId="2576"/>
    <cellStyle name="20% - Accent1 4 2 6 2" xfId="2577"/>
    <cellStyle name="20% - Accent1 4 2 6 2 2" xfId="2578"/>
    <cellStyle name="20% - Accent1 4 2 6 2 3" xfId="2579"/>
    <cellStyle name="20% - Accent1 4 2 6 3" xfId="2580"/>
    <cellStyle name="20% - Accent1 4 2 6 4" xfId="2581"/>
    <cellStyle name="20% - Accent1 4 2 7" xfId="2582"/>
    <cellStyle name="20% - Accent1 4 2 7 2" xfId="2583"/>
    <cellStyle name="20% - Accent1 4 2 7 2 2" xfId="2584"/>
    <cellStyle name="20% - Accent1 4 2 7 2 3" xfId="2585"/>
    <cellStyle name="20% - Accent1 4 2 7 3" xfId="2586"/>
    <cellStyle name="20% - Accent1 4 2 7 4" xfId="2587"/>
    <cellStyle name="20% - Accent1 4 2 8" xfId="2588"/>
    <cellStyle name="20% - Accent1 4 2 8 2" xfId="2589"/>
    <cellStyle name="20% - Accent1 4 2 8 3" xfId="2590"/>
    <cellStyle name="20% - Accent1 4 2 9" xfId="2591"/>
    <cellStyle name="20% - Accent1 4 2_Revenue monitoring workings P6 97-2003" xfId="2592"/>
    <cellStyle name="20% - Accent1 4 3" xfId="2593"/>
    <cellStyle name="20% - Accent1 4 3 10" xfId="2594"/>
    <cellStyle name="20% - Accent1 4 3 2" xfId="2595"/>
    <cellStyle name="20% - Accent1 4 3 2 2" xfId="2596"/>
    <cellStyle name="20% - Accent1 4 3 2 2 2" xfId="2597"/>
    <cellStyle name="20% - Accent1 4 3 2 2 2 2" xfId="2598"/>
    <cellStyle name="20% - Accent1 4 3 2 2 2 2 2" xfId="2599"/>
    <cellStyle name="20% - Accent1 4 3 2 2 2 2 2 2" xfId="2600"/>
    <cellStyle name="20% - Accent1 4 3 2 2 2 2 2 3" xfId="2601"/>
    <cellStyle name="20% - Accent1 4 3 2 2 2 2 3" xfId="2602"/>
    <cellStyle name="20% - Accent1 4 3 2 2 2 2 4" xfId="2603"/>
    <cellStyle name="20% - Accent1 4 3 2 2 2 3" xfId="2604"/>
    <cellStyle name="20% - Accent1 4 3 2 2 2 3 2" xfId="2605"/>
    <cellStyle name="20% - Accent1 4 3 2 2 2 3 2 2" xfId="2606"/>
    <cellStyle name="20% - Accent1 4 3 2 2 2 3 2 3" xfId="2607"/>
    <cellStyle name="20% - Accent1 4 3 2 2 2 3 3" xfId="2608"/>
    <cellStyle name="20% - Accent1 4 3 2 2 2 3 4" xfId="2609"/>
    <cellStyle name="20% - Accent1 4 3 2 2 2 4" xfId="2610"/>
    <cellStyle name="20% - Accent1 4 3 2 2 2 4 2" xfId="2611"/>
    <cellStyle name="20% - Accent1 4 3 2 2 2 4 3" xfId="2612"/>
    <cellStyle name="20% - Accent1 4 3 2 2 2 5" xfId="2613"/>
    <cellStyle name="20% - Accent1 4 3 2 2 2 6" xfId="2614"/>
    <cellStyle name="20% - Accent1 4 3 2 2 3" xfId="2615"/>
    <cellStyle name="20% - Accent1 4 3 2 2 3 2" xfId="2616"/>
    <cellStyle name="20% - Accent1 4 3 2 2 3 2 2" xfId="2617"/>
    <cellStyle name="20% - Accent1 4 3 2 2 3 2 2 2" xfId="2618"/>
    <cellStyle name="20% - Accent1 4 3 2 2 3 2 2 3" xfId="2619"/>
    <cellStyle name="20% - Accent1 4 3 2 2 3 2 3" xfId="2620"/>
    <cellStyle name="20% - Accent1 4 3 2 2 3 2 4" xfId="2621"/>
    <cellStyle name="20% - Accent1 4 3 2 2 3 3" xfId="2622"/>
    <cellStyle name="20% - Accent1 4 3 2 2 3 3 2" xfId="2623"/>
    <cellStyle name="20% - Accent1 4 3 2 2 3 3 2 2" xfId="2624"/>
    <cellStyle name="20% - Accent1 4 3 2 2 3 3 2 3" xfId="2625"/>
    <cellStyle name="20% - Accent1 4 3 2 2 3 3 3" xfId="2626"/>
    <cellStyle name="20% - Accent1 4 3 2 2 3 3 4" xfId="2627"/>
    <cellStyle name="20% - Accent1 4 3 2 2 3 4" xfId="2628"/>
    <cellStyle name="20% - Accent1 4 3 2 2 3 4 2" xfId="2629"/>
    <cellStyle name="20% - Accent1 4 3 2 2 3 4 3" xfId="2630"/>
    <cellStyle name="20% - Accent1 4 3 2 2 3 5" xfId="2631"/>
    <cellStyle name="20% - Accent1 4 3 2 2 3 6" xfId="2632"/>
    <cellStyle name="20% - Accent1 4 3 2 2 4" xfId="2633"/>
    <cellStyle name="20% - Accent1 4 3 2 2 4 2" xfId="2634"/>
    <cellStyle name="20% - Accent1 4 3 2 2 4 2 2" xfId="2635"/>
    <cellStyle name="20% - Accent1 4 3 2 2 4 2 3" xfId="2636"/>
    <cellStyle name="20% - Accent1 4 3 2 2 4 3" xfId="2637"/>
    <cellStyle name="20% - Accent1 4 3 2 2 4 4" xfId="2638"/>
    <cellStyle name="20% - Accent1 4 3 2 2 5" xfId="2639"/>
    <cellStyle name="20% - Accent1 4 3 2 2 5 2" xfId="2640"/>
    <cellStyle name="20% - Accent1 4 3 2 2 5 2 2" xfId="2641"/>
    <cellStyle name="20% - Accent1 4 3 2 2 5 2 3" xfId="2642"/>
    <cellStyle name="20% - Accent1 4 3 2 2 5 3" xfId="2643"/>
    <cellStyle name="20% - Accent1 4 3 2 2 5 4" xfId="2644"/>
    <cellStyle name="20% - Accent1 4 3 2 2 6" xfId="2645"/>
    <cellStyle name="20% - Accent1 4 3 2 2 6 2" xfId="2646"/>
    <cellStyle name="20% - Accent1 4 3 2 2 6 3" xfId="2647"/>
    <cellStyle name="20% - Accent1 4 3 2 2 7" xfId="2648"/>
    <cellStyle name="20% - Accent1 4 3 2 2 8" xfId="2649"/>
    <cellStyle name="20% - Accent1 4 3 2 3" xfId="2650"/>
    <cellStyle name="20% - Accent1 4 3 2 3 2" xfId="2651"/>
    <cellStyle name="20% - Accent1 4 3 2 3 2 2" xfId="2652"/>
    <cellStyle name="20% - Accent1 4 3 2 3 2 2 2" xfId="2653"/>
    <cellStyle name="20% - Accent1 4 3 2 3 2 2 3" xfId="2654"/>
    <cellStyle name="20% - Accent1 4 3 2 3 2 3" xfId="2655"/>
    <cellStyle name="20% - Accent1 4 3 2 3 2 4" xfId="2656"/>
    <cellStyle name="20% - Accent1 4 3 2 3 3" xfId="2657"/>
    <cellStyle name="20% - Accent1 4 3 2 3 3 2" xfId="2658"/>
    <cellStyle name="20% - Accent1 4 3 2 3 3 2 2" xfId="2659"/>
    <cellStyle name="20% - Accent1 4 3 2 3 3 2 3" xfId="2660"/>
    <cellStyle name="20% - Accent1 4 3 2 3 3 3" xfId="2661"/>
    <cellStyle name="20% - Accent1 4 3 2 3 3 4" xfId="2662"/>
    <cellStyle name="20% - Accent1 4 3 2 3 4" xfId="2663"/>
    <cellStyle name="20% - Accent1 4 3 2 3 4 2" xfId="2664"/>
    <cellStyle name="20% - Accent1 4 3 2 3 4 3" xfId="2665"/>
    <cellStyle name="20% - Accent1 4 3 2 3 5" xfId="2666"/>
    <cellStyle name="20% - Accent1 4 3 2 3 6" xfId="2667"/>
    <cellStyle name="20% - Accent1 4 3 2 4" xfId="2668"/>
    <cellStyle name="20% - Accent1 4 3 2 4 2" xfId="2669"/>
    <cellStyle name="20% - Accent1 4 3 2 4 2 2" xfId="2670"/>
    <cellStyle name="20% - Accent1 4 3 2 4 2 2 2" xfId="2671"/>
    <cellStyle name="20% - Accent1 4 3 2 4 2 2 3" xfId="2672"/>
    <cellStyle name="20% - Accent1 4 3 2 4 2 3" xfId="2673"/>
    <cellStyle name="20% - Accent1 4 3 2 4 2 4" xfId="2674"/>
    <cellStyle name="20% - Accent1 4 3 2 4 3" xfId="2675"/>
    <cellStyle name="20% - Accent1 4 3 2 4 3 2" xfId="2676"/>
    <cellStyle name="20% - Accent1 4 3 2 4 3 2 2" xfId="2677"/>
    <cellStyle name="20% - Accent1 4 3 2 4 3 2 3" xfId="2678"/>
    <cellStyle name="20% - Accent1 4 3 2 4 3 3" xfId="2679"/>
    <cellStyle name="20% - Accent1 4 3 2 4 3 4" xfId="2680"/>
    <cellStyle name="20% - Accent1 4 3 2 4 4" xfId="2681"/>
    <cellStyle name="20% - Accent1 4 3 2 4 4 2" xfId="2682"/>
    <cellStyle name="20% - Accent1 4 3 2 4 4 3" xfId="2683"/>
    <cellStyle name="20% - Accent1 4 3 2 4 5" xfId="2684"/>
    <cellStyle name="20% - Accent1 4 3 2 4 6" xfId="2685"/>
    <cellStyle name="20% - Accent1 4 3 2 5" xfId="2686"/>
    <cellStyle name="20% - Accent1 4 3 2 5 2" xfId="2687"/>
    <cellStyle name="20% - Accent1 4 3 2 5 2 2" xfId="2688"/>
    <cellStyle name="20% - Accent1 4 3 2 5 2 3" xfId="2689"/>
    <cellStyle name="20% - Accent1 4 3 2 5 3" xfId="2690"/>
    <cellStyle name="20% - Accent1 4 3 2 5 4" xfId="2691"/>
    <cellStyle name="20% - Accent1 4 3 2 6" xfId="2692"/>
    <cellStyle name="20% - Accent1 4 3 2 6 2" xfId="2693"/>
    <cellStyle name="20% - Accent1 4 3 2 6 2 2" xfId="2694"/>
    <cellStyle name="20% - Accent1 4 3 2 6 2 3" xfId="2695"/>
    <cellStyle name="20% - Accent1 4 3 2 6 3" xfId="2696"/>
    <cellStyle name="20% - Accent1 4 3 2 6 4" xfId="2697"/>
    <cellStyle name="20% - Accent1 4 3 2 7" xfId="2698"/>
    <cellStyle name="20% - Accent1 4 3 2 7 2" xfId="2699"/>
    <cellStyle name="20% - Accent1 4 3 2 7 3" xfId="2700"/>
    <cellStyle name="20% - Accent1 4 3 2 8" xfId="2701"/>
    <cellStyle name="20% - Accent1 4 3 2 9" xfId="2702"/>
    <cellStyle name="20% - Accent1 4 3 3" xfId="2703"/>
    <cellStyle name="20% - Accent1 4 3 3 2" xfId="2704"/>
    <cellStyle name="20% - Accent1 4 3 3 2 2" xfId="2705"/>
    <cellStyle name="20% - Accent1 4 3 3 2 2 2" xfId="2706"/>
    <cellStyle name="20% - Accent1 4 3 3 2 2 2 2" xfId="2707"/>
    <cellStyle name="20% - Accent1 4 3 3 2 2 2 3" xfId="2708"/>
    <cellStyle name="20% - Accent1 4 3 3 2 2 3" xfId="2709"/>
    <cellStyle name="20% - Accent1 4 3 3 2 2 4" xfId="2710"/>
    <cellStyle name="20% - Accent1 4 3 3 2 3" xfId="2711"/>
    <cellStyle name="20% - Accent1 4 3 3 2 3 2" xfId="2712"/>
    <cellStyle name="20% - Accent1 4 3 3 2 3 2 2" xfId="2713"/>
    <cellStyle name="20% - Accent1 4 3 3 2 3 2 3" xfId="2714"/>
    <cellStyle name="20% - Accent1 4 3 3 2 3 3" xfId="2715"/>
    <cellStyle name="20% - Accent1 4 3 3 2 3 4" xfId="2716"/>
    <cellStyle name="20% - Accent1 4 3 3 2 4" xfId="2717"/>
    <cellStyle name="20% - Accent1 4 3 3 2 4 2" xfId="2718"/>
    <cellStyle name="20% - Accent1 4 3 3 2 4 3" xfId="2719"/>
    <cellStyle name="20% - Accent1 4 3 3 2 5" xfId="2720"/>
    <cellStyle name="20% - Accent1 4 3 3 2 6" xfId="2721"/>
    <cellStyle name="20% - Accent1 4 3 3 3" xfId="2722"/>
    <cellStyle name="20% - Accent1 4 3 3 3 2" xfId="2723"/>
    <cellStyle name="20% - Accent1 4 3 3 3 2 2" xfId="2724"/>
    <cellStyle name="20% - Accent1 4 3 3 3 2 2 2" xfId="2725"/>
    <cellStyle name="20% - Accent1 4 3 3 3 2 2 3" xfId="2726"/>
    <cellStyle name="20% - Accent1 4 3 3 3 2 3" xfId="2727"/>
    <cellStyle name="20% - Accent1 4 3 3 3 2 4" xfId="2728"/>
    <cellStyle name="20% - Accent1 4 3 3 3 3" xfId="2729"/>
    <cellStyle name="20% - Accent1 4 3 3 3 3 2" xfId="2730"/>
    <cellStyle name="20% - Accent1 4 3 3 3 3 2 2" xfId="2731"/>
    <cellStyle name="20% - Accent1 4 3 3 3 3 2 3" xfId="2732"/>
    <cellStyle name="20% - Accent1 4 3 3 3 3 3" xfId="2733"/>
    <cellStyle name="20% - Accent1 4 3 3 3 3 4" xfId="2734"/>
    <cellStyle name="20% - Accent1 4 3 3 3 4" xfId="2735"/>
    <cellStyle name="20% - Accent1 4 3 3 3 4 2" xfId="2736"/>
    <cellStyle name="20% - Accent1 4 3 3 3 4 3" xfId="2737"/>
    <cellStyle name="20% - Accent1 4 3 3 3 5" xfId="2738"/>
    <cellStyle name="20% - Accent1 4 3 3 3 6" xfId="2739"/>
    <cellStyle name="20% - Accent1 4 3 3 4" xfId="2740"/>
    <cellStyle name="20% - Accent1 4 3 3 4 2" xfId="2741"/>
    <cellStyle name="20% - Accent1 4 3 3 4 2 2" xfId="2742"/>
    <cellStyle name="20% - Accent1 4 3 3 4 2 3" xfId="2743"/>
    <cellStyle name="20% - Accent1 4 3 3 4 3" xfId="2744"/>
    <cellStyle name="20% - Accent1 4 3 3 4 4" xfId="2745"/>
    <cellStyle name="20% - Accent1 4 3 3 5" xfId="2746"/>
    <cellStyle name="20% - Accent1 4 3 3 5 2" xfId="2747"/>
    <cellStyle name="20% - Accent1 4 3 3 5 2 2" xfId="2748"/>
    <cellStyle name="20% - Accent1 4 3 3 5 2 3" xfId="2749"/>
    <cellStyle name="20% - Accent1 4 3 3 5 3" xfId="2750"/>
    <cellStyle name="20% - Accent1 4 3 3 5 4" xfId="2751"/>
    <cellStyle name="20% - Accent1 4 3 3 6" xfId="2752"/>
    <cellStyle name="20% - Accent1 4 3 3 6 2" xfId="2753"/>
    <cellStyle name="20% - Accent1 4 3 3 6 3" xfId="2754"/>
    <cellStyle name="20% - Accent1 4 3 3 7" xfId="2755"/>
    <cellStyle name="20% - Accent1 4 3 3 8" xfId="2756"/>
    <cellStyle name="20% - Accent1 4 3 4" xfId="2757"/>
    <cellStyle name="20% - Accent1 4 3 4 2" xfId="2758"/>
    <cellStyle name="20% - Accent1 4 3 4 2 2" xfId="2759"/>
    <cellStyle name="20% - Accent1 4 3 4 2 2 2" xfId="2760"/>
    <cellStyle name="20% - Accent1 4 3 4 2 2 3" xfId="2761"/>
    <cellStyle name="20% - Accent1 4 3 4 2 3" xfId="2762"/>
    <cellStyle name="20% - Accent1 4 3 4 2 4" xfId="2763"/>
    <cellStyle name="20% - Accent1 4 3 4 3" xfId="2764"/>
    <cellStyle name="20% - Accent1 4 3 4 3 2" xfId="2765"/>
    <cellStyle name="20% - Accent1 4 3 4 3 2 2" xfId="2766"/>
    <cellStyle name="20% - Accent1 4 3 4 3 2 3" xfId="2767"/>
    <cellStyle name="20% - Accent1 4 3 4 3 3" xfId="2768"/>
    <cellStyle name="20% - Accent1 4 3 4 3 4" xfId="2769"/>
    <cellStyle name="20% - Accent1 4 3 4 4" xfId="2770"/>
    <cellStyle name="20% - Accent1 4 3 4 4 2" xfId="2771"/>
    <cellStyle name="20% - Accent1 4 3 4 4 3" xfId="2772"/>
    <cellStyle name="20% - Accent1 4 3 4 5" xfId="2773"/>
    <cellStyle name="20% - Accent1 4 3 4 6" xfId="2774"/>
    <cellStyle name="20% - Accent1 4 3 5" xfId="2775"/>
    <cellStyle name="20% - Accent1 4 3 5 2" xfId="2776"/>
    <cellStyle name="20% - Accent1 4 3 5 2 2" xfId="2777"/>
    <cellStyle name="20% - Accent1 4 3 5 2 2 2" xfId="2778"/>
    <cellStyle name="20% - Accent1 4 3 5 2 2 3" xfId="2779"/>
    <cellStyle name="20% - Accent1 4 3 5 2 3" xfId="2780"/>
    <cellStyle name="20% - Accent1 4 3 5 2 4" xfId="2781"/>
    <cellStyle name="20% - Accent1 4 3 5 3" xfId="2782"/>
    <cellStyle name="20% - Accent1 4 3 5 3 2" xfId="2783"/>
    <cellStyle name="20% - Accent1 4 3 5 3 2 2" xfId="2784"/>
    <cellStyle name="20% - Accent1 4 3 5 3 2 3" xfId="2785"/>
    <cellStyle name="20% - Accent1 4 3 5 3 3" xfId="2786"/>
    <cellStyle name="20% - Accent1 4 3 5 3 4" xfId="2787"/>
    <cellStyle name="20% - Accent1 4 3 5 4" xfId="2788"/>
    <cellStyle name="20% - Accent1 4 3 5 4 2" xfId="2789"/>
    <cellStyle name="20% - Accent1 4 3 5 4 3" xfId="2790"/>
    <cellStyle name="20% - Accent1 4 3 5 5" xfId="2791"/>
    <cellStyle name="20% - Accent1 4 3 5 6" xfId="2792"/>
    <cellStyle name="20% - Accent1 4 3 6" xfId="2793"/>
    <cellStyle name="20% - Accent1 4 3 6 2" xfId="2794"/>
    <cellStyle name="20% - Accent1 4 3 6 2 2" xfId="2795"/>
    <cellStyle name="20% - Accent1 4 3 6 2 3" xfId="2796"/>
    <cellStyle name="20% - Accent1 4 3 6 3" xfId="2797"/>
    <cellStyle name="20% - Accent1 4 3 6 4" xfId="2798"/>
    <cellStyle name="20% - Accent1 4 3 7" xfId="2799"/>
    <cellStyle name="20% - Accent1 4 3 7 2" xfId="2800"/>
    <cellStyle name="20% - Accent1 4 3 7 2 2" xfId="2801"/>
    <cellStyle name="20% - Accent1 4 3 7 2 3" xfId="2802"/>
    <cellStyle name="20% - Accent1 4 3 7 3" xfId="2803"/>
    <cellStyle name="20% - Accent1 4 3 7 4" xfId="2804"/>
    <cellStyle name="20% - Accent1 4 3 8" xfId="2805"/>
    <cellStyle name="20% - Accent1 4 3 8 2" xfId="2806"/>
    <cellStyle name="20% - Accent1 4 3 8 3" xfId="2807"/>
    <cellStyle name="20% - Accent1 4 3 9" xfId="2808"/>
    <cellStyle name="20% - Accent1 4 3_Revenue monitoring workings P6 97-2003" xfId="2809"/>
    <cellStyle name="20% - Accent1 4 4" xfId="2810"/>
    <cellStyle name="20% - Accent1 4 4 10" xfId="2811"/>
    <cellStyle name="20% - Accent1 4 4 2" xfId="2812"/>
    <cellStyle name="20% - Accent1 4 4 2 2" xfId="2813"/>
    <cellStyle name="20% - Accent1 4 4 2 2 2" xfId="2814"/>
    <cellStyle name="20% - Accent1 4 4 2 2 2 2" xfId="2815"/>
    <cellStyle name="20% - Accent1 4 4 2 2 2 2 2" xfId="2816"/>
    <cellStyle name="20% - Accent1 4 4 2 2 2 2 2 2" xfId="2817"/>
    <cellStyle name="20% - Accent1 4 4 2 2 2 2 2 3" xfId="2818"/>
    <cellStyle name="20% - Accent1 4 4 2 2 2 2 3" xfId="2819"/>
    <cellStyle name="20% - Accent1 4 4 2 2 2 2 4" xfId="2820"/>
    <cellStyle name="20% - Accent1 4 4 2 2 2 3" xfId="2821"/>
    <cellStyle name="20% - Accent1 4 4 2 2 2 3 2" xfId="2822"/>
    <cellStyle name="20% - Accent1 4 4 2 2 2 3 2 2" xfId="2823"/>
    <cellStyle name="20% - Accent1 4 4 2 2 2 3 2 3" xfId="2824"/>
    <cellStyle name="20% - Accent1 4 4 2 2 2 3 3" xfId="2825"/>
    <cellStyle name="20% - Accent1 4 4 2 2 2 3 4" xfId="2826"/>
    <cellStyle name="20% - Accent1 4 4 2 2 2 4" xfId="2827"/>
    <cellStyle name="20% - Accent1 4 4 2 2 2 4 2" xfId="2828"/>
    <cellStyle name="20% - Accent1 4 4 2 2 2 4 3" xfId="2829"/>
    <cellStyle name="20% - Accent1 4 4 2 2 2 5" xfId="2830"/>
    <cellStyle name="20% - Accent1 4 4 2 2 2 6" xfId="2831"/>
    <cellStyle name="20% - Accent1 4 4 2 2 3" xfId="2832"/>
    <cellStyle name="20% - Accent1 4 4 2 2 3 2" xfId="2833"/>
    <cellStyle name="20% - Accent1 4 4 2 2 3 2 2" xfId="2834"/>
    <cellStyle name="20% - Accent1 4 4 2 2 3 2 2 2" xfId="2835"/>
    <cellStyle name="20% - Accent1 4 4 2 2 3 2 2 3" xfId="2836"/>
    <cellStyle name="20% - Accent1 4 4 2 2 3 2 3" xfId="2837"/>
    <cellStyle name="20% - Accent1 4 4 2 2 3 2 4" xfId="2838"/>
    <cellStyle name="20% - Accent1 4 4 2 2 3 3" xfId="2839"/>
    <cellStyle name="20% - Accent1 4 4 2 2 3 3 2" xfId="2840"/>
    <cellStyle name="20% - Accent1 4 4 2 2 3 3 2 2" xfId="2841"/>
    <cellStyle name="20% - Accent1 4 4 2 2 3 3 2 3" xfId="2842"/>
    <cellStyle name="20% - Accent1 4 4 2 2 3 3 3" xfId="2843"/>
    <cellStyle name="20% - Accent1 4 4 2 2 3 3 4" xfId="2844"/>
    <cellStyle name="20% - Accent1 4 4 2 2 3 4" xfId="2845"/>
    <cellStyle name="20% - Accent1 4 4 2 2 3 4 2" xfId="2846"/>
    <cellStyle name="20% - Accent1 4 4 2 2 3 4 3" xfId="2847"/>
    <cellStyle name="20% - Accent1 4 4 2 2 3 5" xfId="2848"/>
    <cellStyle name="20% - Accent1 4 4 2 2 3 6" xfId="2849"/>
    <cellStyle name="20% - Accent1 4 4 2 2 4" xfId="2850"/>
    <cellStyle name="20% - Accent1 4 4 2 2 4 2" xfId="2851"/>
    <cellStyle name="20% - Accent1 4 4 2 2 4 2 2" xfId="2852"/>
    <cellStyle name="20% - Accent1 4 4 2 2 4 2 3" xfId="2853"/>
    <cellStyle name="20% - Accent1 4 4 2 2 4 3" xfId="2854"/>
    <cellStyle name="20% - Accent1 4 4 2 2 4 4" xfId="2855"/>
    <cellStyle name="20% - Accent1 4 4 2 2 5" xfId="2856"/>
    <cellStyle name="20% - Accent1 4 4 2 2 5 2" xfId="2857"/>
    <cellStyle name="20% - Accent1 4 4 2 2 5 2 2" xfId="2858"/>
    <cellStyle name="20% - Accent1 4 4 2 2 5 2 3" xfId="2859"/>
    <cellStyle name="20% - Accent1 4 4 2 2 5 3" xfId="2860"/>
    <cellStyle name="20% - Accent1 4 4 2 2 5 4" xfId="2861"/>
    <cellStyle name="20% - Accent1 4 4 2 2 6" xfId="2862"/>
    <cellStyle name="20% - Accent1 4 4 2 2 6 2" xfId="2863"/>
    <cellStyle name="20% - Accent1 4 4 2 2 6 3" xfId="2864"/>
    <cellStyle name="20% - Accent1 4 4 2 2 7" xfId="2865"/>
    <cellStyle name="20% - Accent1 4 4 2 2 8" xfId="2866"/>
    <cellStyle name="20% - Accent1 4 4 2 3" xfId="2867"/>
    <cellStyle name="20% - Accent1 4 4 2 3 2" xfId="2868"/>
    <cellStyle name="20% - Accent1 4 4 2 3 2 2" xfId="2869"/>
    <cellStyle name="20% - Accent1 4 4 2 3 2 2 2" xfId="2870"/>
    <cellStyle name="20% - Accent1 4 4 2 3 2 2 3" xfId="2871"/>
    <cellStyle name="20% - Accent1 4 4 2 3 2 3" xfId="2872"/>
    <cellStyle name="20% - Accent1 4 4 2 3 2 4" xfId="2873"/>
    <cellStyle name="20% - Accent1 4 4 2 3 3" xfId="2874"/>
    <cellStyle name="20% - Accent1 4 4 2 3 3 2" xfId="2875"/>
    <cellStyle name="20% - Accent1 4 4 2 3 3 2 2" xfId="2876"/>
    <cellStyle name="20% - Accent1 4 4 2 3 3 2 3" xfId="2877"/>
    <cellStyle name="20% - Accent1 4 4 2 3 3 3" xfId="2878"/>
    <cellStyle name="20% - Accent1 4 4 2 3 3 4" xfId="2879"/>
    <cellStyle name="20% - Accent1 4 4 2 3 4" xfId="2880"/>
    <cellStyle name="20% - Accent1 4 4 2 3 4 2" xfId="2881"/>
    <cellStyle name="20% - Accent1 4 4 2 3 4 3" xfId="2882"/>
    <cellStyle name="20% - Accent1 4 4 2 3 5" xfId="2883"/>
    <cellStyle name="20% - Accent1 4 4 2 3 6" xfId="2884"/>
    <cellStyle name="20% - Accent1 4 4 2 4" xfId="2885"/>
    <cellStyle name="20% - Accent1 4 4 2 4 2" xfId="2886"/>
    <cellStyle name="20% - Accent1 4 4 2 4 2 2" xfId="2887"/>
    <cellStyle name="20% - Accent1 4 4 2 4 2 2 2" xfId="2888"/>
    <cellStyle name="20% - Accent1 4 4 2 4 2 2 3" xfId="2889"/>
    <cellStyle name="20% - Accent1 4 4 2 4 2 3" xfId="2890"/>
    <cellStyle name="20% - Accent1 4 4 2 4 2 4" xfId="2891"/>
    <cellStyle name="20% - Accent1 4 4 2 4 3" xfId="2892"/>
    <cellStyle name="20% - Accent1 4 4 2 4 3 2" xfId="2893"/>
    <cellStyle name="20% - Accent1 4 4 2 4 3 2 2" xfId="2894"/>
    <cellStyle name="20% - Accent1 4 4 2 4 3 2 3" xfId="2895"/>
    <cellStyle name="20% - Accent1 4 4 2 4 3 3" xfId="2896"/>
    <cellStyle name="20% - Accent1 4 4 2 4 3 4" xfId="2897"/>
    <cellStyle name="20% - Accent1 4 4 2 4 4" xfId="2898"/>
    <cellStyle name="20% - Accent1 4 4 2 4 4 2" xfId="2899"/>
    <cellStyle name="20% - Accent1 4 4 2 4 4 3" xfId="2900"/>
    <cellStyle name="20% - Accent1 4 4 2 4 5" xfId="2901"/>
    <cellStyle name="20% - Accent1 4 4 2 4 6" xfId="2902"/>
    <cellStyle name="20% - Accent1 4 4 2 5" xfId="2903"/>
    <cellStyle name="20% - Accent1 4 4 2 5 2" xfId="2904"/>
    <cellStyle name="20% - Accent1 4 4 2 5 2 2" xfId="2905"/>
    <cellStyle name="20% - Accent1 4 4 2 5 2 3" xfId="2906"/>
    <cellStyle name="20% - Accent1 4 4 2 5 3" xfId="2907"/>
    <cellStyle name="20% - Accent1 4 4 2 5 4" xfId="2908"/>
    <cellStyle name="20% - Accent1 4 4 2 6" xfId="2909"/>
    <cellStyle name="20% - Accent1 4 4 2 6 2" xfId="2910"/>
    <cellStyle name="20% - Accent1 4 4 2 6 2 2" xfId="2911"/>
    <cellStyle name="20% - Accent1 4 4 2 6 2 3" xfId="2912"/>
    <cellStyle name="20% - Accent1 4 4 2 6 3" xfId="2913"/>
    <cellStyle name="20% - Accent1 4 4 2 6 4" xfId="2914"/>
    <cellStyle name="20% - Accent1 4 4 2 7" xfId="2915"/>
    <cellStyle name="20% - Accent1 4 4 2 7 2" xfId="2916"/>
    <cellStyle name="20% - Accent1 4 4 2 7 3" xfId="2917"/>
    <cellStyle name="20% - Accent1 4 4 2 8" xfId="2918"/>
    <cellStyle name="20% - Accent1 4 4 2 9" xfId="2919"/>
    <cellStyle name="20% - Accent1 4 4 3" xfId="2920"/>
    <cellStyle name="20% - Accent1 4 4 3 2" xfId="2921"/>
    <cellStyle name="20% - Accent1 4 4 3 2 2" xfId="2922"/>
    <cellStyle name="20% - Accent1 4 4 3 2 2 2" xfId="2923"/>
    <cellStyle name="20% - Accent1 4 4 3 2 2 2 2" xfId="2924"/>
    <cellStyle name="20% - Accent1 4 4 3 2 2 2 3" xfId="2925"/>
    <cellStyle name="20% - Accent1 4 4 3 2 2 3" xfId="2926"/>
    <cellStyle name="20% - Accent1 4 4 3 2 2 4" xfId="2927"/>
    <cellStyle name="20% - Accent1 4 4 3 2 3" xfId="2928"/>
    <cellStyle name="20% - Accent1 4 4 3 2 3 2" xfId="2929"/>
    <cellStyle name="20% - Accent1 4 4 3 2 3 2 2" xfId="2930"/>
    <cellStyle name="20% - Accent1 4 4 3 2 3 2 3" xfId="2931"/>
    <cellStyle name="20% - Accent1 4 4 3 2 3 3" xfId="2932"/>
    <cellStyle name="20% - Accent1 4 4 3 2 3 4" xfId="2933"/>
    <cellStyle name="20% - Accent1 4 4 3 2 4" xfId="2934"/>
    <cellStyle name="20% - Accent1 4 4 3 2 4 2" xfId="2935"/>
    <cellStyle name="20% - Accent1 4 4 3 2 4 3" xfId="2936"/>
    <cellStyle name="20% - Accent1 4 4 3 2 5" xfId="2937"/>
    <cellStyle name="20% - Accent1 4 4 3 2 6" xfId="2938"/>
    <cellStyle name="20% - Accent1 4 4 3 3" xfId="2939"/>
    <cellStyle name="20% - Accent1 4 4 3 3 2" xfId="2940"/>
    <cellStyle name="20% - Accent1 4 4 3 3 2 2" xfId="2941"/>
    <cellStyle name="20% - Accent1 4 4 3 3 2 2 2" xfId="2942"/>
    <cellStyle name="20% - Accent1 4 4 3 3 2 2 3" xfId="2943"/>
    <cellStyle name="20% - Accent1 4 4 3 3 2 3" xfId="2944"/>
    <cellStyle name="20% - Accent1 4 4 3 3 2 4" xfId="2945"/>
    <cellStyle name="20% - Accent1 4 4 3 3 3" xfId="2946"/>
    <cellStyle name="20% - Accent1 4 4 3 3 3 2" xfId="2947"/>
    <cellStyle name="20% - Accent1 4 4 3 3 3 2 2" xfId="2948"/>
    <cellStyle name="20% - Accent1 4 4 3 3 3 2 3" xfId="2949"/>
    <cellStyle name="20% - Accent1 4 4 3 3 3 3" xfId="2950"/>
    <cellStyle name="20% - Accent1 4 4 3 3 3 4" xfId="2951"/>
    <cellStyle name="20% - Accent1 4 4 3 3 4" xfId="2952"/>
    <cellStyle name="20% - Accent1 4 4 3 3 4 2" xfId="2953"/>
    <cellStyle name="20% - Accent1 4 4 3 3 4 3" xfId="2954"/>
    <cellStyle name="20% - Accent1 4 4 3 3 5" xfId="2955"/>
    <cellStyle name="20% - Accent1 4 4 3 3 6" xfId="2956"/>
    <cellStyle name="20% - Accent1 4 4 3 4" xfId="2957"/>
    <cellStyle name="20% - Accent1 4 4 3 4 2" xfId="2958"/>
    <cellStyle name="20% - Accent1 4 4 3 4 2 2" xfId="2959"/>
    <cellStyle name="20% - Accent1 4 4 3 4 2 3" xfId="2960"/>
    <cellStyle name="20% - Accent1 4 4 3 4 3" xfId="2961"/>
    <cellStyle name="20% - Accent1 4 4 3 4 4" xfId="2962"/>
    <cellStyle name="20% - Accent1 4 4 3 5" xfId="2963"/>
    <cellStyle name="20% - Accent1 4 4 3 5 2" xfId="2964"/>
    <cellStyle name="20% - Accent1 4 4 3 5 2 2" xfId="2965"/>
    <cellStyle name="20% - Accent1 4 4 3 5 2 3" xfId="2966"/>
    <cellStyle name="20% - Accent1 4 4 3 5 3" xfId="2967"/>
    <cellStyle name="20% - Accent1 4 4 3 5 4" xfId="2968"/>
    <cellStyle name="20% - Accent1 4 4 3 6" xfId="2969"/>
    <cellStyle name="20% - Accent1 4 4 3 6 2" xfId="2970"/>
    <cellStyle name="20% - Accent1 4 4 3 6 3" xfId="2971"/>
    <cellStyle name="20% - Accent1 4 4 3 7" xfId="2972"/>
    <cellStyle name="20% - Accent1 4 4 3 8" xfId="2973"/>
    <cellStyle name="20% - Accent1 4 4 4" xfId="2974"/>
    <cellStyle name="20% - Accent1 4 4 4 2" xfId="2975"/>
    <cellStyle name="20% - Accent1 4 4 4 2 2" xfId="2976"/>
    <cellStyle name="20% - Accent1 4 4 4 2 2 2" xfId="2977"/>
    <cellStyle name="20% - Accent1 4 4 4 2 2 3" xfId="2978"/>
    <cellStyle name="20% - Accent1 4 4 4 2 3" xfId="2979"/>
    <cellStyle name="20% - Accent1 4 4 4 2 4" xfId="2980"/>
    <cellStyle name="20% - Accent1 4 4 4 3" xfId="2981"/>
    <cellStyle name="20% - Accent1 4 4 4 3 2" xfId="2982"/>
    <cellStyle name="20% - Accent1 4 4 4 3 2 2" xfId="2983"/>
    <cellStyle name="20% - Accent1 4 4 4 3 2 3" xfId="2984"/>
    <cellStyle name="20% - Accent1 4 4 4 3 3" xfId="2985"/>
    <cellStyle name="20% - Accent1 4 4 4 3 4" xfId="2986"/>
    <cellStyle name="20% - Accent1 4 4 4 4" xfId="2987"/>
    <cellStyle name="20% - Accent1 4 4 4 4 2" xfId="2988"/>
    <cellStyle name="20% - Accent1 4 4 4 4 3" xfId="2989"/>
    <cellStyle name="20% - Accent1 4 4 4 5" xfId="2990"/>
    <cellStyle name="20% - Accent1 4 4 4 6" xfId="2991"/>
    <cellStyle name="20% - Accent1 4 4 5" xfId="2992"/>
    <cellStyle name="20% - Accent1 4 4 5 2" xfId="2993"/>
    <cellStyle name="20% - Accent1 4 4 5 2 2" xfId="2994"/>
    <cellStyle name="20% - Accent1 4 4 5 2 2 2" xfId="2995"/>
    <cellStyle name="20% - Accent1 4 4 5 2 2 3" xfId="2996"/>
    <cellStyle name="20% - Accent1 4 4 5 2 3" xfId="2997"/>
    <cellStyle name="20% - Accent1 4 4 5 2 4" xfId="2998"/>
    <cellStyle name="20% - Accent1 4 4 5 3" xfId="2999"/>
    <cellStyle name="20% - Accent1 4 4 5 3 2" xfId="3000"/>
    <cellStyle name="20% - Accent1 4 4 5 3 2 2" xfId="3001"/>
    <cellStyle name="20% - Accent1 4 4 5 3 2 3" xfId="3002"/>
    <cellStyle name="20% - Accent1 4 4 5 3 3" xfId="3003"/>
    <cellStyle name="20% - Accent1 4 4 5 3 4" xfId="3004"/>
    <cellStyle name="20% - Accent1 4 4 5 4" xfId="3005"/>
    <cellStyle name="20% - Accent1 4 4 5 4 2" xfId="3006"/>
    <cellStyle name="20% - Accent1 4 4 5 4 3" xfId="3007"/>
    <cellStyle name="20% - Accent1 4 4 5 5" xfId="3008"/>
    <cellStyle name="20% - Accent1 4 4 5 6" xfId="3009"/>
    <cellStyle name="20% - Accent1 4 4 6" xfId="3010"/>
    <cellStyle name="20% - Accent1 4 4 6 2" xfId="3011"/>
    <cellStyle name="20% - Accent1 4 4 6 2 2" xfId="3012"/>
    <cellStyle name="20% - Accent1 4 4 6 2 3" xfId="3013"/>
    <cellStyle name="20% - Accent1 4 4 6 3" xfId="3014"/>
    <cellStyle name="20% - Accent1 4 4 6 4" xfId="3015"/>
    <cellStyle name="20% - Accent1 4 4 7" xfId="3016"/>
    <cellStyle name="20% - Accent1 4 4 7 2" xfId="3017"/>
    <cellStyle name="20% - Accent1 4 4 7 2 2" xfId="3018"/>
    <cellStyle name="20% - Accent1 4 4 7 2 3" xfId="3019"/>
    <cellStyle name="20% - Accent1 4 4 7 3" xfId="3020"/>
    <cellStyle name="20% - Accent1 4 4 7 4" xfId="3021"/>
    <cellStyle name="20% - Accent1 4 4 8" xfId="3022"/>
    <cellStyle name="20% - Accent1 4 4 8 2" xfId="3023"/>
    <cellStyle name="20% - Accent1 4 4 8 3" xfId="3024"/>
    <cellStyle name="20% - Accent1 4 4 9" xfId="3025"/>
    <cellStyle name="20% - Accent1 4 4_Revenue monitoring workings P6 97-2003" xfId="3026"/>
    <cellStyle name="20% - Accent1 4 5" xfId="3027"/>
    <cellStyle name="20% - Accent1 4 5 2" xfId="3028"/>
    <cellStyle name="20% - Accent1 4 5 2 2" xfId="3029"/>
    <cellStyle name="20% - Accent1 4 5 2 2 2" xfId="3030"/>
    <cellStyle name="20% - Accent1 4 5 2 2 2 2" xfId="3031"/>
    <cellStyle name="20% - Accent1 4 5 2 2 2 2 2" xfId="3032"/>
    <cellStyle name="20% - Accent1 4 5 2 2 2 2 3" xfId="3033"/>
    <cellStyle name="20% - Accent1 4 5 2 2 2 3" xfId="3034"/>
    <cellStyle name="20% - Accent1 4 5 2 2 2 4" xfId="3035"/>
    <cellStyle name="20% - Accent1 4 5 2 2 3" xfId="3036"/>
    <cellStyle name="20% - Accent1 4 5 2 2 3 2" xfId="3037"/>
    <cellStyle name="20% - Accent1 4 5 2 2 3 2 2" xfId="3038"/>
    <cellStyle name="20% - Accent1 4 5 2 2 3 2 3" xfId="3039"/>
    <cellStyle name="20% - Accent1 4 5 2 2 3 3" xfId="3040"/>
    <cellStyle name="20% - Accent1 4 5 2 2 3 4" xfId="3041"/>
    <cellStyle name="20% - Accent1 4 5 2 2 4" xfId="3042"/>
    <cellStyle name="20% - Accent1 4 5 2 2 4 2" xfId="3043"/>
    <cellStyle name="20% - Accent1 4 5 2 2 4 3" xfId="3044"/>
    <cellStyle name="20% - Accent1 4 5 2 2 5" xfId="3045"/>
    <cellStyle name="20% - Accent1 4 5 2 2 6" xfId="3046"/>
    <cellStyle name="20% - Accent1 4 5 2 3" xfId="3047"/>
    <cellStyle name="20% - Accent1 4 5 2 3 2" xfId="3048"/>
    <cellStyle name="20% - Accent1 4 5 2 3 2 2" xfId="3049"/>
    <cellStyle name="20% - Accent1 4 5 2 3 2 2 2" xfId="3050"/>
    <cellStyle name="20% - Accent1 4 5 2 3 2 2 3" xfId="3051"/>
    <cellStyle name="20% - Accent1 4 5 2 3 2 3" xfId="3052"/>
    <cellStyle name="20% - Accent1 4 5 2 3 2 4" xfId="3053"/>
    <cellStyle name="20% - Accent1 4 5 2 3 3" xfId="3054"/>
    <cellStyle name="20% - Accent1 4 5 2 3 3 2" xfId="3055"/>
    <cellStyle name="20% - Accent1 4 5 2 3 3 2 2" xfId="3056"/>
    <cellStyle name="20% - Accent1 4 5 2 3 3 2 3" xfId="3057"/>
    <cellStyle name="20% - Accent1 4 5 2 3 3 3" xfId="3058"/>
    <cellStyle name="20% - Accent1 4 5 2 3 3 4" xfId="3059"/>
    <cellStyle name="20% - Accent1 4 5 2 3 4" xfId="3060"/>
    <cellStyle name="20% - Accent1 4 5 2 3 4 2" xfId="3061"/>
    <cellStyle name="20% - Accent1 4 5 2 3 4 3" xfId="3062"/>
    <cellStyle name="20% - Accent1 4 5 2 3 5" xfId="3063"/>
    <cellStyle name="20% - Accent1 4 5 2 3 6" xfId="3064"/>
    <cellStyle name="20% - Accent1 4 5 2 4" xfId="3065"/>
    <cellStyle name="20% - Accent1 4 5 2 4 2" xfId="3066"/>
    <cellStyle name="20% - Accent1 4 5 2 4 2 2" xfId="3067"/>
    <cellStyle name="20% - Accent1 4 5 2 4 2 3" xfId="3068"/>
    <cellStyle name="20% - Accent1 4 5 2 4 3" xfId="3069"/>
    <cellStyle name="20% - Accent1 4 5 2 4 4" xfId="3070"/>
    <cellStyle name="20% - Accent1 4 5 2 5" xfId="3071"/>
    <cellStyle name="20% - Accent1 4 5 2 5 2" xfId="3072"/>
    <cellStyle name="20% - Accent1 4 5 2 5 2 2" xfId="3073"/>
    <cellStyle name="20% - Accent1 4 5 2 5 2 3" xfId="3074"/>
    <cellStyle name="20% - Accent1 4 5 2 5 3" xfId="3075"/>
    <cellStyle name="20% - Accent1 4 5 2 5 4" xfId="3076"/>
    <cellStyle name="20% - Accent1 4 5 2 6" xfId="3077"/>
    <cellStyle name="20% - Accent1 4 5 2 6 2" xfId="3078"/>
    <cellStyle name="20% - Accent1 4 5 2 6 3" xfId="3079"/>
    <cellStyle name="20% - Accent1 4 5 2 7" xfId="3080"/>
    <cellStyle name="20% - Accent1 4 5 2 8" xfId="3081"/>
    <cellStyle name="20% - Accent1 4 5 3" xfId="3082"/>
    <cellStyle name="20% - Accent1 4 5 3 2" xfId="3083"/>
    <cellStyle name="20% - Accent1 4 5 3 2 2" xfId="3084"/>
    <cellStyle name="20% - Accent1 4 5 3 2 2 2" xfId="3085"/>
    <cellStyle name="20% - Accent1 4 5 3 2 2 3" xfId="3086"/>
    <cellStyle name="20% - Accent1 4 5 3 2 3" xfId="3087"/>
    <cellStyle name="20% - Accent1 4 5 3 2 4" xfId="3088"/>
    <cellStyle name="20% - Accent1 4 5 3 3" xfId="3089"/>
    <cellStyle name="20% - Accent1 4 5 3 3 2" xfId="3090"/>
    <cellStyle name="20% - Accent1 4 5 3 3 2 2" xfId="3091"/>
    <cellStyle name="20% - Accent1 4 5 3 3 2 3" xfId="3092"/>
    <cellStyle name="20% - Accent1 4 5 3 3 3" xfId="3093"/>
    <cellStyle name="20% - Accent1 4 5 3 3 4" xfId="3094"/>
    <cellStyle name="20% - Accent1 4 5 3 4" xfId="3095"/>
    <cellStyle name="20% - Accent1 4 5 3 4 2" xfId="3096"/>
    <cellStyle name="20% - Accent1 4 5 3 4 3" xfId="3097"/>
    <cellStyle name="20% - Accent1 4 5 3 5" xfId="3098"/>
    <cellStyle name="20% - Accent1 4 5 3 6" xfId="3099"/>
    <cellStyle name="20% - Accent1 4 5 4" xfId="3100"/>
    <cellStyle name="20% - Accent1 4 5 4 2" xfId="3101"/>
    <cellStyle name="20% - Accent1 4 5 4 2 2" xfId="3102"/>
    <cellStyle name="20% - Accent1 4 5 4 2 2 2" xfId="3103"/>
    <cellStyle name="20% - Accent1 4 5 4 2 2 3" xfId="3104"/>
    <cellStyle name="20% - Accent1 4 5 4 2 3" xfId="3105"/>
    <cellStyle name="20% - Accent1 4 5 4 2 4" xfId="3106"/>
    <cellStyle name="20% - Accent1 4 5 4 3" xfId="3107"/>
    <cellStyle name="20% - Accent1 4 5 4 3 2" xfId="3108"/>
    <cellStyle name="20% - Accent1 4 5 4 3 2 2" xfId="3109"/>
    <cellStyle name="20% - Accent1 4 5 4 3 2 3" xfId="3110"/>
    <cellStyle name="20% - Accent1 4 5 4 3 3" xfId="3111"/>
    <cellStyle name="20% - Accent1 4 5 4 3 4" xfId="3112"/>
    <cellStyle name="20% - Accent1 4 5 4 4" xfId="3113"/>
    <cellStyle name="20% - Accent1 4 5 4 4 2" xfId="3114"/>
    <cellStyle name="20% - Accent1 4 5 4 4 3" xfId="3115"/>
    <cellStyle name="20% - Accent1 4 5 4 5" xfId="3116"/>
    <cellStyle name="20% - Accent1 4 5 4 6" xfId="3117"/>
    <cellStyle name="20% - Accent1 4 5 5" xfId="3118"/>
    <cellStyle name="20% - Accent1 4 5 5 2" xfId="3119"/>
    <cellStyle name="20% - Accent1 4 5 5 2 2" xfId="3120"/>
    <cellStyle name="20% - Accent1 4 5 5 2 3" xfId="3121"/>
    <cellStyle name="20% - Accent1 4 5 5 3" xfId="3122"/>
    <cellStyle name="20% - Accent1 4 5 5 4" xfId="3123"/>
    <cellStyle name="20% - Accent1 4 5 6" xfId="3124"/>
    <cellStyle name="20% - Accent1 4 5 6 2" xfId="3125"/>
    <cellStyle name="20% - Accent1 4 5 6 2 2" xfId="3126"/>
    <cellStyle name="20% - Accent1 4 5 6 2 3" xfId="3127"/>
    <cellStyle name="20% - Accent1 4 5 6 3" xfId="3128"/>
    <cellStyle name="20% - Accent1 4 5 6 4" xfId="3129"/>
    <cellStyle name="20% - Accent1 4 5 7" xfId="3130"/>
    <cellStyle name="20% - Accent1 4 5 7 2" xfId="3131"/>
    <cellStyle name="20% - Accent1 4 5 7 3" xfId="3132"/>
    <cellStyle name="20% - Accent1 4 5 8" xfId="3133"/>
    <cellStyle name="20% - Accent1 4 5 9" xfId="3134"/>
    <cellStyle name="20% - Accent1 4 6" xfId="3135"/>
    <cellStyle name="20% - Accent1 4 6 2" xfId="3136"/>
    <cellStyle name="20% - Accent1 4 6 2 2" xfId="3137"/>
    <cellStyle name="20% - Accent1 4 6 2 2 2" xfId="3138"/>
    <cellStyle name="20% - Accent1 4 6 2 2 2 2" xfId="3139"/>
    <cellStyle name="20% - Accent1 4 6 2 2 2 3" xfId="3140"/>
    <cellStyle name="20% - Accent1 4 6 2 2 3" xfId="3141"/>
    <cellStyle name="20% - Accent1 4 6 2 2 4" xfId="3142"/>
    <cellStyle name="20% - Accent1 4 6 2 3" xfId="3143"/>
    <cellStyle name="20% - Accent1 4 6 2 3 2" xfId="3144"/>
    <cellStyle name="20% - Accent1 4 6 2 3 2 2" xfId="3145"/>
    <cellStyle name="20% - Accent1 4 6 2 3 2 3" xfId="3146"/>
    <cellStyle name="20% - Accent1 4 6 2 3 3" xfId="3147"/>
    <cellStyle name="20% - Accent1 4 6 2 3 4" xfId="3148"/>
    <cellStyle name="20% - Accent1 4 6 2 4" xfId="3149"/>
    <cellStyle name="20% - Accent1 4 6 2 4 2" xfId="3150"/>
    <cellStyle name="20% - Accent1 4 6 2 4 3" xfId="3151"/>
    <cellStyle name="20% - Accent1 4 6 2 5" xfId="3152"/>
    <cellStyle name="20% - Accent1 4 6 2 6" xfId="3153"/>
    <cellStyle name="20% - Accent1 4 6 3" xfId="3154"/>
    <cellStyle name="20% - Accent1 4 6 3 2" xfId="3155"/>
    <cellStyle name="20% - Accent1 4 6 3 2 2" xfId="3156"/>
    <cellStyle name="20% - Accent1 4 6 3 2 2 2" xfId="3157"/>
    <cellStyle name="20% - Accent1 4 6 3 2 2 3" xfId="3158"/>
    <cellStyle name="20% - Accent1 4 6 3 2 3" xfId="3159"/>
    <cellStyle name="20% - Accent1 4 6 3 2 4" xfId="3160"/>
    <cellStyle name="20% - Accent1 4 6 3 3" xfId="3161"/>
    <cellStyle name="20% - Accent1 4 6 3 3 2" xfId="3162"/>
    <cellStyle name="20% - Accent1 4 6 3 3 2 2" xfId="3163"/>
    <cellStyle name="20% - Accent1 4 6 3 3 2 3" xfId="3164"/>
    <cellStyle name="20% - Accent1 4 6 3 3 3" xfId="3165"/>
    <cellStyle name="20% - Accent1 4 6 3 3 4" xfId="3166"/>
    <cellStyle name="20% - Accent1 4 6 3 4" xfId="3167"/>
    <cellStyle name="20% - Accent1 4 6 3 4 2" xfId="3168"/>
    <cellStyle name="20% - Accent1 4 6 3 4 3" xfId="3169"/>
    <cellStyle name="20% - Accent1 4 6 3 5" xfId="3170"/>
    <cellStyle name="20% - Accent1 4 6 3 6" xfId="3171"/>
    <cellStyle name="20% - Accent1 4 6 4" xfId="3172"/>
    <cellStyle name="20% - Accent1 4 6 4 2" xfId="3173"/>
    <cellStyle name="20% - Accent1 4 6 4 2 2" xfId="3174"/>
    <cellStyle name="20% - Accent1 4 6 4 2 3" xfId="3175"/>
    <cellStyle name="20% - Accent1 4 6 4 3" xfId="3176"/>
    <cellStyle name="20% - Accent1 4 6 4 4" xfId="3177"/>
    <cellStyle name="20% - Accent1 4 6 5" xfId="3178"/>
    <cellStyle name="20% - Accent1 4 6 5 2" xfId="3179"/>
    <cellStyle name="20% - Accent1 4 6 5 2 2" xfId="3180"/>
    <cellStyle name="20% - Accent1 4 6 5 2 3" xfId="3181"/>
    <cellStyle name="20% - Accent1 4 6 5 3" xfId="3182"/>
    <cellStyle name="20% - Accent1 4 6 5 4" xfId="3183"/>
    <cellStyle name="20% - Accent1 4 6 6" xfId="3184"/>
    <cellStyle name="20% - Accent1 4 6 6 2" xfId="3185"/>
    <cellStyle name="20% - Accent1 4 6 6 3" xfId="3186"/>
    <cellStyle name="20% - Accent1 4 6 7" xfId="3187"/>
    <cellStyle name="20% - Accent1 4 6 8" xfId="3188"/>
    <cellStyle name="20% - Accent1 4 7" xfId="3189"/>
    <cellStyle name="20% - Accent1 4 7 2" xfId="3190"/>
    <cellStyle name="20% - Accent1 4 7 2 2" xfId="3191"/>
    <cellStyle name="20% - Accent1 4 7 2 2 2" xfId="3192"/>
    <cellStyle name="20% - Accent1 4 7 2 2 3" xfId="3193"/>
    <cellStyle name="20% - Accent1 4 7 2 3" xfId="3194"/>
    <cellStyle name="20% - Accent1 4 7 2 4" xfId="3195"/>
    <cellStyle name="20% - Accent1 4 7 3" xfId="3196"/>
    <cellStyle name="20% - Accent1 4 7 3 2" xfId="3197"/>
    <cellStyle name="20% - Accent1 4 7 3 2 2" xfId="3198"/>
    <cellStyle name="20% - Accent1 4 7 3 2 3" xfId="3199"/>
    <cellStyle name="20% - Accent1 4 7 3 3" xfId="3200"/>
    <cellStyle name="20% - Accent1 4 7 3 4" xfId="3201"/>
    <cellStyle name="20% - Accent1 4 7 4" xfId="3202"/>
    <cellStyle name="20% - Accent1 4 7 4 2" xfId="3203"/>
    <cellStyle name="20% - Accent1 4 7 4 3" xfId="3204"/>
    <cellStyle name="20% - Accent1 4 7 5" xfId="3205"/>
    <cellStyle name="20% - Accent1 4 7 6" xfId="3206"/>
    <cellStyle name="20% - Accent1 4 8" xfId="3207"/>
    <cellStyle name="20% - Accent1 4 8 2" xfId="3208"/>
    <cellStyle name="20% - Accent1 4 8 2 2" xfId="3209"/>
    <cellStyle name="20% - Accent1 4 8 2 2 2" xfId="3210"/>
    <cellStyle name="20% - Accent1 4 8 2 2 3" xfId="3211"/>
    <cellStyle name="20% - Accent1 4 8 2 3" xfId="3212"/>
    <cellStyle name="20% - Accent1 4 8 2 4" xfId="3213"/>
    <cellStyle name="20% - Accent1 4 8 3" xfId="3214"/>
    <cellStyle name="20% - Accent1 4 8 3 2" xfId="3215"/>
    <cellStyle name="20% - Accent1 4 8 3 2 2" xfId="3216"/>
    <cellStyle name="20% - Accent1 4 8 3 2 3" xfId="3217"/>
    <cellStyle name="20% - Accent1 4 8 3 3" xfId="3218"/>
    <cellStyle name="20% - Accent1 4 8 3 4" xfId="3219"/>
    <cellStyle name="20% - Accent1 4 8 4" xfId="3220"/>
    <cellStyle name="20% - Accent1 4 8 4 2" xfId="3221"/>
    <cellStyle name="20% - Accent1 4 8 4 3" xfId="3222"/>
    <cellStyle name="20% - Accent1 4 8 5" xfId="3223"/>
    <cellStyle name="20% - Accent1 4 8 6" xfId="3224"/>
    <cellStyle name="20% - Accent1 4 9" xfId="3225"/>
    <cellStyle name="20% - Accent1 4 9 2" xfId="3226"/>
    <cellStyle name="20% - Accent1 4 9 2 2" xfId="3227"/>
    <cellStyle name="20% - Accent1 4 9 2 3" xfId="3228"/>
    <cellStyle name="20% - Accent1 4 9 3" xfId="3229"/>
    <cellStyle name="20% - Accent1 4 9 3 2" xfId="3230"/>
    <cellStyle name="20% - Accent1 4 9 3 3" xfId="3231"/>
    <cellStyle name="20% - Accent1 4_Revenue monitoring workings P6 97-2003" xfId="3232"/>
    <cellStyle name="20% - Accent1 5" xfId="3233"/>
    <cellStyle name="20% - Accent1 5 10" xfId="3234"/>
    <cellStyle name="20% - Accent1 5 11" xfId="3235"/>
    <cellStyle name="20% - Accent1 5 2" xfId="3236"/>
    <cellStyle name="20% - Accent1 5 2 2" xfId="3237"/>
    <cellStyle name="20% - Accent1 5 2 2 2" xfId="3238"/>
    <cellStyle name="20% - Accent1 5 2 2 2 2" xfId="3239"/>
    <cellStyle name="20% - Accent1 5 2 2 2 2 2" xfId="3240"/>
    <cellStyle name="20% - Accent1 5 2 2 2 2 2 2" xfId="3241"/>
    <cellStyle name="20% - Accent1 5 2 2 2 2 2 3" xfId="3242"/>
    <cellStyle name="20% - Accent1 5 2 2 2 2 3" xfId="3243"/>
    <cellStyle name="20% - Accent1 5 2 2 2 2 4" xfId="3244"/>
    <cellStyle name="20% - Accent1 5 2 2 2 3" xfId="3245"/>
    <cellStyle name="20% - Accent1 5 2 2 2 3 2" xfId="3246"/>
    <cellStyle name="20% - Accent1 5 2 2 2 3 2 2" xfId="3247"/>
    <cellStyle name="20% - Accent1 5 2 2 2 3 2 3" xfId="3248"/>
    <cellStyle name="20% - Accent1 5 2 2 2 3 3" xfId="3249"/>
    <cellStyle name="20% - Accent1 5 2 2 2 3 4" xfId="3250"/>
    <cellStyle name="20% - Accent1 5 2 2 2 4" xfId="3251"/>
    <cellStyle name="20% - Accent1 5 2 2 2 4 2" xfId="3252"/>
    <cellStyle name="20% - Accent1 5 2 2 2 4 3" xfId="3253"/>
    <cellStyle name="20% - Accent1 5 2 2 2 5" xfId="3254"/>
    <cellStyle name="20% - Accent1 5 2 2 2 6" xfId="3255"/>
    <cellStyle name="20% - Accent1 5 2 2 3" xfId="3256"/>
    <cellStyle name="20% - Accent1 5 2 2 3 2" xfId="3257"/>
    <cellStyle name="20% - Accent1 5 2 2 3 2 2" xfId="3258"/>
    <cellStyle name="20% - Accent1 5 2 2 3 2 2 2" xfId="3259"/>
    <cellStyle name="20% - Accent1 5 2 2 3 2 2 3" xfId="3260"/>
    <cellStyle name="20% - Accent1 5 2 2 3 2 3" xfId="3261"/>
    <cellStyle name="20% - Accent1 5 2 2 3 2 4" xfId="3262"/>
    <cellStyle name="20% - Accent1 5 2 2 3 3" xfId="3263"/>
    <cellStyle name="20% - Accent1 5 2 2 3 3 2" xfId="3264"/>
    <cellStyle name="20% - Accent1 5 2 2 3 3 2 2" xfId="3265"/>
    <cellStyle name="20% - Accent1 5 2 2 3 3 2 3" xfId="3266"/>
    <cellStyle name="20% - Accent1 5 2 2 3 3 3" xfId="3267"/>
    <cellStyle name="20% - Accent1 5 2 2 3 3 4" xfId="3268"/>
    <cellStyle name="20% - Accent1 5 2 2 3 4" xfId="3269"/>
    <cellStyle name="20% - Accent1 5 2 2 3 4 2" xfId="3270"/>
    <cellStyle name="20% - Accent1 5 2 2 3 4 3" xfId="3271"/>
    <cellStyle name="20% - Accent1 5 2 2 3 5" xfId="3272"/>
    <cellStyle name="20% - Accent1 5 2 2 3 6" xfId="3273"/>
    <cellStyle name="20% - Accent1 5 2 2 4" xfId="3274"/>
    <cellStyle name="20% - Accent1 5 2 2 4 2" xfId="3275"/>
    <cellStyle name="20% - Accent1 5 2 2 4 2 2" xfId="3276"/>
    <cellStyle name="20% - Accent1 5 2 2 4 2 3" xfId="3277"/>
    <cellStyle name="20% - Accent1 5 2 2 4 3" xfId="3278"/>
    <cellStyle name="20% - Accent1 5 2 2 4 4" xfId="3279"/>
    <cellStyle name="20% - Accent1 5 2 2 5" xfId="3280"/>
    <cellStyle name="20% - Accent1 5 2 2 5 2" xfId="3281"/>
    <cellStyle name="20% - Accent1 5 2 2 5 2 2" xfId="3282"/>
    <cellStyle name="20% - Accent1 5 2 2 5 2 3" xfId="3283"/>
    <cellStyle name="20% - Accent1 5 2 2 5 3" xfId="3284"/>
    <cellStyle name="20% - Accent1 5 2 2 5 4" xfId="3285"/>
    <cellStyle name="20% - Accent1 5 2 2 6" xfId="3286"/>
    <cellStyle name="20% - Accent1 5 2 2 6 2" xfId="3287"/>
    <cellStyle name="20% - Accent1 5 2 2 6 3" xfId="3288"/>
    <cellStyle name="20% - Accent1 5 2 2 7" xfId="3289"/>
    <cellStyle name="20% - Accent1 5 2 2 8" xfId="3290"/>
    <cellStyle name="20% - Accent1 5 2 3" xfId="3291"/>
    <cellStyle name="20% - Accent1 5 2 3 2" xfId="3292"/>
    <cellStyle name="20% - Accent1 5 2 3 2 2" xfId="3293"/>
    <cellStyle name="20% - Accent1 5 2 3 2 2 2" xfId="3294"/>
    <cellStyle name="20% - Accent1 5 2 3 2 2 3" xfId="3295"/>
    <cellStyle name="20% - Accent1 5 2 3 2 3" xfId="3296"/>
    <cellStyle name="20% - Accent1 5 2 3 2 4" xfId="3297"/>
    <cellStyle name="20% - Accent1 5 2 3 3" xfId="3298"/>
    <cellStyle name="20% - Accent1 5 2 3 3 2" xfId="3299"/>
    <cellStyle name="20% - Accent1 5 2 3 3 2 2" xfId="3300"/>
    <cellStyle name="20% - Accent1 5 2 3 3 2 3" xfId="3301"/>
    <cellStyle name="20% - Accent1 5 2 3 3 3" xfId="3302"/>
    <cellStyle name="20% - Accent1 5 2 3 3 4" xfId="3303"/>
    <cellStyle name="20% - Accent1 5 2 3 4" xfId="3304"/>
    <cellStyle name="20% - Accent1 5 2 3 4 2" xfId="3305"/>
    <cellStyle name="20% - Accent1 5 2 3 4 3" xfId="3306"/>
    <cellStyle name="20% - Accent1 5 2 3 5" xfId="3307"/>
    <cellStyle name="20% - Accent1 5 2 3 6" xfId="3308"/>
    <cellStyle name="20% - Accent1 5 2 4" xfId="3309"/>
    <cellStyle name="20% - Accent1 5 2 4 2" xfId="3310"/>
    <cellStyle name="20% - Accent1 5 2 4 2 2" xfId="3311"/>
    <cellStyle name="20% - Accent1 5 2 4 2 2 2" xfId="3312"/>
    <cellStyle name="20% - Accent1 5 2 4 2 2 3" xfId="3313"/>
    <cellStyle name="20% - Accent1 5 2 4 2 3" xfId="3314"/>
    <cellStyle name="20% - Accent1 5 2 4 2 4" xfId="3315"/>
    <cellStyle name="20% - Accent1 5 2 4 3" xfId="3316"/>
    <cellStyle name="20% - Accent1 5 2 4 3 2" xfId="3317"/>
    <cellStyle name="20% - Accent1 5 2 4 3 2 2" xfId="3318"/>
    <cellStyle name="20% - Accent1 5 2 4 3 2 3" xfId="3319"/>
    <cellStyle name="20% - Accent1 5 2 4 3 3" xfId="3320"/>
    <cellStyle name="20% - Accent1 5 2 4 3 4" xfId="3321"/>
    <cellStyle name="20% - Accent1 5 2 4 4" xfId="3322"/>
    <cellStyle name="20% - Accent1 5 2 4 4 2" xfId="3323"/>
    <cellStyle name="20% - Accent1 5 2 4 4 3" xfId="3324"/>
    <cellStyle name="20% - Accent1 5 2 4 5" xfId="3325"/>
    <cellStyle name="20% - Accent1 5 2 4 6" xfId="3326"/>
    <cellStyle name="20% - Accent1 5 2 5" xfId="3327"/>
    <cellStyle name="20% - Accent1 5 2 5 2" xfId="3328"/>
    <cellStyle name="20% - Accent1 5 2 5 2 2" xfId="3329"/>
    <cellStyle name="20% - Accent1 5 2 5 2 3" xfId="3330"/>
    <cellStyle name="20% - Accent1 5 2 5 3" xfId="3331"/>
    <cellStyle name="20% - Accent1 5 2 5 4" xfId="3332"/>
    <cellStyle name="20% - Accent1 5 2 6" xfId="3333"/>
    <cellStyle name="20% - Accent1 5 2 6 2" xfId="3334"/>
    <cellStyle name="20% - Accent1 5 2 6 2 2" xfId="3335"/>
    <cellStyle name="20% - Accent1 5 2 6 2 3" xfId="3336"/>
    <cellStyle name="20% - Accent1 5 2 6 3" xfId="3337"/>
    <cellStyle name="20% - Accent1 5 2 6 4" xfId="3338"/>
    <cellStyle name="20% - Accent1 5 2 7" xfId="3339"/>
    <cellStyle name="20% - Accent1 5 2 7 2" xfId="3340"/>
    <cellStyle name="20% - Accent1 5 2 7 3" xfId="3341"/>
    <cellStyle name="20% - Accent1 5 2 8" xfId="3342"/>
    <cellStyle name="20% - Accent1 5 2 9" xfId="3343"/>
    <cellStyle name="20% - Accent1 5 3" xfId="3344"/>
    <cellStyle name="20% - Accent1 5 3 2" xfId="3345"/>
    <cellStyle name="20% - Accent1 5 3 2 2" xfId="3346"/>
    <cellStyle name="20% - Accent1 5 3 2 2 2" xfId="3347"/>
    <cellStyle name="20% - Accent1 5 3 2 2 2 2" xfId="3348"/>
    <cellStyle name="20% - Accent1 5 3 2 2 2 3" xfId="3349"/>
    <cellStyle name="20% - Accent1 5 3 2 2 3" xfId="3350"/>
    <cellStyle name="20% - Accent1 5 3 2 2 4" xfId="3351"/>
    <cellStyle name="20% - Accent1 5 3 2 3" xfId="3352"/>
    <cellStyle name="20% - Accent1 5 3 2 3 2" xfId="3353"/>
    <cellStyle name="20% - Accent1 5 3 2 3 2 2" xfId="3354"/>
    <cellStyle name="20% - Accent1 5 3 2 3 2 3" xfId="3355"/>
    <cellStyle name="20% - Accent1 5 3 2 3 3" xfId="3356"/>
    <cellStyle name="20% - Accent1 5 3 2 3 4" xfId="3357"/>
    <cellStyle name="20% - Accent1 5 3 2 4" xfId="3358"/>
    <cellStyle name="20% - Accent1 5 3 2 4 2" xfId="3359"/>
    <cellStyle name="20% - Accent1 5 3 2 4 3" xfId="3360"/>
    <cellStyle name="20% - Accent1 5 3 2 5" xfId="3361"/>
    <cellStyle name="20% - Accent1 5 3 2 6" xfId="3362"/>
    <cellStyle name="20% - Accent1 5 3 3" xfId="3363"/>
    <cellStyle name="20% - Accent1 5 3 3 2" xfId="3364"/>
    <cellStyle name="20% - Accent1 5 3 3 2 2" xfId="3365"/>
    <cellStyle name="20% - Accent1 5 3 3 2 2 2" xfId="3366"/>
    <cellStyle name="20% - Accent1 5 3 3 2 2 3" xfId="3367"/>
    <cellStyle name="20% - Accent1 5 3 3 2 3" xfId="3368"/>
    <cellStyle name="20% - Accent1 5 3 3 2 4" xfId="3369"/>
    <cellStyle name="20% - Accent1 5 3 3 3" xfId="3370"/>
    <cellStyle name="20% - Accent1 5 3 3 3 2" xfId="3371"/>
    <cellStyle name="20% - Accent1 5 3 3 3 2 2" xfId="3372"/>
    <cellStyle name="20% - Accent1 5 3 3 3 2 3" xfId="3373"/>
    <cellStyle name="20% - Accent1 5 3 3 3 3" xfId="3374"/>
    <cellStyle name="20% - Accent1 5 3 3 3 4" xfId="3375"/>
    <cellStyle name="20% - Accent1 5 3 3 4" xfId="3376"/>
    <cellStyle name="20% - Accent1 5 3 3 4 2" xfId="3377"/>
    <cellStyle name="20% - Accent1 5 3 3 4 3" xfId="3378"/>
    <cellStyle name="20% - Accent1 5 3 3 5" xfId="3379"/>
    <cellStyle name="20% - Accent1 5 3 3 6" xfId="3380"/>
    <cellStyle name="20% - Accent1 5 3 4" xfId="3381"/>
    <cellStyle name="20% - Accent1 5 3 4 2" xfId="3382"/>
    <cellStyle name="20% - Accent1 5 3 4 2 2" xfId="3383"/>
    <cellStyle name="20% - Accent1 5 3 4 2 3" xfId="3384"/>
    <cellStyle name="20% - Accent1 5 3 4 3" xfId="3385"/>
    <cellStyle name="20% - Accent1 5 3 4 4" xfId="3386"/>
    <cellStyle name="20% - Accent1 5 3 5" xfId="3387"/>
    <cellStyle name="20% - Accent1 5 3 5 2" xfId="3388"/>
    <cellStyle name="20% - Accent1 5 3 5 2 2" xfId="3389"/>
    <cellStyle name="20% - Accent1 5 3 5 2 3" xfId="3390"/>
    <cellStyle name="20% - Accent1 5 3 5 3" xfId="3391"/>
    <cellStyle name="20% - Accent1 5 3 5 4" xfId="3392"/>
    <cellStyle name="20% - Accent1 5 3 6" xfId="3393"/>
    <cellStyle name="20% - Accent1 5 3 6 2" xfId="3394"/>
    <cellStyle name="20% - Accent1 5 3 6 3" xfId="3395"/>
    <cellStyle name="20% - Accent1 5 3 7" xfId="3396"/>
    <cellStyle name="20% - Accent1 5 3 8" xfId="3397"/>
    <cellStyle name="20% - Accent1 5 4" xfId="3398"/>
    <cellStyle name="20% - Accent1 5 4 2" xfId="3399"/>
    <cellStyle name="20% - Accent1 5 4 2 2" xfId="3400"/>
    <cellStyle name="20% - Accent1 5 4 2 2 2" xfId="3401"/>
    <cellStyle name="20% - Accent1 5 4 2 2 3" xfId="3402"/>
    <cellStyle name="20% - Accent1 5 4 2 3" xfId="3403"/>
    <cellStyle name="20% - Accent1 5 4 2 4" xfId="3404"/>
    <cellStyle name="20% - Accent1 5 4 3" xfId="3405"/>
    <cellStyle name="20% - Accent1 5 4 3 2" xfId="3406"/>
    <cellStyle name="20% - Accent1 5 4 3 2 2" xfId="3407"/>
    <cellStyle name="20% - Accent1 5 4 3 2 3" xfId="3408"/>
    <cellStyle name="20% - Accent1 5 4 3 3" xfId="3409"/>
    <cellStyle name="20% - Accent1 5 4 3 4" xfId="3410"/>
    <cellStyle name="20% - Accent1 5 4 4" xfId="3411"/>
    <cellStyle name="20% - Accent1 5 4 4 2" xfId="3412"/>
    <cellStyle name="20% - Accent1 5 4 4 3" xfId="3413"/>
    <cellStyle name="20% - Accent1 5 4 5" xfId="3414"/>
    <cellStyle name="20% - Accent1 5 4 6" xfId="3415"/>
    <cellStyle name="20% - Accent1 5 5" xfId="3416"/>
    <cellStyle name="20% - Accent1 5 5 2" xfId="3417"/>
    <cellStyle name="20% - Accent1 5 5 2 2" xfId="3418"/>
    <cellStyle name="20% - Accent1 5 5 2 2 2" xfId="3419"/>
    <cellStyle name="20% - Accent1 5 5 2 2 3" xfId="3420"/>
    <cellStyle name="20% - Accent1 5 5 2 3" xfId="3421"/>
    <cellStyle name="20% - Accent1 5 5 2 4" xfId="3422"/>
    <cellStyle name="20% - Accent1 5 5 3" xfId="3423"/>
    <cellStyle name="20% - Accent1 5 5 3 2" xfId="3424"/>
    <cellStyle name="20% - Accent1 5 5 3 2 2" xfId="3425"/>
    <cellStyle name="20% - Accent1 5 5 3 2 3" xfId="3426"/>
    <cellStyle name="20% - Accent1 5 5 3 3" xfId="3427"/>
    <cellStyle name="20% - Accent1 5 5 3 4" xfId="3428"/>
    <cellStyle name="20% - Accent1 5 5 4" xfId="3429"/>
    <cellStyle name="20% - Accent1 5 5 4 2" xfId="3430"/>
    <cellStyle name="20% - Accent1 5 5 4 3" xfId="3431"/>
    <cellStyle name="20% - Accent1 5 5 5" xfId="3432"/>
    <cellStyle name="20% - Accent1 5 5 6" xfId="3433"/>
    <cellStyle name="20% - Accent1 5 6" xfId="3434"/>
    <cellStyle name="20% - Accent1 5 6 2" xfId="3435"/>
    <cellStyle name="20% - Accent1 5 6 2 2" xfId="3436"/>
    <cellStyle name="20% - Accent1 5 6 2 3" xfId="3437"/>
    <cellStyle name="20% - Accent1 5 6 3" xfId="3438"/>
    <cellStyle name="20% - Accent1 5 6 4" xfId="3439"/>
    <cellStyle name="20% - Accent1 5 7" xfId="3440"/>
    <cellStyle name="20% - Accent1 5 7 2" xfId="3441"/>
    <cellStyle name="20% - Accent1 5 7 2 2" xfId="3442"/>
    <cellStyle name="20% - Accent1 5 7 2 3" xfId="3443"/>
    <cellStyle name="20% - Accent1 5 7 3" xfId="3444"/>
    <cellStyle name="20% - Accent1 5 7 4" xfId="3445"/>
    <cellStyle name="20% - Accent1 5 8" xfId="3446"/>
    <cellStyle name="20% - Accent1 5 8 2" xfId="3447"/>
    <cellStyle name="20% - Accent1 5 8 3" xfId="3448"/>
    <cellStyle name="20% - Accent1 5 9" xfId="3449"/>
    <cellStyle name="20% - Accent1 5_Revenue monitoring workings P6 97-2003" xfId="3450"/>
    <cellStyle name="20% - Accent1 6" xfId="3451"/>
    <cellStyle name="20% - Accent1 6 10" xfId="3452"/>
    <cellStyle name="20% - Accent1 6 11" xfId="3453"/>
    <cellStyle name="20% - Accent1 6 2" xfId="3454"/>
    <cellStyle name="20% - Accent1 6 2 2" xfId="3455"/>
    <cellStyle name="20% - Accent1 6 2 2 2" xfId="3456"/>
    <cellStyle name="20% - Accent1 6 2 2 2 2" xfId="3457"/>
    <cellStyle name="20% - Accent1 6 2 2 2 2 2" xfId="3458"/>
    <cellStyle name="20% - Accent1 6 2 2 2 2 2 2" xfId="3459"/>
    <cellStyle name="20% - Accent1 6 2 2 2 2 2 3" xfId="3460"/>
    <cellStyle name="20% - Accent1 6 2 2 2 2 3" xfId="3461"/>
    <cellStyle name="20% - Accent1 6 2 2 2 2 4" xfId="3462"/>
    <cellStyle name="20% - Accent1 6 2 2 2 3" xfId="3463"/>
    <cellStyle name="20% - Accent1 6 2 2 2 3 2" xfId="3464"/>
    <cellStyle name="20% - Accent1 6 2 2 2 3 2 2" xfId="3465"/>
    <cellStyle name="20% - Accent1 6 2 2 2 3 2 3" xfId="3466"/>
    <cellStyle name="20% - Accent1 6 2 2 2 3 3" xfId="3467"/>
    <cellStyle name="20% - Accent1 6 2 2 2 3 4" xfId="3468"/>
    <cellStyle name="20% - Accent1 6 2 2 2 4" xfId="3469"/>
    <cellStyle name="20% - Accent1 6 2 2 2 4 2" xfId="3470"/>
    <cellStyle name="20% - Accent1 6 2 2 2 4 3" xfId="3471"/>
    <cellStyle name="20% - Accent1 6 2 2 2 5" xfId="3472"/>
    <cellStyle name="20% - Accent1 6 2 2 2 6" xfId="3473"/>
    <cellStyle name="20% - Accent1 6 2 2 3" xfId="3474"/>
    <cellStyle name="20% - Accent1 6 2 2 3 2" xfId="3475"/>
    <cellStyle name="20% - Accent1 6 2 2 3 2 2" xfId="3476"/>
    <cellStyle name="20% - Accent1 6 2 2 3 2 2 2" xfId="3477"/>
    <cellStyle name="20% - Accent1 6 2 2 3 2 2 3" xfId="3478"/>
    <cellStyle name="20% - Accent1 6 2 2 3 2 3" xfId="3479"/>
    <cellStyle name="20% - Accent1 6 2 2 3 2 4" xfId="3480"/>
    <cellStyle name="20% - Accent1 6 2 2 3 3" xfId="3481"/>
    <cellStyle name="20% - Accent1 6 2 2 3 3 2" xfId="3482"/>
    <cellStyle name="20% - Accent1 6 2 2 3 3 2 2" xfId="3483"/>
    <cellStyle name="20% - Accent1 6 2 2 3 3 2 3" xfId="3484"/>
    <cellStyle name="20% - Accent1 6 2 2 3 3 3" xfId="3485"/>
    <cellStyle name="20% - Accent1 6 2 2 3 3 4" xfId="3486"/>
    <cellStyle name="20% - Accent1 6 2 2 3 4" xfId="3487"/>
    <cellStyle name="20% - Accent1 6 2 2 3 4 2" xfId="3488"/>
    <cellStyle name="20% - Accent1 6 2 2 3 4 3" xfId="3489"/>
    <cellStyle name="20% - Accent1 6 2 2 3 5" xfId="3490"/>
    <cellStyle name="20% - Accent1 6 2 2 3 6" xfId="3491"/>
    <cellStyle name="20% - Accent1 6 2 2 4" xfId="3492"/>
    <cellStyle name="20% - Accent1 6 2 2 4 2" xfId="3493"/>
    <cellStyle name="20% - Accent1 6 2 2 4 2 2" xfId="3494"/>
    <cellStyle name="20% - Accent1 6 2 2 4 2 3" xfId="3495"/>
    <cellStyle name="20% - Accent1 6 2 2 4 3" xfId="3496"/>
    <cellStyle name="20% - Accent1 6 2 2 4 4" xfId="3497"/>
    <cellStyle name="20% - Accent1 6 2 2 5" xfId="3498"/>
    <cellStyle name="20% - Accent1 6 2 2 5 2" xfId="3499"/>
    <cellStyle name="20% - Accent1 6 2 2 5 2 2" xfId="3500"/>
    <cellStyle name="20% - Accent1 6 2 2 5 2 3" xfId="3501"/>
    <cellStyle name="20% - Accent1 6 2 2 5 3" xfId="3502"/>
    <cellStyle name="20% - Accent1 6 2 2 5 4" xfId="3503"/>
    <cellStyle name="20% - Accent1 6 2 2 6" xfId="3504"/>
    <cellStyle name="20% - Accent1 6 2 2 6 2" xfId="3505"/>
    <cellStyle name="20% - Accent1 6 2 2 6 3" xfId="3506"/>
    <cellStyle name="20% - Accent1 6 2 2 7" xfId="3507"/>
    <cellStyle name="20% - Accent1 6 2 2 8" xfId="3508"/>
    <cellStyle name="20% - Accent1 6 2 3" xfId="3509"/>
    <cellStyle name="20% - Accent1 6 2 3 2" xfId="3510"/>
    <cellStyle name="20% - Accent1 6 2 3 2 2" xfId="3511"/>
    <cellStyle name="20% - Accent1 6 2 3 2 2 2" xfId="3512"/>
    <cellStyle name="20% - Accent1 6 2 3 2 2 3" xfId="3513"/>
    <cellStyle name="20% - Accent1 6 2 3 2 3" xfId="3514"/>
    <cellStyle name="20% - Accent1 6 2 3 2 4" xfId="3515"/>
    <cellStyle name="20% - Accent1 6 2 3 3" xfId="3516"/>
    <cellStyle name="20% - Accent1 6 2 3 3 2" xfId="3517"/>
    <cellStyle name="20% - Accent1 6 2 3 3 2 2" xfId="3518"/>
    <cellStyle name="20% - Accent1 6 2 3 3 2 3" xfId="3519"/>
    <cellStyle name="20% - Accent1 6 2 3 3 3" xfId="3520"/>
    <cellStyle name="20% - Accent1 6 2 3 3 4" xfId="3521"/>
    <cellStyle name="20% - Accent1 6 2 3 4" xfId="3522"/>
    <cellStyle name="20% - Accent1 6 2 3 4 2" xfId="3523"/>
    <cellStyle name="20% - Accent1 6 2 3 4 3" xfId="3524"/>
    <cellStyle name="20% - Accent1 6 2 3 5" xfId="3525"/>
    <cellStyle name="20% - Accent1 6 2 3 6" xfId="3526"/>
    <cellStyle name="20% - Accent1 6 2 4" xfId="3527"/>
    <cellStyle name="20% - Accent1 6 2 4 2" xfId="3528"/>
    <cellStyle name="20% - Accent1 6 2 4 2 2" xfId="3529"/>
    <cellStyle name="20% - Accent1 6 2 4 2 2 2" xfId="3530"/>
    <cellStyle name="20% - Accent1 6 2 4 2 2 3" xfId="3531"/>
    <cellStyle name="20% - Accent1 6 2 4 2 3" xfId="3532"/>
    <cellStyle name="20% - Accent1 6 2 4 2 4" xfId="3533"/>
    <cellStyle name="20% - Accent1 6 2 4 3" xfId="3534"/>
    <cellStyle name="20% - Accent1 6 2 4 3 2" xfId="3535"/>
    <cellStyle name="20% - Accent1 6 2 4 3 2 2" xfId="3536"/>
    <cellStyle name="20% - Accent1 6 2 4 3 2 3" xfId="3537"/>
    <cellStyle name="20% - Accent1 6 2 4 3 3" xfId="3538"/>
    <cellStyle name="20% - Accent1 6 2 4 3 4" xfId="3539"/>
    <cellStyle name="20% - Accent1 6 2 4 4" xfId="3540"/>
    <cellStyle name="20% - Accent1 6 2 4 4 2" xfId="3541"/>
    <cellStyle name="20% - Accent1 6 2 4 4 3" xfId="3542"/>
    <cellStyle name="20% - Accent1 6 2 4 5" xfId="3543"/>
    <cellStyle name="20% - Accent1 6 2 4 6" xfId="3544"/>
    <cellStyle name="20% - Accent1 6 2 5" xfId="3545"/>
    <cellStyle name="20% - Accent1 6 2 5 2" xfId="3546"/>
    <cellStyle name="20% - Accent1 6 2 5 2 2" xfId="3547"/>
    <cellStyle name="20% - Accent1 6 2 5 2 3" xfId="3548"/>
    <cellStyle name="20% - Accent1 6 2 5 3" xfId="3549"/>
    <cellStyle name="20% - Accent1 6 2 5 4" xfId="3550"/>
    <cellStyle name="20% - Accent1 6 2 6" xfId="3551"/>
    <cellStyle name="20% - Accent1 6 2 6 2" xfId="3552"/>
    <cellStyle name="20% - Accent1 6 2 6 2 2" xfId="3553"/>
    <cellStyle name="20% - Accent1 6 2 6 2 3" xfId="3554"/>
    <cellStyle name="20% - Accent1 6 2 6 3" xfId="3555"/>
    <cellStyle name="20% - Accent1 6 2 6 4" xfId="3556"/>
    <cellStyle name="20% - Accent1 6 2 7" xfId="3557"/>
    <cellStyle name="20% - Accent1 6 2 7 2" xfId="3558"/>
    <cellStyle name="20% - Accent1 6 2 7 3" xfId="3559"/>
    <cellStyle name="20% - Accent1 6 2 8" xfId="3560"/>
    <cellStyle name="20% - Accent1 6 2 9" xfId="3561"/>
    <cellStyle name="20% - Accent1 6 3" xfId="3562"/>
    <cellStyle name="20% - Accent1 6 3 2" xfId="3563"/>
    <cellStyle name="20% - Accent1 6 3 2 2" xfId="3564"/>
    <cellStyle name="20% - Accent1 6 3 2 2 2" xfId="3565"/>
    <cellStyle name="20% - Accent1 6 3 2 2 2 2" xfId="3566"/>
    <cellStyle name="20% - Accent1 6 3 2 2 2 3" xfId="3567"/>
    <cellStyle name="20% - Accent1 6 3 2 2 3" xfId="3568"/>
    <cellStyle name="20% - Accent1 6 3 2 2 4" xfId="3569"/>
    <cellStyle name="20% - Accent1 6 3 2 3" xfId="3570"/>
    <cellStyle name="20% - Accent1 6 3 2 3 2" xfId="3571"/>
    <cellStyle name="20% - Accent1 6 3 2 3 2 2" xfId="3572"/>
    <cellStyle name="20% - Accent1 6 3 2 3 2 3" xfId="3573"/>
    <cellStyle name="20% - Accent1 6 3 2 3 3" xfId="3574"/>
    <cellStyle name="20% - Accent1 6 3 2 3 4" xfId="3575"/>
    <cellStyle name="20% - Accent1 6 3 2 4" xfId="3576"/>
    <cellStyle name="20% - Accent1 6 3 2 4 2" xfId="3577"/>
    <cellStyle name="20% - Accent1 6 3 2 4 3" xfId="3578"/>
    <cellStyle name="20% - Accent1 6 3 2 5" xfId="3579"/>
    <cellStyle name="20% - Accent1 6 3 2 6" xfId="3580"/>
    <cellStyle name="20% - Accent1 6 3 3" xfId="3581"/>
    <cellStyle name="20% - Accent1 6 3 3 2" xfId="3582"/>
    <cellStyle name="20% - Accent1 6 3 3 2 2" xfId="3583"/>
    <cellStyle name="20% - Accent1 6 3 3 2 2 2" xfId="3584"/>
    <cellStyle name="20% - Accent1 6 3 3 2 2 3" xfId="3585"/>
    <cellStyle name="20% - Accent1 6 3 3 2 3" xfId="3586"/>
    <cellStyle name="20% - Accent1 6 3 3 2 4" xfId="3587"/>
    <cellStyle name="20% - Accent1 6 3 3 3" xfId="3588"/>
    <cellStyle name="20% - Accent1 6 3 3 3 2" xfId="3589"/>
    <cellStyle name="20% - Accent1 6 3 3 3 2 2" xfId="3590"/>
    <cellStyle name="20% - Accent1 6 3 3 3 2 3" xfId="3591"/>
    <cellStyle name="20% - Accent1 6 3 3 3 3" xfId="3592"/>
    <cellStyle name="20% - Accent1 6 3 3 3 4" xfId="3593"/>
    <cellStyle name="20% - Accent1 6 3 3 4" xfId="3594"/>
    <cellStyle name="20% - Accent1 6 3 3 4 2" xfId="3595"/>
    <cellStyle name="20% - Accent1 6 3 3 4 3" xfId="3596"/>
    <cellStyle name="20% - Accent1 6 3 3 5" xfId="3597"/>
    <cellStyle name="20% - Accent1 6 3 3 6" xfId="3598"/>
    <cellStyle name="20% - Accent1 6 3 4" xfId="3599"/>
    <cellStyle name="20% - Accent1 6 3 4 2" xfId="3600"/>
    <cellStyle name="20% - Accent1 6 3 4 2 2" xfId="3601"/>
    <cellStyle name="20% - Accent1 6 3 4 2 3" xfId="3602"/>
    <cellStyle name="20% - Accent1 6 3 4 3" xfId="3603"/>
    <cellStyle name="20% - Accent1 6 3 4 4" xfId="3604"/>
    <cellStyle name="20% - Accent1 6 3 5" xfId="3605"/>
    <cellStyle name="20% - Accent1 6 3 5 2" xfId="3606"/>
    <cellStyle name="20% - Accent1 6 3 5 2 2" xfId="3607"/>
    <cellStyle name="20% - Accent1 6 3 5 2 3" xfId="3608"/>
    <cellStyle name="20% - Accent1 6 3 5 3" xfId="3609"/>
    <cellStyle name="20% - Accent1 6 3 5 4" xfId="3610"/>
    <cellStyle name="20% - Accent1 6 3 6" xfId="3611"/>
    <cellStyle name="20% - Accent1 6 3 6 2" xfId="3612"/>
    <cellStyle name="20% - Accent1 6 3 6 3" xfId="3613"/>
    <cellStyle name="20% - Accent1 6 3 7" xfId="3614"/>
    <cellStyle name="20% - Accent1 6 3 8" xfId="3615"/>
    <cellStyle name="20% - Accent1 6 4" xfId="3616"/>
    <cellStyle name="20% - Accent1 6 4 2" xfId="3617"/>
    <cellStyle name="20% - Accent1 6 4 2 2" xfId="3618"/>
    <cellStyle name="20% - Accent1 6 4 2 2 2" xfId="3619"/>
    <cellStyle name="20% - Accent1 6 4 2 2 3" xfId="3620"/>
    <cellStyle name="20% - Accent1 6 4 2 3" xfId="3621"/>
    <cellStyle name="20% - Accent1 6 4 2 4" xfId="3622"/>
    <cellStyle name="20% - Accent1 6 4 3" xfId="3623"/>
    <cellStyle name="20% - Accent1 6 4 3 2" xfId="3624"/>
    <cellStyle name="20% - Accent1 6 4 3 2 2" xfId="3625"/>
    <cellStyle name="20% - Accent1 6 4 3 2 3" xfId="3626"/>
    <cellStyle name="20% - Accent1 6 4 3 3" xfId="3627"/>
    <cellStyle name="20% - Accent1 6 4 3 4" xfId="3628"/>
    <cellStyle name="20% - Accent1 6 4 4" xfId="3629"/>
    <cellStyle name="20% - Accent1 6 4 4 2" xfId="3630"/>
    <cellStyle name="20% - Accent1 6 4 4 3" xfId="3631"/>
    <cellStyle name="20% - Accent1 6 4 5" xfId="3632"/>
    <cellStyle name="20% - Accent1 6 4 6" xfId="3633"/>
    <cellStyle name="20% - Accent1 6 5" xfId="3634"/>
    <cellStyle name="20% - Accent1 6 5 2" xfId="3635"/>
    <cellStyle name="20% - Accent1 6 5 2 2" xfId="3636"/>
    <cellStyle name="20% - Accent1 6 5 2 2 2" xfId="3637"/>
    <cellStyle name="20% - Accent1 6 5 2 2 3" xfId="3638"/>
    <cellStyle name="20% - Accent1 6 5 2 3" xfId="3639"/>
    <cellStyle name="20% - Accent1 6 5 2 4" xfId="3640"/>
    <cellStyle name="20% - Accent1 6 5 3" xfId="3641"/>
    <cellStyle name="20% - Accent1 6 5 3 2" xfId="3642"/>
    <cellStyle name="20% - Accent1 6 5 3 2 2" xfId="3643"/>
    <cellStyle name="20% - Accent1 6 5 3 2 3" xfId="3644"/>
    <cellStyle name="20% - Accent1 6 5 3 3" xfId="3645"/>
    <cellStyle name="20% - Accent1 6 5 3 4" xfId="3646"/>
    <cellStyle name="20% - Accent1 6 5 4" xfId="3647"/>
    <cellStyle name="20% - Accent1 6 5 4 2" xfId="3648"/>
    <cellStyle name="20% - Accent1 6 5 4 3" xfId="3649"/>
    <cellStyle name="20% - Accent1 6 5 5" xfId="3650"/>
    <cellStyle name="20% - Accent1 6 5 6" xfId="3651"/>
    <cellStyle name="20% - Accent1 6 6" xfId="3652"/>
    <cellStyle name="20% - Accent1 6 6 2" xfId="3653"/>
    <cellStyle name="20% - Accent1 6 6 2 2" xfId="3654"/>
    <cellStyle name="20% - Accent1 6 6 2 3" xfId="3655"/>
    <cellStyle name="20% - Accent1 6 6 3" xfId="3656"/>
    <cellStyle name="20% - Accent1 6 6 4" xfId="3657"/>
    <cellStyle name="20% - Accent1 6 7" xfId="3658"/>
    <cellStyle name="20% - Accent1 6 7 2" xfId="3659"/>
    <cellStyle name="20% - Accent1 6 7 2 2" xfId="3660"/>
    <cellStyle name="20% - Accent1 6 7 2 3" xfId="3661"/>
    <cellStyle name="20% - Accent1 6 7 3" xfId="3662"/>
    <cellStyle name="20% - Accent1 6 7 4" xfId="3663"/>
    <cellStyle name="20% - Accent1 6 8" xfId="3664"/>
    <cellStyle name="20% - Accent1 6 8 2" xfId="3665"/>
    <cellStyle name="20% - Accent1 6 8 3" xfId="3666"/>
    <cellStyle name="20% - Accent1 6 9" xfId="3667"/>
    <cellStyle name="20% - Accent1 6_Revenue monitoring workings P6 97-2003" xfId="3668"/>
    <cellStyle name="20% - Accent1 7" xfId="3669"/>
    <cellStyle name="20% - Accent1 7 10" xfId="3670"/>
    <cellStyle name="20% - Accent1 7 11" xfId="3671"/>
    <cellStyle name="20% - Accent1 7 2" xfId="3672"/>
    <cellStyle name="20% - Accent1 7 2 2" xfId="3673"/>
    <cellStyle name="20% - Accent1 7 2 2 2" xfId="3674"/>
    <cellStyle name="20% - Accent1 7 2 2 2 2" xfId="3675"/>
    <cellStyle name="20% - Accent1 7 2 2 2 2 2" xfId="3676"/>
    <cellStyle name="20% - Accent1 7 2 2 2 2 2 2" xfId="3677"/>
    <cellStyle name="20% - Accent1 7 2 2 2 2 2 3" xfId="3678"/>
    <cellStyle name="20% - Accent1 7 2 2 2 2 3" xfId="3679"/>
    <cellStyle name="20% - Accent1 7 2 2 2 2 4" xfId="3680"/>
    <cellStyle name="20% - Accent1 7 2 2 2 3" xfId="3681"/>
    <cellStyle name="20% - Accent1 7 2 2 2 3 2" xfId="3682"/>
    <cellStyle name="20% - Accent1 7 2 2 2 3 2 2" xfId="3683"/>
    <cellStyle name="20% - Accent1 7 2 2 2 3 2 3" xfId="3684"/>
    <cellStyle name="20% - Accent1 7 2 2 2 3 3" xfId="3685"/>
    <cellStyle name="20% - Accent1 7 2 2 2 3 4" xfId="3686"/>
    <cellStyle name="20% - Accent1 7 2 2 2 4" xfId="3687"/>
    <cellStyle name="20% - Accent1 7 2 2 2 4 2" xfId="3688"/>
    <cellStyle name="20% - Accent1 7 2 2 2 4 3" xfId="3689"/>
    <cellStyle name="20% - Accent1 7 2 2 2 5" xfId="3690"/>
    <cellStyle name="20% - Accent1 7 2 2 2 6" xfId="3691"/>
    <cellStyle name="20% - Accent1 7 2 2 3" xfId="3692"/>
    <cellStyle name="20% - Accent1 7 2 2 3 2" xfId="3693"/>
    <cellStyle name="20% - Accent1 7 2 2 3 2 2" xfId="3694"/>
    <cellStyle name="20% - Accent1 7 2 2 3 2 2 2" xfId="3695"/>
    <cellStyle name="20% - Accent1 7 2 2 3 2 2 3" xfId="3696"/>
    <cellStyle name="20% - Accent1 7 2 2 3 2 3" xfId="3697"/>
    <cellStyle name="20% - Accent1 7 2 2 3 2 4" xfId="3698"/>
    <cellStyle name="20% - Accent1 7 2 2 3 3" xfId="3699"/>
    <cellStyle name="20% - Accent1 7 2 2 3 3 2" xfId="3700"/>
    <cellStyle name="20% - Accent1 7 2 2 3 3 2 2" xfId="3701"/>
    <cellStyle name="20% - Accent1 7 2 2 3 3 2 3" xfId="3702"/>
    <cellStyle name="20% - Accent1 7 2 2 3 3 3" xfId="3703"/>
    <cellStyle name="20% - Accent1 7 2 2 3 3 4" xfId="3704"/>
    <cellStyle name="20% - Accent1 7 2 2 3 4" xfId="3705"/>
    <cellStyle name="20% - Accent1 7 2 2 3 4 2" xfId="3706"/>
    <cellStyle name="20% - Accent1 7 2 2 3 4 3" xfId="3707"/>
    <cellStyle name="20% - Accent1 7 2 2 3 5" xfId="3708"/>
    <cellStyle name="20% - Accent1 7 2 2 3 6" xfId="3709"/>
    <cellStyle name="20% - Accent1 7 2 2 4" xfId="3710"/>
    <cellStyle name="20% - Accent1 7 2 2 4 2" xfId="3711"/>
    <cellStyle name="20% - Accent1 7 2 2 4 2 2" xfId="3712"/>
    <cellStyle name="20% - Accent1 7 2 2 4 2 3" xfId="3713"/>
    <cellStyle name="20% - Accent1 7 2 2 4 3" xfId="3714"/>
    <cellStyle name="20% - Accent1 7 2 2 4 4" xfId="3715"/>
    <cellStyle name="20% - Accent1 7 2 2 5" xfId="3716"/>
    <cellStyle name="20% - Accent1 7 2 2 5 2" xfId="3717"/>
    <cellStyle name="20% - Accent1 7 2 2 5 2 2" xfId="3718"/>
    <cellStyle name="20% - Accent1 7 2 2 5 2 3" xfId="3719"/>
    <cellStyle name="20% - Accent1 7 2 2 5 3" xfId="3720"/>
    <cellStyle name="20% - Accent1 7 2 2 5 4" xfId="3721"/>
    <cellStyle name="20% - Accent1 7 2 2 6" xfId="3722"/>
    <cellStyle name="20% - Accent1 7 2 2 6 2" xfId="3723"/>
    <cellStyle name="20% - Accent1 7 2 2 6 3" xfId="3724"/>
    <cellStyle name="20% - Accent1 7 2 2 7" xfId="3725"/>
    <cellStyle name="20% - Accent1 7 2 2 8" xfId="3726"/>
    <cellStyle name="20% - Accent1 7 2 3" xfId="3727"/>
    <cellStyle name="20% - Accent1 7 2 3 2" xfId="3728"/>
    <cellStyle name="20% - Accent1 7 2 3 2 2" xfId="3729"/>
    <cellStyle name="20% - Accent1 7 2 3 2 2 2" xfId="3730"/>
    <cellStyle name="20% - Accent1 7 2 3 2 2 3" xfId="3731"/>
    <cellStyle name="20% - Accent1 7 2 3 2 3" xfId="3732"/>
    <cellStyle name="20% - Accent1 7 2 3 2 4" xfId="3733"/>
    <cellStyle name="20% - Accent1 7 2 3 3" xfId="3734"/>
    <cellStyle name="20% - Accent1 7 2 3 3 2" xfId="3735"/>
    <cellStyle name="20% - Accent1 7 2 3 3 2 2" xfId="3736"/>
    <cellStyle name="20% - Accent1 7 2 3 3 2 3" xfId="3737"/>
    <cellStyle name="20% - Accent1 7 2 3 3 3" xfId="3738"/>
    <cellStyle name="20% - Accent1 7 2 3 3 4" xfId="3739"/>
    <cellStyle name="20% - Accent1 7 2 3 4" xfId="3740"/>
    <cellStyle name="20% - Accent1 7 2 3 4 2" xfId="3741"/>
    <cellStyle name="20% - Accent1 7 2 3 4 3" xfId="3742"/>
    <cellStyle name="20% - Accent1 7 2 3 5" xfId="3743"/>
    <cellStyle name="20% - Accent1 7 2 3 6" xfId="3744"/>
    <cellStyle name="20% - Accent1 7 2 4" xfId="3745"/>
    <cellStyle name="20% - Accent1 7 2 4 2" xfId="3746"/>
    <cellStyle name="20% - Accent1 7 2 4 2 2" xfId="3747"/>
    <cellStyle name="20% - Accent1 7 2 4 2 2 2" xfId="3748"/>
    <cellStyle name="20% - Accent1 7 2 4 2 2 3" xfId="3749"/>
    <cellStyle name="20% - Accent1 7 2 4 2 3" xfId="3750"/>
    <cellStyle name="20% - Accent1 7 2 4 2 4" xfId="3751"/>
    <cellStyle name="20% - Accent1 7 2 4 3" xfId="3752"/>
    <cellStyle name="20% - Accent1 7 2 4 3 2" xfId="3753"/>
    <cellStyle name="20% - Accent1 7 2 4 3 2 2" xfId="3754"/>
    <cellStyle name="20% - Accent1 7 2 4 3 2 3" xfId="3755"/>
    <cellStyle name="20% - Accent1 7 2 4 3 3" xfId="3756"/>
    <cellStyle name="20% - Accent1 7 2 4 3 4" xfId="3757"/>
    <cellStyle name="20% - Accent1 7 2 4 4" xfId="3758"/>
    <cellStyle name="20% - Accent1 7 2 4 4 2" xfId="3759"/>
    <cellStyle name="20% - Accent1 7 2 4 4 3" xfId="3760"/>
    <cellStyle name="20% - Accent1 7 2 4 5" xfId="3761"/>
    <cellStyle name="20% - Accent1 7 2 4 6" xfId="3762"/>
    <cellStyle name="20% - Accent1 7 2 5" xfId="3763"/>
    <cellStyle name="20% - Accent1 7 2 5 2" xfId="3764"/>
    <cellStyle name="20% - Accent1 7 2 5 2 2" xfId="3765"/>
    <cellStyle name="20% - Accent1 7 2 5 2 3" xfId="3766"/>
    <cellStyle name="20% - Accent1 7 2 5 3" xfId="3767"/>
    <cellStyle name="20% - Accent1 7 2 5 4" xfId="3768"/>
    <cellStyle name="20% - Accent1 7 2 6" xfId="3769"/>
    <cellStyle name="20% - Accent1 7 2 6 2" xfId="3770"/>
    <cellStyle name="20% - Accent1 7 2 6 2 2" xfId="3771"/>
    <cellStyle name="20% - Accent1 7 2 6 2 3" xfId="3772"/>
    <cellStyle name="20% - Accent1 7 2 6 3" xfId="3773"/>
    <cellStyle name="20% - Accent1 7 2 6 4" xfId="3774"/>
    <cellStyle name="20% - Accent1 7 2 7" xfId="3775"/>
    <cellStyle name="20% - Accent1 7 2 7 2" xfId="3776"/>
    <cellStyle name="20% - Accent1 7 2 7 3" xfId="3777"/>
    <cellStyle name="20% - Accent1 7 2 8" xfId="3778"/>
    <cellStyle name="20% - Accent1 7 2 9" xfId="3779"/>
    <cellStyle name="20% - Accent1 7 3" xfId="3780"/>
    <cellStyle name="20% - Accent1 7 3 2" xfId="3781"/>
    <cellStyle name="20% - Accent1 7 3 2 2" xfId="3782"/>
    <cellStyle name="20% - Accent1 7 3 2 2 2" xfId="3783"/>
    <cellStyle name="20% - Accent1 7 3 2 2 2 2" xfId="3784"/>
    <cellStyle name="20% - Accent1 7 3 2 2 2 3" xfId="3785"/>
    <cellStyle name="20% - Accent1 7 3 2 2 3" xfId="3786"/>
    <cellStyle name="20% - Accent1 7 3 2 2 4" xfId="3787"/>
    <cellStyle name="20% - Accent1 7 3 2 3" xfId="3788"/>
    <cellStyle name="20% - Accent1 7 3 2 3 2" xfId="3789"/>
    <cellStyle name="20% - Accent1 7 3 2 3 2 2" xfId="3790"/>
    <cellStyle name="20% - Accent1 7 3 2 3 2 3" xfId="3791"/>
    <cellStyle name="20% - Accent1 7 3 2 3 3" xfId="3792"/>
    <cellStyle name="20% - Accent1 7 3 2 3 4" xfId="3793"/>
    <cellStyle name="20% - Accent1 7 3 2 4" xfId="3794"/>
    <cellStyle name="20% - Accent1 7 3 2 4 2" xfId="3795"/>
    <cellStyle name="20% - Accent1 7 3 2 4 3" xfId="3796"/>
    <cellStyle name="20% - Accent1 7 3 2 5" xfId="3797"/>
    <cellStyle name="20% - Accent1 7 3 2 6" xfId="3798"/>
    <cellStyle name="20% - Accent1 7 3 3" xfId="3799"/>
    <cellStyle name="20% - Accent1 7 3 3 2" xfId="3800"/>
    <cellStyle name="20% - Accent1 7 3 3 2 2" xfId="3801"/>
    <cellStyle name="20% - Accent1 7 3 3 2 2 2" xfId="3802"/>
    <cellStyle name="20% - Accent1 7 3 3 2 2 3" xfId="3803"/>
    <cellStyle name="20% - Accent1 7 3 3 2 3" xfId="3804"/>
    <cellStyle name="20% - Accent1 7 3 3 2 4" xfId="3805"/>
    <cellStyle name="20% - Accent1 7 3 3 3" xfId="3806"/>
    <cellStyle name="20% - Accent1 7 3 3 3 2" xfId="3807"/>
    <cellStyle name="20% - Accent1 7 3 3 3 2 2" xfId="3808"/>
    <cellStyle name="20% - Accent1 7 3 3 3 2 3" xfId="3809"/>
    <cellStyle name="20% - Accent1 7 3 3 3 3" xfId="3810"/>
    <cellStyle name="20% - Accent1 7 3 3 3 4" xfId="3811"/>
    <cellStyle name="20% - Accent1 7 3 3 4" xfId="3812"/>
    <cellStyle name="20% - Accent1 7 3 3 4 2" xfId="3813"/>
    <cellStyle name="20% - Accent1 7 3 3 4 3" xfId="3814"/>
    <cellStyle name="20% - Accent1 7 3 3 5" xfId="3815"/>
    <cellStyle name="20% - Accent1 7 3 3 6" xfId="3816"/>
    <cellStyle name="20% - Accent1 7 3 4" xfId="3817"/>
    <cellStyle name="20% - Accent1 7 3 4 2" xfId="3818"/>
    <cellStyle name="20% - Accent1 7 3 4 2 2" xfId="3819"/>
    <cellStyle name="20% - Accent1 7 3 4 2 3" xfId="3820"/>
    <cellStyle name="20% - Accent1 7 3 4 3" xfId="3821"/>
    <cellStyle name="20% - Accent1 7 3 4 4" xfId="3822"/>
    <cellStyle name="20% - Accent1 7 3 5" xfId="3823"/>
    <cellStyle name="20% - Accent1 7 3 5 2" xfId="3824"/>
    <cellStyle name="20% - Accent1 7 3 5 2 2" xfId="3825"/>
    <cellStyle name="20% - Accent1 7 3 5 2 3" xfId="3826"/>
    <cellStyle name="20% - Accent1 7 3 5 3" xfId="3827"/>
    <cellStyle name="20% - Accent1 7 3 5 4" xfId="3828"/>
    <cellStyle name="20% - Accent1 7 3 6" xfId="3829"/>
    <cellStyle name="20% - Accent1 7 3 6 2" xfId="3830"/>
    <cellStyle name="20% - Accent1 7 3 6 3" xfId="3831"/>
    <cellStyle name="20% - Accent1 7 3 7" xfId="3832"/>
    <cellStyle name="20% - Accent1 7 3 8" xfId="3833"/>
    <cellStyle name="20% - Accent1 7 4" xfId="3834"/>
    <cellStyle name="20% - Accent1 7 4 2" xfId="3835"/>
    <cellStyle name="20% - Accent1 7 4 2 2" xfId="3836"/>
    <cellStyle name="20% - Accent1 7 4 2 2 2" xfId="3837"/>
    <cellStyle name="20% - Accent1 7 4 2 2 3" xfId="3838"/>
    <cellStyle name="20% - Accent1 7 4 2 3" xfId="3839"/>
    <cellStyle name="20% - Accent1 7 4 2 4" xfId="3840"/>
    <cellStyle name="20% - Accent1 7 4 3" xfId="3841"/>
    <cellStyle name="20% - Accent1 7 4 3 2" xfId="3842"/>
    <cellStyle name="20% - Accent1 7 4 3 2 2" xfId="3843"/>
    <cellStyle name="20% - Accent1 7 4 3 2 3" xfId="3844"/>
    <cellStyle name="20% - Accent1 7 4 3 3" xfId="3845"/>
    <cellStyle name="20% - Accent1 7 4 3 4" xfId="3846"/>
    <cellStyle name="20% - Accent1 7 4 4" xfId="3847"/>
    <cellStyle name="20% - Accent1 7 4 4 2" xfId="3848"/>
    <cellStyle name="20% - Accent1 7 4 4 3" xfId="3849"/>
    <cellStyle name="20% - Accent1 7 4 5" xfId="3850"/>
    <cellStyle name="20% - Accent1 7 4 6" xfId="3851"/>
    <cellStyle name="20% - Accent1 7 5" xfId="3852"/>
    <cellStyle name="20% - Accent1 7 5 2" xfId="3853"/>
    <cellStyle name="20% - Accent1 7 5 2 2" xfId="3854"/>
    <cellStyle name="20% - Accent1 7 5 2 2 2" xfId="3855"/>
    <cellStyle name="20% - Accent1 7 5 2 2 3" xfId="3856"/>
    <cellStyle name="20% - Accent1 7 5 2 3" xfId="3857"/>
    <cellStyle name="20% - Accent1 7 5 2 4" xfId="3858"/>
    <cellStyle name="20% - Accent1 7 5 3" xfId="3859"/>
    <cellStyle name="20% - Accent1 7 5 3 2" xfId="3860"/>
    <cellStyle name="20% - Accent1 7 5 3 2 2" xfId="3861"/>
    <cellStyle name="20% - Accent1 7 5 3 2 3" xfId="3862"/>
    <cellStyle name="20% - Accent1 7 5 3 3" xfId="3863"/>
    <cellStyle name="20% - Accent1 7 5 3 4" xfId="3864"/>
    <cellStyle name="20% - Accent1 7 5 4" xfId="3865"/>
    <cellStyle name="20% - Accent1 7 5 4 2" xfId="3866"/>
    <cellStyle name="20% - Accent1 7 5 4 3" xfId="3867"/>
    <cellStyle name="20% - Accent1 7 5 5" xfId="3868"/>
    <cellStyle name="20% - Accent1 7 5 6" xfId="3869"/>
    <cellStyle name="20% - Accent1 7 6" xfId="3870"/>
    <cellStyle name="20% - Accent1 7 6 2" xfId="3871"/>
    <cellStyle name="20% - Accent1 7 6 2 2" xfId="3872"/>
    <cellStyle name="20% - Accent1 7 6 2 3" xfId="3873"/>
    <cellStyle name="20% - Accent1 7 6 3" xfId="3874"/>
    <cellStyle name="20% - Accent1 7 6 4" xfId="3875"/>
    <cellStyle name="20% - Accent1 7 7" xfId="3876"/>
    <cellStyle name="20% - Accent1 7 7 2" xfId="3877"/>
    <cellStyle name="20% - Accent1 7 7 2 2" xfId="3878"/>
    <cellStyle name="20% - Accent1 7 7 2 3" xfId="3879"/>
    <cellStyle name="20% - Accent1 7 7 3" xfId="3880"/>
    <cellStyle name="20% - Accent1 7 7 4" xfId="3881"/>
    <cellStyle name="20% - Accent1 7 8" xfId="3882"/>
    <cellStyle name="20% - Accent1 7 8 2" xfId="3883"/>
    <cellStyle name="20% - Accent1 7 8 3" xfId="3884"/>
    <cellStyle name="20% - Accent1 7 9" xfId="3885"/>
    <cellStyle name="20% - Accent1 7_Revenue monitoring workings P6 97-2003" xfId="3886"/>
    <cellStyle name="20% - Accent1 8" xfId="3887"/>
    <cellStyle name="20% - Accent1 8 10" xfId="3888"/>
    <cellStyle name="20% - Accent1 8 2" xfId="3889"/>
    <cellStyle name="20% - Accent1 8 2 2" xfId="3890"/>
    <cellStyle name="20% - Accent1 8 2 2 2" xfId="3891"/>
    <cellStyle name="20% - Accent1 8 2 2 2 2" xfId="3892"/>
    <cellStyle name="20% - Accent1 8 2 2 2 2 2" xfId="3893"/>
    <cellStyle name="20% - Accent1 8 2 2 2 2 2 2" xfId="3894"/>
    <cellStyle name="20% - Accent1 8 2 2 2 2 2 3" xfId="3895"/>
    <cellStyle name="20% - Accent1 8 2 2 2 2 3" xfId="3896"/>
    <cellStyle name="20% - Accent1 8 2 2 2 2 4" xfId="3897"/>
    <cellStyle name="20% - Accent1 8 2 2 2 3" xfId="3898"/>
    <cellStyle name="20% - Accent1 8 2 2 2 3 2" xfId="3899"/>
    <cellStyle name="20% - Accent1 8 2 2 2 3 2 2" xfId="3900"/>
    <cellStyle name="20% - Accent1 8 2 2 2 3 2 3" xfId="3901"/>
    <cellStyle name="20% - Accent1 8 2 2 2 3 3" xfId="3902"/>
    <cellStyle name="20% - Accent1 8 2 2 2 3 4" xfId="3903"/>
    <cellStyle name="20% - Accent1 8 2 2 2 4" xfId="3904"/>
    <cellStyle name="20% - Accent1 8 2 2 2 4 2" xfId="3905"/>
    <cellStyle name="20% - Accent1 8 2 2 2 4 3" xfId="3906"/>
    <cellStyle name="20% - Accent1 8 2 2 2 5" xfId="3907"/>
    <cellStyle name="20% - Accent1 8 2 2 2 6" xfId="3908"/>
    <cellStyle name="20% - Accent1 8 2 2 3" xfId="3909"/>
    <cellStyle name="20% - Accent1 8 2 2 3 2" xfId="3910"/>
    <cellStyle name="20% - Accent1 8 2 2 3 2 2" xfId="3911"/>
    <cellStyle name="20% - Accent1 8 2 2 3 2 2 2" xfId="3912"/>
    <cellStyle name="20% - Accent1 8 2 2 3 2 2 3" xfId="3913"/>
    <cellStyle name="20% - Accent1 8 2 2 3 2 3" xfId="3914"/>
    <cellStyle name="20% - Accent1 8 2 2 3 2 4" xfId="3915"/>
    <cellStyle name="20% - Accent1 8 2 2 3 3" xfId="3916"/>
    <cellStyle name="20% - Accent1 8 2 2 3 3 2" xfId="3917"/>
    <cellStyle name="20% - Accent1 8 2 2 3 3 2 2" xfId="3918"/>
    <cellStyle name="20% - Accent1 8 2 2 3 3 2 3" xfId="3919"/>
    <cellStyle name="20% - Accent1 8 2 2 3 3 3" xfId="3920"/>
    <cellStyle name="20% - Accent1 8 2 2 3 3 4" xfId="3921"/>
    <cellStyle name="20% - Accent1 8 2 2 3 4" xfId="3922"/>
    <cellStyle name="20% - Accent1 8 2 2 3 4 2" xfId="3923"/>
    <cellStyle name="20% - Accent1 8 2 2 3 4 3" xfId="3924"/>
    <cellStyle name="20% - Accent1 8 2 2 3 5" xfId="3925"/>
    <cellStyle name="20% - Accent1 8 2 2 3 6" xfId="3926"/>
    <cellStyle name="20% - Accent1 8 2 2 4" xfId="3927"/>
    <cellStyle name="20% - Accent1 8 2 2 4 2" xfId="3928"/>
    <cellStyle name="20% - Accent1 8 2 2 4 2 2" xfId="3929"/>
    <cellStyle name="20% - Accent1 8 2 2 4 2 3" xfId="3930"/>
    <cellStyle name="20% - Accent1 8 2 2 4 3" xfId="3931"/>
    <cellStyle name="20% - Accent1 8 2 2 4 4" xfId="3932"/>
    <cellStyle name="20% - Accent1 8 2 2 5" xfId="3933"/>
    <cellStyle name="20% - Accent1 8 2 2 5 2" xfId="3934"/>
    <cellStyle name="20% - Accent1 8 2 2 5 2 2" xfId="3935"/>
    <cellStyle name="20% - Accent1 8 2 2 5 2 3" xfId="3936"/>
    <cellStyle name="20% - Accent1 8 2 2 5 3" xfId="3937"/>
    <cellStyle name="20% - Accent1 8 2 2 5 4" xfId="3938"/>
    <cellStyle name="20% - Accent1 8 2 2 6" xfId="3939"/>
    <cellStyle name="20% - Accent1 8 2 2 6 2" xfId="3940"/>
    <cellStyle name="20% - Accent1 8 2 2 6 3" xfId="3941"/>
    <cellStyle name="20% - Accent1 8 2 2 7" xfId="3942"/>
    <cellStyle name="20% - Accent1 8 2 2 8" xfId="3943"/>
    <cellStyle name="20% - Accent1 8 2 3" xfId="3944"/>
    <cellStyle name="20% - Accent1 8 2 3 2" xfId="3945"/>
    <cellStyle name="20% - Accent1 8 2 3 2 2" xfId="3946"/>
    <cellStyle name="20% - Accent1 8 2 3 2 2 2" xfId="3947"/>
    <cellStyle name="20% - Accent1 8 2 3 2 2 3" xfId="3948"/>
    <cellStyle name="20% - Accent1 8 2 3 2 3" xfId="3949"/>
    <cellStyle name="20% - Accent1 8 2 3 2 4" xfId="3950"/>
    <cellStyle name="20% - Accent1 8 2 3 3" xfId="3951"/>
    <cellStyle name="20% - Accent1 8 2 3 3 2" xfId="3952"/>
    <cellStyle name="20% - Accent1 8 2 3 3 2 2" xfId="3953"/>
    <cellStyle name="20% - Accent1 8 2 3 3 2 3" xfId="3954"/>
    <cellStyle name="20% - Accent1 8 2 3 3 3" xfId="3955"/>
    <cellStyle name="20% - Accent1 8 2 3 3 4" xfId="3956"/>
    <cellStyle name="20% - Accent1 8 2 3 4" xfId="3957"/>
    <cellStyle name="20% - Accent1 8 2 3 4 2" xfId="3958"/>
    <cellStyle name="20% - Accent1 8 2 3 4 3" xfId="3959"/>
    <cellStyle name="20% - Accent1 8 2 3 5" xfId="3960"/>
    <cellStyle name="20% - Accent1 8 2 3 6" xfId="3961"/>
    <cellStyle name="20% - Accent1 8 2 4" xfId="3962"/>
    <cellStyle name="20% - Accent1 8 2 4 2" xfId="3963"/>
    <cellStyle name="20% - Accent1 8 2 4 2 2" xfId="3964"/>
    <cellStyle name="20% - Accent1 8 2 4 2 2 2" xfId="3965"/>
    <cellStyle name="20% - Accent1 8 2 4 2 2 3" xfId="3966"/>
    <cellStyle name="20% - Accent1 8 2 4 2 3" xfId="3967"/>
    <cellStyle name="20% - Accent1 8 2 4 2 4" xfId="3968"/>
    <cellStyle name="20% - Accent1 8 2 4 3" xfId="3969"/>
    <cellStyle name="20% - Accent1 8 2 4 3 2" xfId="3970"/>
    <cellStyle name="20% - Accent1 8 2 4 3 2 2" xfId="3971"/>
    <cellStyle name="20% - Accent1 8 2 4 3 2 3" xfId="3972"/>
    <cellStyle name="20% - Accent1 8 2 4 3 3" xfId="3973"/>
    <cellStyle name="20% - Accent1 8 2 4 3 4" xfId="3974"/>
    <cellStyle name="20% - Accent1 8 2 4 4" xfId="3975"/>
    <cellStyle name="20% - Accent1 8 2 4 4 2" xfId="3976"/>
    <cellStyle name="20% - Accent1 8 2 4 4 3" xfId="3977"/>
    <cellStyle name="20% - Accent1 8 2 4 5" xfId="3978"/>
    <cellStyle name="20% - Accent1 8 2 4 6" xfId="3979"/>
    <cellStyle name="20% - Accent1 8 2 5" xfId="3980"/>
    <cellStyle name="20% - Accent1 8 2 5 2" xfId="3981"/>
    <cellStyle name="20% - Accent1 8 2 5 2 2" xfId="3982"/>
    <cellStyle name="20% - Accent1 8 2 5 2 3" xfId="3983"/>
    <cellStyle name="20% - Accent1 8 2 5 3" xfId="3984"/>
    <cellStyle name="20% - Accent1 8 2 5 4" xfId="3985"/>
    <cellStyle name="20% - Accent1 8 2 6" xfId="3986"/>
    <cellStyle name="20% - Accent1 8 2 6 2" xfId="3987"/>
    <cellStyle name="20% - Accent1 8 2 6 2 2" xfId="3988"/>
    <cellStyle name="20% - Accent1 8 2 6 2 3" xfId="3989"/>
    <cellStyle name="20% - Accent1 8 2 6 3" xfId="3990"/>
    <cellStyle name="20% - Accent1 8 2 6 4" xfId="3991"/>
    <cellStyle name="20% - Accent1 8 2 7" xfId="3992"/>
    <cellStyle name="20% - Accent1 8 2 7 2" xfId="3993"/>
    <cellStyle name="20% - Accent1 8 2 7 3" xfId="3994"/>
    <cellStyle name="20% - Accent1 8 2 8" xfId="3995"/>
    <cellStyle name="20% - Accent1 8 2 9" xfId="3996"/>
    <cellStyle name="20% - Accent1 8 3" xfId="3997"/>
    <cellStyle name="20% - Accent1 8 3 2" xfId="3998"/>
    <cellStyle name="20% - Accent1 8 3 2 2" xfId="3999"/>
    <cellStyle name="20% - Accent1 8 3 2 2 2" xfId="4000"/>
    <cellStyle name="20% - Accent1 8 3 2 2 2 2" xfId="4001"/>
    <cellStyle name="20% - Accent1 8 3 2 2 2 3" xfId="4002"/>
    <cellStyle name="20% - Accent1 8 3 2 2 3" xfId="4003"/>
    <cellStyle name="20% - Accent1 8 3 2 2 4" xfId="4004"/>
    <cellStyle name="20% - Accent1 8 3 2 3" xfId="4005"/>
    <cellStyle name="20% - Accent1 8 3 2 3 2" xfId="4006"/>
    <cellStyle name="20% - Accent1 8 3 2 3 2 2" xfId="4007"/>
    <cellStyle name="20% - Accent1 8 3 2 3 2 3" xfId="4008"/>
    <cellStyle name="20% - Accent1 8 3 2 3 3" xfId="4009"/>
    <cellStyle name="20% - Accent1 8 3 2 3 4" xfId="4010"/>
    <cellStyle name="20% - Accent1 8 3 2 4" xfId="4011"/>
    <cellStyle name="20% - Accent1 8 3 2 4 2" xfId="4012"/>
    <cellStyle name="20% - Accent1 8 3 2 4 3" xfId="4013"/>
    <cellStyle name="20% - Accent1 8 3 2 5" xfId="4014"/>
    <cellStyle name="20% - Accent1 8 3 2 6" xfId="4015"/>
    <cellStyle name="20% - Accent1 8 3 3" xfId="4016"/>
    <cellStyle name="20% - Accent1 8 3 3 2" xfId="4017"/>
    <cellStyle name="20% - Accent1 8 3 3 2 2" xfId="4018"/>
    <cellStyle name="20% - Accent1 8 3 3 2 2 2" xfId="4019"/>
    <cellStyle name="20% - Accent1 8 3 3 2 2 3" xfId="4020"/>
    <cellStyle name="20% - Accent1 8 3 3 2 3" xfId="4021"/>
    <cellStyle name="20% - Accent1 8 3 3 2 4" xfId="4022"/>
    <cellStyle name="20% - Accent1 8 3 3 3" xfId="4023"/>
    <cellStyle name="20% - Accent1 8 3 3 3 2" xfId="4024"/>
    <cellStyle name="20% - Accent1 8 3 3 3 2 2" xfId="4025"/>
    <cellStyle name="20% - Accent1 8 3 3 3 2 3" xfId="4026"/>
    <cellStyle name="20% - Accent1 8 3 3 3 3" xfId="4027"/>
    <cellStyle name="20% - Accent1 8 3 3 3 4" xfId="4028"/>
    <cellStyle name="20% - Accent1 8 3 3 4" xfId="4029"/>
    <cellStyle name="20% - Accent1 8 3 3 4 2" xfId="4030"/>
    <cellStyle name="20% - Accent1 8 3 3 4 3" xfId="4031"/>
    <cellStyle name="20% - Accent1 8 3 3 5" xfId="4032"/>
    <cellStyle name="20% - Accent1 8 3 3 6" xfId="4033"/>
    <cellStyle name="20% - Accent1 8 3 4" xfId="4034"/>
    <cellStyle name="20% - Accent1 8 3 4 2" xfId="4035"/>
    <cellStyle name="20% - Accent1 8 3 4 2 2" xfId="4036"/>
    <cellStyle name="20% - Accent1 8 3 4 2 3" xfId="4037"/>
    <cellStyle name="20% - Accent1 8 3 4 3" xfId="4038"/>
    <cellStyle name="20% - Accent1 8 3 4 4" xfId="4039"/>
    <cellStyle name="20% - Accent1 8 3 5" xfId="4040"/>
    <cellStyle name="20% - Accent1 8 3 5 2" xfId="4041"/>
    <cellStyle name="20% - Accent1 8 3 5 2 2" xfId="4042"/>
    <cellStyle name="20% - Accent1 8 3 5 2 3" xfId="4043"/>
    <cellStyle name="20% - Accent1 8 3 5 3" xfId="4044"/>
    <cellStyle name="20% - Accent1 8 3 5 4" xfId="4045"/>
    <cellStyle name="20% - Accent1 8 3 6" xfId="4046"/>
    <cellStyle name="20% - Accent1 8 3 6 2" xfId="4047"/>
    <cellStyle name="20% - Accent1 8 3 6 3" xfId="4048"/>
    <cellStyle name="20% - Accent1 8 3 7" xfId="4049"/>
    <cellStyle name="20% - Accent1 8 3 8" xfId="4050"/>
    <cellStyle name="20% - Accent1 8 4" xfId="4051"/>
    <cellStyle name="20% - Accent1 8 4 2" xfId="4052"/>
    <cellStyle name="20% - Accent1 8 4 2 2" xfId="4053"/>
    <cellStyle name="20% - Accent1 8 4 2 2 2" xfId="4054"/>
    <cellStyle name="20% - Accent1 8 4 2 2 3" xfId="4055"/>
    <cellStyle name="20% - Accent1 8 4 2 3" xfId="4056"/>
    <cellStyle name="20% - Accent1 8 4 2 4" xfId="4057"/>
    <cellStyle name="20% - Accent1 8 4 3" xfId="4058"/>
    <cellStyle name="20% - Accent1 8 4 3 2" xfId="4059"/>
    <cellStyle name="20% - Accent1 8 4 3 2 2" xfId="4060"/>
    <cellStyle name="20% - Accent1 8 4 3 2 3" xfId="4061"/>
    <cellStyle name="20% - Accent1 8 4 3 3" xfId="4062"/>
    <cellStyle name="20% - Accent1 8 4 3 4" xfId="4063"/>
    <cellStyle name="20% - Accent1 8 4 4" xfId="4064"/>
    <cellStyle name="20% - Accent1 8 4 4 2" xfId="4065"/>
    <cellStyle name="20% - Accent1 8 4 4 3" xfId="4066"/>
    <cellStyle name="20% - Accent1 8 4 5" xfId="4067"/>
    <cellStyle name="20% - Accent1 8 4 6" xfId="4068"/>
    <cellStyle name="20% - Accent1 8 5" xfId="4069"/>
    <cellStyle name="20% - Accent1 8 5 2" xfId="4070"/>
    <cellStyle name="20% - Accent1 8 5 2 2" xfId="4071"/>
    <cellStyle name="20% - Accent1 8 5 2 2 2" xfId="4072"/>
    <cellStyle name="20% - Accent1 8 5 2 2 3" xfId="4073"/>
    <cellStyle name="20% - Accent1 8 5 2 3" xfId="4074"/>
    <cellStyle name="20% - Accent1 8 5 2 4" xfId="4075"/>
    <cellStyle name="20% - Accent1 8 5 3" xfId="4076"/>
    <cellStyle name="20% - Accent1 8 5 3 2" xfId="4077"/>
    <cellStyle name="20% - Accent1 8 5 3 2 2" xfId="4078"/>
    <cellStyle name="20% - Accent1 8 5 3 2 3" xfId="4079"/>
    <cellStyle name="20% - Accent1 8 5 3 3" xfId="4080"/>
    <cellStyle name="20% - Accent1 8 5 3 4" xfId="4081"/>
    <cellStyle name="20% - Accent1 8 5 4" xfId="4082"/>
    <cellStyle name="20% - Accent1 8 5 4 2" xfId="4083"/>
    <cellStyle name="20% - Accent1 8 5 4 3" xfId="4084"/>
    <cellStyle name="20% - Accent1 8 5 5" xfId="4085"/>
    <cellStyle name="20% - Accent1 8 5 6" xfId="4086"/>
    <cellStyle name="20% - Accent1 8 6" xfId="4087"/>
    <cellStyle name="20% - Accent1 8 6 2" xfId="4088"/>
    <cellStyle name="20% - Accent1 8 6 2 2" xfId="4089"/>
    <cellStyle name="20% - Accent1 8 6 2 3" xfId="4090"/>
    <cellStyle name="20% - Accent1 8 6 3" xfId="4091"/>
    <cellStyle name="20% - Accent1 8 6 4" xfId="4092"/>
    <cellStyle name="20% - Accent1 8 7" xfId="4093"/>
    <cellStyle name="20% - Accent1 8 7 2" xfId="4094"/>
    <cellStyle name="20% - Accent1 8 7 2 2" xfId="4095"/>
    <cellStyle name="20% - Accent1 8 7 2 3" xfId="4096"/>
    <cellStyle name="20% - Accent1 8 7 3" xfId="4097"/>
    <cellStyle name="20% - Accent1 8 7 4" xfId="4098"/>
    <cellStyle name="20% - Accent1 8 8" xfId="4099"/>
    <cellStyle name="20% - Accent1 8 8 2" xfId="4100"/>
    <cellStyle name="20% - Accent1 8 8 3" xfId="4101"/>
    <cellStyle name="20% - Accent1 8 9" xfId="4102"/>
    <cellStyle name="20% - Accent1 8_Revenue monitoring workings P6 97-2003" xfId="4103"/>
    <cellStyle name="20% - Accent1 9" xfId="4104"/>
    <cellStyle name="20% - Accent1 9 10" xfId="4105"/>
    <cellStyle name="20% - Accent1 9 2" xfId="4106"/>
    <cellStyle name="20% - Accent1 9 2 2" xfId="4107"/>
    <cellStyle name="20% - Accent1 9 2 2 2" xfId="4108"/>
    <cellStyle name="20% - Accent1 9 2 2 2 2" xfId="4109"/>
    <cellStyle name="20% - Accent1 9 2 2 2 2 2" xfId="4110"/>
    <cellStyle name="20% - Accent1 9 2 2 2 2 2 2" xfId="4111"/>
    <cellStyle name="20% - Accent1 9 2 2 2 2 2 3" xfId="4112"/>
    <cellStyle name="20% - Accent1 9 2 2 2 2 3" xfId="4113"/>
    <cellStyle name="20% - Accent1 9 2 2 2 2 4" xfId="4114"/>
    <cellStyle name="20% - Accent1 9 2 2 2 3" xfId="4115"/>
    <cellStyle name="20% - Accent1 9 2 2 2 3 2" xfId="4116"/>
    <cellStyle name="20% - Accent1 9 2 2 2 3 2 2" xfId="4117"/>
    <cellStyle name="20% - Accent1 9 2 2 2 3 2 3" xfId="4118"/>
    <cellStyle name="20% - Accent1 9 2 2 2 3 3" xfId="4119"/>
    <cellStyle name="20% - Accent1 9 2 2 2 3 4" xfId="4120"/>
    <cellStyle name="20% - Accent1 9 2 2 2 4" xfId="4121"/>
    <cellStyle name="20% - Accent1 9 2 2 2 4 2" xfId="4122"/>
    <cellStyle name="20% - Accent1 9 2 2 2 4 3" xfId="4123"/>
    <cellStyle name="20% - Accent1 9 2 2 2 5" xfId="4124"/>
    <cellStyle name="20% - Accent1 9 2 2 2 6" xfId="4125"/>
    <cellStyle name="20% - Accent1 9 2 2 3" xfId="4126"/>
    <cellStyle name="20% - Accent1 9 2 2 3 2" xfId="4127"/>
    <cellStyle name="20% - Accent1 9 2 2 3 2 2" xfId="4128"/>
    <cellStyle name="20% - Accent1 9 2 2 3 2 2 2" xfId="4129"/>
    <cellStyle name="20% - Accent1 9 2 2 3 2 2 3" xfId="4130"/>
    <cellStyle name="20% - Accent1 9 2 2 3 2 3" xfId="4131"/>
    <cellStyle name="20% - Accent1 9 2 2 3 2 4" xfId="4132"/>
    <cellStyle name="20% - Accent1 9 2 2 3 3" xfId="4133"/>
    <cellStyle name="20% - Accent1 9 2 2 3 3 2" xfId="4134"/>
    <cellStyle name="20% - Accent1 9 2 2 3 3 2 2" xfId="4135"/>
    <cellStyle name="20% - Accent1 9 2 2 3 3 2 3" xfId="4136"/>
    <cellStyle name="20% - Accent1 9 2 2 3 3 3" xfId="4137"/>
    <cellStyle name="20% - Accent1 9 2 2 3 3 4" xfId="4138"/>
    <cellStyle name="20% - Accent1 9 2 2 3 4" xfId="4139"/>
    <cellStyle name="20% - Accent1 9 2 2 3 4 2" xfId="4140"/>
    <cellStyle name="20% - Accent1 9 2 2 3 4 3" xfId="4141"/>
    <cellStyle name="20% - Accent1 9 2 2 3 5" xfId="4142"/>
    <cellStyle name="20% - Accent1 9 2 2 3 6" xfId="4143"/>
    <cellStyle name="20% - Accent1 9 2 2 4" xfId="4144"/>
    <cellStyle name="20% - Accent1 9 2 2 4 2" xfId="4145"/>
    <cellStyle name="20% - Accent1 9 2 2 4 2 2" xfId="4146"/>
    <cellStyle name="20% - Accent1 9 2 2 4 2 3" xfId="4147"/>
    <cellStyle name="20% - Accent1 9 2 2 4 3" xfId="4148"/>
    <cellStyle name="20% - Accent1 9 2 2 4 4" xfId="4149"/>
    <cellStyle name="20% - Accent1 9 2 2 5" xfId="4150"/>
    <cellStyle name="20% - Accent1 9 2 2 5 2" xfId="4151"/>
    <cellStyle name="20% - Accent1 9 2 2 5 2 2" xfId="4152"/>
    <cellStyle name="20% - Accent1 9 2 2 5 2 3" xfId="4153"/>
    <cellStyle name="20% - Accent1 9 2 2 5 3" xfId="4154"/>
    <cellStyle name="20% - Accent1 9 2 2 5 4" xfId="4155"/>
    <cellStyle name="20% - Accent1 9 2 2 6" xfId="4156"/>
    <cellStyle name="20% - Accent1 9 2 2 6 2" xfId="4157"/>
    <cellStyle name="20% - Accent1 9 2 2 6 3" xfId="4158"/>
    <cellStyle name="20% - Accent1 9 2 2 7" xfId="4159"/>
    <cellStyle name="20% - Accent1 9 2 2 8" xfId="4160"/>
    <cellStyle name="20% - Accent1 9 2 3" xfId="4161"/>
    <cellStyle name="20% - Accent1 9 2 3 2" xfId="4162"/>
    <cellStyle name="20% - Accent1 9 2 3 2 2" xfId="4163"/>
    <cellStyle name="20% - Accent1 9 2 3 2 2 2" xfId="4164"/>
    <cellStyle name="20% - Accent1 9 2 3 2 2 3" xfId="4165"/>
    <cellStyle name="20% - Accent1 9 2 3 2 3" xfId="4166"/>
    <cellStyle name="20% - Accent1 9 2 3 2 4" xfId="4167"/>
    <cellStyle name="20% - Accent1 9 2 3 3" xfId="4168"/>
    <cellStyle name="20% - Accent1 9 2 3 3 2" xfId="4169"/>
    <cellStyle name="20% - Accent1 9 2 3 3 2 2" xfId="4170"/>
    <cellStyle name="20% - Accent1 9 2 3 3 2 3" xfId="4171"/>
    <cellStyle name="20% - Accent1 9 2 3 3 3" xfId="4172"/>
    <cellStyle name="20% - Accent1 9 2 3 3 4" xfId="4173"/>
    <cellStyle name="20% - Accent1 9 2 3 4" xfId="4174"/>
    <cellStyle name="20% - Accent1 9 2 3 4 2" xfId="4175"/>
    <cellStyle name="20% - Accent1 9 2 3 4 3" xfId="4176"/>
    <cellStyle name="20% - Accent1 9 2 3 5" xfId="4177"/>
    <cellStyle name="20% - Accent1 9 2 3 6" xfId="4178"/>
    <cellStyle name="20% - Accent1 9 2 4" xfId="4179"/>
    <cellStyle name="20% - Accent1 9 2 4 2" xfId="4180"/>
    <cellStyle name="20% - Accent1 9 2 4 2 2" xfId="4181"/>
    <cellStyle name="20% - Accent1 9 2 4 2 2 2" xfId="4182"/>
    <cellStyle name="20% - Accent1 9 2 4 2 2 3" xfId="4183"/>
    <cellStyle name="20% - Accent1 9 2 4 2 3" xfId="4184"/>
    <cellStyle name="20% - Accent1 9 2 4 2 4" xfId="4185"/>
    <cellStyle name="20% - Accent1 9 2 4 3" xfId="4186"/>
    <cellStyle name="20% - Accent1 9 2 4 3 2" xfId="4187"/>
    <cellStyle name="20% - Accent1 9 2 4 3 2 2" xfId="4188"/>
    <cellStyle name="20% - Accent1 9 2 4 3 2 3" xfId="4189"/>
    <cellStyle name="20% - Accent1 9 2 4 3 3" xfId="4190"/>
    <cellStyle name="20% - Accent1 9 2 4 3 4" xfId="4191"/>
    <cellStyle name="20% - Accent1 9 2 4 4" xfId="4192"/>
    <cellStyle name="20% - Accent1 9 2 4 4 2" xfId="4193"/>
    <cellStyle name="20% - Accent1 9 2 4 4 3" xfId="4194"/>
    <cellStyle name="20% - Accent1 9 2 4 5" xfId="4195"/>
    <cellStyle name="20% - Accent1 9 2 4 6" xfId="4196"/>
    <cellStyle name="20% - Accent1 9 2 5" xfId="4197"/>
    <cellStyle name="20% - Accent1 9 2 5 2" xfId="4198"/>
    <cellStyle name="20% - Accent1 9 2 5 2 2" xfId="4199"/>
    <cellStyle name="20% - Accent1 9 2 5 2 3" xfId="4200"/>
    <cellStyle name="20% - Accent1 9 2 5 3" xfId="4201"/>
    <cellStyle name="20% - Accent1 9 2 5 4" xfId="4202"/>
    <cellStyle name="20% - Accent1 9 2 6" xfId="4203"/>
    <cellStyle name="20% - Accent1 9 2 6 2" xfId="4204"/>
    <cellStyle name="20% - Accent1 9 2 6 2 2" xfId="4205"/>
    <cellStyle name="20% - Accent1 9 2 6 2 3" xfId="4206"/>
    <cellStyle name="20% - Accent1 9 2 6 3" xfId="4207"/>
    <cellStyle name="20% - Accent1 9 2 6 4" xfId="4208"/>
    <cellStyle name="20% - Accent1 9 2 7" xfId="4209"/>
    <cellStyle name="20% - Accent1 9 2 7 2" xfId="4210"/>
    <cellStyle name="20% - Accent1 9 2 7 3" xfId="4211"/>
    <cellStyle name="20% - Accent1 9 2 8" xfId="4212"/>
    <cellStyle name="20% - Accent1 9 2 9" xfId="4213"/>
    <cellStyle name="20% - Accent1 9 3" xfId="4214"/>
    <cellStyle name="20% - Accent1 9 3 2" xfId="4215"/>
    <cellStyle name="20% - Accent1 9 3 2 2" xfId="4216"/>
    <cellStyle name="20% - Accent1 9 3 2 2 2" xfId="4217"/>
    <cellStyle name="20% - Accent1 9 3 2 2 2 2" xfId="4218"/>
    <cellStyle name="20% - Accent1 9 3 2 2 2 3" xfId="4219"/>
    <cellStyle name="20% - Accent1 9 3 2 2 3" xfId="4220"/>
    <cellStyle name="20% - Accent1 9 3 2 2 4" xfId="4221"/>
    <cellStyle name="20% - Accent1 9 3 2 3" xfId="4222"/>
    <cellStyle name="20% - Accent1 9 3 2 3 2" xfId="4223"/>
    <cellStyle name="20% - Accent1 9 3 2 3 2 2" xfId="4224"/>
    <cellStyle name="20% - Accent1 9 3 2 3 2 3" xfId="4225"/>
    <cellStyle name="20% - Accent1 9 3 2 3 3" xfId="4226"/>
    <cellStyle name="20% - Accent1 9 3 2 3 4" xfId="4227"/>
    <cellStyle name="20% - Accent1 9 3 2 4" xfId="4228"/>
    <cellStyle name="20% - Accent1 9 3 2 4 2" xfId="4229"/>
    <cellStyle name="20% - Accent1 9 3 2 4 3" xfId="4230"/>
    <cellStyle name="20% - Accent1 9 3 2 5" xfId="4231"/>
    <cellStyle name="20% - Accent1 9 3 2 6" xfId="4232"/>
    <cellStyle name="20% - Accent1 9 3 3" xfId="4233"/>
    <cellStyle name="20% - Accent1 9 3 3 2" xfId="4234"/>
    <cellStyle name="20% - Accent1 9 3 3 2 2" xfId="4235"/>
    <cellStyle name="20% - Accent1 9 3 3 2 2 2" xfId="4236"/>
    <cellStyle name="20% - Accent1 9 3 3 2 2 3" xfId="4237"/>
    <cellStyle name="20% - Accent1 9 3 3 2 3" xfId="4238"/>
    <cellStyle name="20% - Accent1 9 3 3 2 4" xfId="4239"/>
    <cellStyle name="20% - Accent1 9 3 3 3" xfId="4240"/>
    <cellStyle name="20% - Accent1 9 3 3 3 2" xfId="4241"/>
    <cellStyle name="20% - Accent1 9 3 3 3 2 2" xfId="4242"/>
    <cellStyle name="20% - Accent1 9 3 3 3 2 3" xfId="4243"/>
    <cellStyle name="20% - Accent1 9 3 3 3 3" xfId="4244"/>
    <cellStyle name="20% - Accent1 9 3 3 3 4" xfId="4245"/>
    <cellStyle name="20% - Accent1 9 3 3 4" xfId="4246"/>
    <cellStyle name="20% - Accent1 9 3 3 4 2" xfId="4247"/>
    <cellStyle name="20% - Accent1 9 3 3 4 3" xfId="4248"/>
    <cellStyle name="20% - Accent1 9 3 3 5" xfId="4249"/>
    <cellStyle name="20% - Accent1 9 3 3 6" xfId="4250"/>
    <cellStyle name="20% - Accent1 9 3 4" xfId="4251"/>
    <cellStyle name="20% - Accent1 9 3 4 2" xfId="4252"/>
    <cellStyle name="20% - Accent1 9 3 4 2 2" xfId="4253"/>
    <cellStyle name="20% - Accent1 9 3 4 2 3" xfId="4254"/>
    <cellStyle name="20% - Accent1 9 3 4 3" xfId="4255"/>
    <cellStyle name="20% - Accent1 9 3 4 4" xfId="4256"/>
    <cellStyle name="20% - Accent1 9 3 5" xfId="4257"/>
    <cellStyle name="20% - Accent1 9 3 5 2" xfId="4258"/>
    <cellStyle name="20% - Accent1 9 3 5 2 2" xfId="4259"/>
    <cellStyle name="20% - Accent1 9 3 5 2 3" xfId="4260"/>
    <cellStyle name="20% - Accent1 9 3 5 3" xfId="4261"/>
    <cellStyle name="20% - Accent1 9 3 5 4" xfId="4262"/>
    <cellStyle name="20% - Accent1 9 3 6" xfId="4263"/>
    <cellStyle name="20% - Accent1 9 3 6 2" xfId="4264"/>
    <cellStyle name="20% - Accent1 9 3 6 3" xfId="4265"/>
    <cellStyle name="20% - Accent1 9 3 7" xfId="4266"/>
    <cellStyle name="20% - Accent1 9 3 8" xfId="4267"/>
    <cellStyle name="20% - Accent1 9 4" xfId="4268"/>
    <cellStyle name="20% - Accent1 9 4 2" xfId="4269"/>
    <cellStyle name="20% - Accent1 9 4 2 2" xfId="4270"/>
    <cellStyle name="20% - Accent1 9 4 2 2 2" xfId="4271"/>
    <cellStyle name="20% - Accent1 9 4 2 2 3" xfId="4272"/>
    <cellStyle name="20% - Accent1 9 4 2 3" xfId="4273"/>
    <cellStyle name="20% - Accent1 9 4 2 4" xfId="4274"/>
    <cellStyle name="20% - Accent1 9 4 3" xfId="4275"/>
    <cellStyle name="20% - Accent1 9 4 3 2" xfId="4276"/>
    <cellStyle name="20% - Accent1 9 4 3 2 2" xfId="4277"/>
    <cellStyle name="20% - Accent1 9 4 3 2 3" xfId="4278"/>
    <cellStyle name="20% - Accent1 9 4 3 3" xfId="4279"/>
    <cellStyle name="20% - Accent1 9 4 3 4" xfId="4280"/>
    <cellStyle name="20% - Accent1 9 4 4" xfId="4281"/>
    <cellStyle name="20% - Accent1 9 4 4 2" xfId="4282"/>
    <cellStyle name="20% - Accent1 9 4 4 3" xfId="4283"/>
    <cellStyle name="20% - Accent1 9 4 5" xfId="4284"/>
    <cellStyle name="20% - Accent1 9 4 6" xfId="4285"/>
    <cellStyle name="20% - Accent1 9 5" xfId="4286"/>
    <cellStyle name="20% - Accent1 9 5 2" xfId="4287"/>
    <cellStyle name="20% - Accent1 9 5 2 2" xfId="4288"/>
    <cellStyle name="20% - Accent1 9 5 2 2 2" xfId="4289"/>
    <cellStyle name="20% - Accent1 9 5 2 2 3" xfId="4290"/>
    <cellStyle name="20% - Accent1 9 5 2 3" xfId="4291"/>
    <cellStyle name="20% - Accent1 9 5 2 4" xfId="4292"/>
    <cellStyle name="20% - Accent1 9 5 3" xfId="4293"/>
    <cellStyle name="20% - Accent1 9 5 3 2" xfId="4294"/>
    <cellStyle name="20% - Accent1 9 5 3 2 2" xfId="4295"/>
    <cellStyle name="20% - Accent1 9 5 3 2 3" xfId="4296"/>
    <cellStyle name="20% - Accent1 9 5 3 3" xfId="4297"/>
    <cellStyle name="20% - Accent1 9 5 3 4" xfId="4298"/>
    <cellStyle name="20% - Accent1 9 5 4" xfId="4299"/>
    <cellStyle name="20% - Accent1 9 5 4 2" xfId="4300"/>
    <cellStyle name="20% - Accent1 9 5 4 3" xfId="4301"/>
    <cellStyle name="20% - Accent1 9 5 5" xfId="4302"/>
    <cellStyle name="20% - Accent1 9 5 6" xfId="4303"/>
    <cellStyle name="20% - Accent1 9 6" xfId="4304"/>
    <cellStyle name="20% - Accent1 9 6 2" xfId="4305"/>
    <cellStyle name="20% - Accent1 9 6 2 2" xfId="4306"/>
    <cellStyle name="20% - Accent1 9 6 2 3" xfId="4307"/>
    <cellStyle name="20% - Accent1 9 6 3" xfId="4308"/>
    <cellStyle name="20% - Accent1 9 6 4" xfId="4309"/>
    <cellStyle name="20% - Accent1 9 7" xfId="4310"/>
    <cellStyle name="20% - Accent1 9 7 2" xfId="4311"/>
    <cellStyle name="20% - Accent1 9 7 2 2" xfId="4312"/>
    <cellStyle name="20% - Accent1 9 7 2 3" xfId="4313"/>
    <cellStyle name="20% - Accent1 9 7 3" xfId="4314"/>
    <cellStyle name="20% - Accent1 9 7 4" xfId="4315"/>
    <cellStyle name="20% - Accent1 9 8" xfId="4316"/>
    <cellStyle name="20% - Accent1 9 8 2" xfId="4317"/>
    <cellStyle name="20% - Accent1 9 8 3" xfId="4318"/>
    <cellStyle name="20% - Accent1 9 9" xfId="4319"/>
    <cellStyle name="20% - Accent1 9_Revenue monitoring workings P6 97-2003" xfId="4320"/>
    <cellStyle name="20% - Accent2 10" xfId="4321"/>
    <cellStyle name="20% - Accent2 10 10" xfId="4322"/>
    <cellStyle name="20% - Accent2 10 2" xfId="4323"/>
    <cellStyle name="20% - Accent2 10 2 2" xfId="4324"/>
    <cellStyle name="20% - Accent2 10 2 2 2" xfId="4325"/>
    <cellStyle name="20% - Accent2 10 2 2 2 2" xfId="4326"/>
    <cellStyle name="20% - Accent2 10 2 2 2 2 2" xfId="4327"/>
    <cellStyle name="20% - Accent2 10 2 2 2 2 2 2" xfId="4328"/>
    <cellStyle name="20% - Accent2 10 2 2 2 2 2 3" xfId="4329"/>
    <cellStyle name="20% - Accent2 10 2 2 2 2 3" xfId="4330"/>
    <cellStyle name="20% - Accent2 10 2 2 2 2 4" xfId="4331"/>
    <cellStyle name="20% - Accent2 10 2 2 2 3" xfId="4332"/>
    <cellStyle name="20% - Accent2 10 2 2 2 3 2" xfId="4333"/>
    <cellStyle name="20% - Accent2 10 2 2 2 3 2 2" xfId="4334"/>
    <cellStyle name="20% - Accent2 10 2 2 2 3 2 3" xfId="4335"/>
    <cellStyle name="20% - Accent2 10 2 2 2 3 3" xfId="4336"/>
    <cellStyle name="20% - Accent2 10 2 2 2 3 4" xfId="4337"/>
    <cellStyle name="20% - Accent2 10 2 2 2 4" xfId="4338"/>
    <cellStyle name="20% - Accent2 10 2 2 2 4 2" xfId="4339"/>
    <cellStyle name="20% - Accent2 10 2 2 2 4 3" xfId="4340"/>
    <cellStyle name="20% - Accent2 10 2 2 2 5" xfId="4341"/>
    <cellStyle name="20% - Accent2 10 2 2 2 6" xfId="4342"/>
    <cellStyle name="20% - Accent2 10 2 2 3" xfId="4343"/>
    <cellStyle name="20% - Accent2 10 2 2 3 2" xfId="4344"/>
    <cellStyle name="20% - Accent2 10 2 2 3 2 2" xfId="4345"/>
    <cellStyle name="20% - Accent2 10 2 2 3 2 2 2" xfId="4346"/>
    <cellStyle name="20% - Accent2 10 2 2 3 2 2 3" xfId="4347"/>
    <cellStyle name="20% - Accent2 10 2 2 3 2 3" xfId="4348"/>
    <cellStyle name="20% - Accent2 10 2 2 3 2 4" xfId="4349"/>
    <cellStyle name="20% - Accent2 10 2 2 3 3" xfId="4350"/>
    <cellStyle name="20% - Accent2 10 2 2 3 3 2" xfId="4351"/>
    <cellStyle name="20% - Accent2 10 2 2 3 3 2 2" xfId="4352"/>
    <cellStyle name="20% - Accent2 10 2 2 3 3 2 3" xfId="4353"/>
    <cellStyle name="20% - Accent2 10 2 2 3 3 3" xfId="4354"/>
    <cellStyle name="20% - Accent2 10 2 2 3 3 4" xfId="4355"/>
    <cellStyle name="20% - Accent2 10 2 2 3 4" xfId="4356"/>
    <cellStyle name="20% - Accent2 10 2 2 3 4 2" xfId="4357"/>
    <cellStyle name="20% - Accent2 10 2 2 3 4 3" xfId="4358"/>
    <cellStyle name="20% - Accent2 10 2 2 3 5" xfId="4359"/>
    <cellStyle name="20% - Accent2 10 2 2 3 6" xfId="4360"/>
    <cellStyle name="20% - Accent2 10 2 2 4" xfId="4361"/>
    <cellStyle name="20% - Accent2 10 2 2 4 2" xfId="4362"/>
    <cellStyle name="20% - Accent2 10 2 2 4 2 2" xfId="4363"/>
    <cellStyle name="20% - Accent2 10 2 2 4 2 3" xfId="4364"/>
    <cellStyle name="20% - Accent2 10 2 2 4 3" xfId="4365"/>
    <cellStyle name="20% - Accent2 10 2 2 4 4" xfId="4366"/>
    <cellStyle name="20% - Accent2 10 2 2 5" xfId="4367"/>
    <cellStyle name="20% - Accent2 10 2 2 5 2" xfId="4368"/>
    <cellStyle name="20% - Accent2 10 2 2 5 2 2" xfId="4369"/>
    <cellStyle name="20% - Accent2 10 2 2 5 2 3" xfId="4370"/>
    <cellStyle name="20% - Accent2 10 2 2 5 3" xfId="4371"/>
    <cellStyle name="20% - Accent2 10 2 2 5 4" xfId="4372"/>
    <cellStyle name="20% - Accent2 10 2 2 6" xfId="4373"/>
    <cellStyle name="20% - Accent2 10 2 2 6 2" xfId="4374"/>
    <cellStyle name="20% - Accent2 10 2 2 6 3" xfId="4375"/>
    <cellStyle name="20% - Accent2 10 2 2 7" xfId="4376"/>
    <cellStyle name="20% - Accent2 10 2 2 8" xfId="4377"/>
    <cellStyle name="20% - Accent2 10 2 3" xfId="4378"/>
    <cellStyle name="20% - Accent2 10 2 3 2" xfId="4379"/>
    <cellStyle name="20% - Accent2 10 2 3 2 2" xfId="4380"/>
    <cellStyle name="20% - Accent2 10 2 3 2 2 2" xfId="4381"/>
    <cellStyle name="20% - Accent2 10 2 3 2 2 3" xfId="4382"/>
    <cellStyle name="20% - Accent2 10 2 3 2 3" xfId="4383"/>
    <cellStyle name="20% - Accent2 10 2 3 2 4" xfId="4384"/>
    <cellStyle name="20% - Accent2 10 2 3 3" xfId="4385"/>
    <cellStyle name="20% - Accent2 10 2 3 3 2" xfId="4386"/>
    <cellStyle name="20% - Accent2 10 2 3 3 2 2" xfId="4387"/>
    <cellStyle name="20% - Accent2 10 2 3 3 2 3" xfId="4388"/>
    <cellStyle name="20% - Accent2 10 2 3 3 3" xfId="4389"/>
    <cellStyle name="20% - Accent2 10 2 3 3 4" xfId="4390"/>
    <cellStyle name="20% - Accent2 10 2 3 4" xfId="4391"/>
    <cellStyle name="20% - Accent2 10 2 3 4 2" xfId="4392"/>
    <cellStyle name="20% - Accent2 10 2 3 4 3" xfId="4393"/>
    <cellStyle name="20% - Accent2 10 2 3 5" xfId="4394"/>
    <cellStyle name="20% - Accent2 10 2 3 6" xfId="4395"/>
    <cellStyle name="20% - Accent2 10 2 4" xfId="4396"/>
    <cellStyle name="20% - Accent2 10 2 4 2" xfId="4397"/>
    <cellStyle name="20% - Accent2 10 2 4 2 2" xfId="4398"/>
    <cellStyle name="20% - Accent2 10 2 4 2 2 2" xfId="4399"/>
    <cellStyle name="20% - Accent2 10 2 4 2 2 3" xfId="4400"/>
    <cellStyle name="20% - Accent2 10 2 4 2 3" xfId="4401"/>
    <cellStyle name="20% - Accent2 10 2 4 2 4" xfId="4402"/>
    <cellStyle name="20% - Accent2 10 2 4 3" xfId="4403"/>
    <cellStyle name="20% - Accent2 10 2 4 3 2" xfId="4404"/>
    <cellStyle name="20% - Accent2 10 2 4 3 2 2" xfId="4405"/>
    <cellStyle name="20% - Accent2 10 2 4 3 2 3" xfId="4406"/>
    <cellStyle name="20% - Accent2 10 2 4 3 3" xfId="4407"/>
    <cellStyle name="20% - Accent2 10 2 4 3 4" xfId="4408"/>
    <cellStyle name="20% - Accent2 10 2 4 4" xfId="4409"/>
    <cellStyle name="20% - Accent2 10 2 4 4 2" xfId="4410"/>
    <cellStyle name="20% - Accent2 10 2 4 4 3" xfId="4411"/>
    <cellStyle name="20% - Accent2 10 2 4 5" xfId="4412"/>
    <cellStyle name="20% - Accent2 10 2 4 6" xfId="4413"/>
    <cellStyle name="20% - Accent2 10 2 5" xfId="4414"/>
    <cellStyle name="20% - Accent2 10 2 5 2" xfId="4415"/>
    <cellStyle name="20% - Accent2 10 2 5 2 2" xfId="4416"/>
    <cellStyle name="20% - Accent2 10 2 5 2 3" xfId="4417"/>
    <cellStyle name="20% - Accent2 10 2 5 3" xfId="4418"/>
    <cellStyle name="20% - Accent2 10 2 5 4" xfId="4419"/>
    <cellStyle name="20% - Accent2 10 2 6" xfId="4420"/>
    <cellStyle name="20% - Accent2 10 2 6 2" xfId="4421"/>
    <cellStyle name="20% - Accent2 10 2 6 2 2" xfId="4422"/>
    <cellStyle name="20% - Accent2 10 2 6 2 3" xfId="4423"/>
    <cellStyle name="20% - Accent2 10 2 6 3" xfId="4424"/>
    <cellStyle name="20% - Accent2 10 2 6 4" xfId="4425"/>
    <cellStyle name="20% - Accent2 10 2 7" xfId="4426"/>
    <cellStyle name="20% - Accent2 10 2 7 2" xfId="4427"/>
    <cellStyle name="20% - Accent2 10 2 7 3" xfId="4428"/>
    <cellStyle name="20% - Accent2 10 2 8" xfId="4429"/>
    <cellStyle name="20% - Accent2 10 2 9" xfId="4430"/>
    <cellStyle name="20% - Accent2 10 3" xfId="4431"/>
    <cellStyle name="20% - Accent2 10 3 2" xfId="4432"/>
    <cellStyle name="20% - Accent2 10 3 2 2" xfId="4433"/>
    <cellStyle name="20% - Accent2 10 3 2 2 2" xfId="4434"/>
    <cellStyle name="20% - Accent2 10 3 2 2 2 2" xfId="4435"/>
    <cellStyle name="20% - Accent2 10 3 2 2 2 3" xfId="4436"/>
    <cellStyle name="20% - Accent2 10 3 2 2 3" xfId="4437"/>
    <cellStyle name="20% - Accent2 10 3 2 2 4" xfId="4438"/>
    <cellStyle name="20% - Accent2 10 3 2 3" xfId="4439"/>
    <cellStyle name="20% - Accent2 10 3 2 3 2" xfId="4440"/>
    <cellStyle name="20% - Accent2 10 3 2 3 2 2" xfId="4441"/>
    <cellStyle name="20% - Accent2 10 3 2 3 2 3" xfId="4442"/>
    <cellStyle name="20% - Accent2 10 3 2 3 3" xfId="4443"/>
    <cellStyle name="20% - Accent2 10 3 2 3 4" xfId="4444"/>
    <cellStyle name="20% - Accent2 10 3 2 4" xfId="4445"/>
    <cellStyle name="20% - Accent2 10 3 2 4 2" xfId="4446"/>
    <cellStyle name="20% - Accent2 10 3 2 4 3" xfId="4447"/>
    <cellStyle name="20% - Accent2 10 3 2 5" xfId="4448"/>
    <cellStyle name="20% - Accent2 10 3 2 6" xfId="4449"/>
    <cellStyle name="20% - Accent2 10 3 3" xfId="4450"/>
    <cellStyle name="20% - Accent2 10 3 3 2" xfId="4451"/>
    <cellStyle name="20% - Accent2 10 3 3 2 2" xfId="4452"/>
    <cellStyle name="20% - Accent2 10 3 3 2 2 2" xfId="4453"/>
    <cellStyle name="20% - Accent2 10 3 3 2 2 3" xfId="4454"/>
    <cellStyle name="20% - Accent2 10 3 3 2 3" xfId="4455"/>
    <cellStyle name="20% - Accent2 10 3 3 2 4" xfId="4456"/>
    <cellStyle name="20% - Accent2 10 3 3 3" xfId="4457"/>
    <cellStyle name="20% - Accent2 10 3 3 3 2" xfId="4458"/>
    <cellStyle name="20% - Accent2 10 3 3 3 2 2" xfId="4459"/>
    <cellStyle name="20% - Accent2 10 3 3 3 2 3" xfId="4460"/>
    <cellStyle name="20% - Accent2 10 3 3 3 3" xfId="4461"/>
    <cellStyle name="20% - Accent2 10 3 3 3 4" xfId="4462"/>
    <cellStyle name="20% - Accent2 10 3 3 4" xfId="4463"/>
    <cellStyle name="20% - Accent2 10 3 3 4 2" xfId="4464"/>
    <cellStyle name="20% - Accent2 10 3 3 4 3" xfId="4465"/>
    <cellStyle name="20% - Accent2 10 3 3 5" xfId="4466"/>
    <cellStyle name="20% - Accent2 10 3 3 6" xfId="4467"/>
    <cellStyle name="20% - Accent2 10 3 4" xfId="4468"/>
    <cellStyle name="20% - Accent2 10 3 4 2" xfId="4469"/>
    <cellStyle name="20% - Accent2 10 3 4 2 2" xfId="4470"/>
    <cellStyle name="20% - Accent2 10 3 4 2 3" xfId="4471"/>
    <cellStyle name="20% - Accent2 10 3 4 3" xfId="4472"/>
    <cellStyle name="20% - Accent2 10 3 4 4" xfId="4473"/>
    <cellStyle name="20% - Accent2 10 3 5" xfId="4474"/>
    <cellStyle name="20% - Accent2 10 3 5 2" xfId="4475"/>
    <cellStyle name="20% - Accent2 10 3 5 2 2" xfId="4476"/>
    <cellStyle name="20% - Accent2 10 3 5 2 3" xfId="4477"/>
    <cellStyle name="20% - Accent2 10 3 5 3" xfId="4478"/>
    <cellStyle name="20% - Accent2 10 3 5 4" xfId="4479"/>
    <cellStyle name="20% - Accent2 10 3 6" xfId="4480"/>
    <cellStyle name="20% - Accent2 10 3 6 2" xfId="4481"/>
    <cellStyle name="20% - Accent2 10 3 6 3" xfId="4482"/>
    <cellStyle name="20% - Accent2 10 3 7" xfId="4483"/>
    <cellStyle name="20% - Accent2 10 3 8" xfId="4484"/>
    <cellStyle name="20% - Accent2 10 4" xfId="4485"/>
    <cellStyle name="20% - Accent2 10 4 2" xfId="4486"/>
    <cellStyle name="20% - Accent2 10 4 2 2" xfId="4487"/>
    <cellStyle name="20% - Accent2 10 4 2 2 2" xfId="4488"/>
    <cellStyle name="20% - Accent2 10 4 2 2 3" xfId="4489"/>
    <cellStyle name="20% - Accent2 10 4 2 3" xfId="4490"/>
    <cellStyle name="20% - Accent2 10 4 2 4" xfId="4491"/>
    <cellStyle name="20% - Accent2 10 4 3" xfId="4492"/>
    <cellStyle name="20% - Accent2 10 4 3 2" xfId="4493"/>
    <cellStyle name="20% - Accent2 10 4 3 2 2" xfId="4494"/>
    <cellStyle name="20% - Accent2 10 4 3 2 3" xfId="4495"/>
    <cellStyle name="20% - Accent2 10 4 3 3" xfId="4496"/>
    <cellStyle name="20% - Accent2 10 4 3 4" xfId="4497"/>
    <cellStyle name="20% - Accent2 10 4 4" xfId="4498"/>
    <cellStyle name="20% - Accent2 10 4 4 2" xfId="4499"/>
    <cellStyle name="20% - Accent2 10 4 4 3" xfId="4500"/>
    <cellStyle name="20% - Accent2 10 4 5" xfId="4501"/>
    <cellStyle name="20% - Accent2 10 4 6" xfId="4502"/>
    <cellStyle name="20% - Accent2 10 5" xfId="4503"/>
    <cellStyle name="20% - Accent2 10 5 2" xfId="4504"/>
    <cellStyle name="20% - Accent2 10 5 2 2" xfId="4505"/>
    <cellStyle name="20% - Accent2 10 5 2 2 2" xfId="4506"/>
    <cellStyle name="20% - Accent2 10 5 2 2 3" xfId="4507"/>
    <cellStyle name="20% - Accent2 10 5 2 3" xfId="4508"/>
    <cellStyle name="20% - Accent2 10 5 2 4" xfId="4509"/>
    <cellStyle name="20% - Accent2 10 5 3" xfId="4510"/>
    <cellStyle name="20% - Accent2 10 5 3 2" xfId="4511"/>
    <cellStyle name="20% - Accent2 10 5 3 2 2" xfId="4512"/>
    <cellStyle name="20% - Accent2 10 5 3 2 3" xfId="4513"/>
    <cellStyle name="20% - Accent2 10 5 3 3" xfId="4514"/>
    <cellStyle name="20% - Accent2 10 5 3 4" xfId="4515"/>
    <cellStyle name="20% - Accent2 10 5 4" xfId="4516"/>
    <cellStyle name="20% - Accent2 10 5 4 2" xfId="4517"/>
    <cellStyle name="20% - Accent2 10 5 4 3" xfId="4518"/>
    <cellStyle name="20% - Accent2 10 5 5" xfId="4519"/>
    <cellStyle name="20% - Accent2 10 5 6" xfId="4520"/>
    <cellStyle name="20% - Accent2 10 6" xfId="4521"/>
    <cellStyle name="20% - Accent2 10 6 2" xfId="4522"/>
    <cellStyle name="20% - Accent2 10 6 2 2" xfId="4523"/>
    <cellStyle name="20% - Accent2 10 6 2 3" xfId="4524"/>
    <cellStyle name="20% - Accent2 10 6 3" xfId="4525"/>
    <cellStyle name="20% - Accent2 10 6 4" xfId="4526"/>
    <cellStyle name="20% - Accent2 10 7" xfId="4527"/>
    <cellStyle name="20% - Accent2 10 7 2" xfId="4528"/>
    <cellStyle name="20% - Accent2 10 7 2 2" xfId="4529"/>
    <cellStyle name="20% - Accent2 10 7 2 3" xfId="4530"/>
    <cellStyle name="20% - Accent2 10 7 3" xfId="4531"/>
    <cellStyle name="20% - Accent2 10 7 4" xfId="4532"/>
    <cellStyle name="20% - Accent2 10 8" xfId="4533"/>
    <cellStyle name="20% - Accent2 10 8 2" xfId="4534"/>
    <cellStyle name="20% - Accent2 10 8 3" xfId="4535"/>
    <cellStyle name="20% - Accent2 10 9" xfId="4536"/>
    <cellStyle name="20% - Accent2 10_Revenue monitoring workings P6 97-2003" xfId="4537"/>
    <cellStyle name="20% - Accent2 11" xfId="4538"/>
    <cellStyle name="20% - Accent2 11 2" xfId="4539"/>
    <cellStyle name="20% - Accent2 11 2 2" xfId="4540"/>
    <cellStyle name="20% - Accent2 11 2 2 2" xfId="4541"/>
    <cellStyle name="20% - Accent2 11 2 2 2 2" xfId="4542"/>
    <cellStyle name="20% - Accent2 11 2 2 2 2 2" xfId="4543"/>
    <cellStyle name="20% - Accent2 11 2 2 2 2 3" xfId="4544"/>
    <cellStyle name="20% - Accent2 11 2 2 2 3" xfId="4545"/>
    <cellStyle name="20% - Accent2 11 2 2 2 4" xfId="4546"/>
    <cellStyle name="20% - Accent2 11 2 2 3" xfId="4547"/>
    <cellStyle name="20% - Accent2 11 2 2 3 2" xfId="4548"/>
    <cellStyle name="20% - Accent2 11 2 2 3 2 2" xfId="4549"/>
    <cellStyle name="20% - Accent2 11 2 2 3 2 3" xfId="4550"/>
    <cellStyle name="20% - Accent2 11 2 2 3 3" xfId="4551"/>
    <cellStyle name="20% - Accent2 11 2 2 3 4" xfId="4552"/>
    <cellStyle name="20% - Accent2 11 2 2 4" xfId="4553"/>
    <cellStyle name="20% - Accent2 11 2 2 4 2" xfId="4554"/>
    <cellStyle name="20% - Accent2 11 2 2 4 3" xfId="4555"/>
    <cellStyle name="20% - Accent2 11 2 2 5" xfId="4556"/>
    <cellStyle name="20% - Accent2 11 2 2 6" xfId="4557"/>
    <cellStyle name="20% - Accent2 11 2 3" xfId="4558"/>
    <cellStyle name="20% - Accent2 11 2 3 2" xfId="4559"/>
    <cellStyle name="20% - Accent2 11 2 3 2 2" xfId="4560"/>
    <cellStyle name="20% - Accent2 11 2 3 2 2 2" xfId="4561"/>
    <cellStyle name="20% - Accent2 11 2 3 2 2 3" xfId="4562"/>
    <cellStyle name="20% - Accent2 11 2 3 2 3" xfId="4563"/>
    <cellStyle name="20% - Accent2 11 2 3 2 4" xfId="4564"/>
    <cellStyle name="20% - Accent2 11 2 3 3" xfId="4565"/>
    <cellStyle name="20% - Accent2 11 2 3 3 2" xfId="4566"/>
    <cellStyle name="20% - Accent2 11 2 3 3 2 2" xfId="4567"/>
    <cellStyle name="20% - Accent2 11 2 3 3 2 3" xfId="4568"/>
    <cellStyle name="20% - Accent2 11 2 3 3 3" xfId="4569"/>
    <cellStyle name="20% - Accent2 11 2 3 3 4" xfId="4570"/>
    <cellStyle name="20% - Accent2 11 2 3 4" xfId="4571"/>
    <cellStyle name="20% - Accent2 11 2 3 4 2" xfId="4572"/>
    <cellStyle name="20% - Accent2 11 2 3 4 3" xfId="4573"/>
    <cellStyle name="20% - Accent2 11 2 3 5" xfId="4574"/>
    <cellStyle name="20% - Accent2 11 2 3 6" xfId="4575"/>
    <cellStyle name="20% - Accent2 11 2 4" xfId="4576"/>
    <cellStyle name="20% - Accent2 11 2 4 2" xfId="4577"/>
    <cellStyle name="20% - Accent2 11 2 4 2 2" xfId="4578"/>
    <cellStyle name="20% - Accent2 11 2 4 2 3" xfId="4579"/>
    <cellStyle name="20% - Accent2 11 2 4 3" xfId="4580"/>
    <cellStyle name="20% - Accent2 11 2 4 4" xfId="4581"/>
    <cellStyle name="20% - Accent2 11 2 5" xfId="4582"/>
    <cellStyle name="20% - Accent2 11 2 5 2" xfId="4583"/>
    <cellStyle name="20% - Accent2 11 2 5 2 2" xfId="4584"/>
    <cellStyle name="20% - Accent2 11 2 5 2 3" xfId="4585"/>
    <cellStyle name="20% - Accent2 11 2 5 3" xfId="4586"/>
    <cellStyle name="20% - Accent2 11 2 5 4" xfId="4587"/>
    <cellStyle name="20% - Accent2 11 2 6" xfId="4588"/>
    <cellStyle name="20% - Accent2 11 2 6 2" xfId="4589"/>
    <cellStyle name="20% - Accent2 11 2 6 3" xfId="4590"/>
    <cellStyle name="20% - Accent2 11 2 7" xfId="4591"/>
    <cellStyle name="20% - Accent2 11 2 8" xfId="4592"/>
    <cellStyle name="20% - Accent2 11 3" xfId="4593"/>
    <cellStyle name="20% - Accent2 11 3 2" xfId="4594"/>
    <cellStyle name="20% - Accent2 11 3 2 2" xfId="4595"/>
    <cellStyle name="20% - Accent2 11 3 2 2 2" xfId="4596"/>
    <cellStyle name="20% - Accent2 11 3 2 2 3" xfId="4597"/>
    <cellStyle name="20% - Accent2 11 3 2 3" xfId="4598"/>
    <cellStyle name="20% - Accent2 11 3 2 4" xfId="4599"/>
    <cellStyle name="20% - Accent2 11 3 3" xfId="4600"/>
    <cellStyle name="20% - Accent2 11 3 3 2" xfId="4601"/>
    <cellStyle name="20% - Accent2 11 3 3 2 2" xfId="4602"/>
    <cellStyle name="20% - Accent2 11 3 3 2 3" xfId="4603"/>
    <cellStyle name="20% - Accent2 11 3 3 3" xfId="4604"/>
    <cellStyle name="20% - Accent2 11 3 3 4" xfId="4605"/>
    <cellStyle name="20% - Accent2 11 3 4" xfId="4606"/>
    <cellStyle name="20% - Accent2 11 3 4 2" xfId="4607"/>
    <cellStyle name="20% - Accent2 11 3 4 3" xfId="4608"/>
    <cellStyle name="20% - Accent2 11 3 5" xfId="4609"/>
    <cellStyle name="20% - Accent2 11 3 6" xfId="4610"/>
    <cellStyle name="20% - Accent2 11 4" xfId="4611"/>
    <cellStyle name="20% - Accent2 11 4 2" xfId="4612"/>
    <cellStyle name="20% - Accent2 11 4 2 2" xfId="4613"/>
    <cellStyle name="20% - Accent2 11 4 2 2 2" xfId="4614"/>
    <cellStyle name="20% - Accent2 11 4 2 2 3" xfId="4615"/>
    <cellStyle name="20% - Accent2 11 4 2 3" xfId="4616"/>
    <cellStyle name="20% - Accent2 11 4 2 4" xfId="4617"/>
    <cellStyle name="20% - Accent2 11 4 3" xfId="4618"/>
    <cellStyle name="20% - Accent2 11 4 3 2" xfId="4619"/>
    <cellStyle name="20% - Accent2 11 4 3 2 2" xfId="4620"/>
    <cellStyle name="20% - Accent2 11 4 3 2 3" xfId="4621"/>
    <cellStyle name="20% - Accent2 11 4 3 3" xfId="4622"/>
    <cellStyle name="20% - Accent2 11 4 3 4" xfId="4623"/>
    <cellStyle name="20% - Accent2 11 4 4" xfId="4624"/>
    <cellStyle name="20% - Accent2 11 4 4 2" xfId="4625"/>
    <cellStyle name="20% - Accent2 11 4 4 3" xfId="4626"/>
    <cellStyle name="20% - Accent2 11 4 5" xfId="4627"/>
    <cellStyle name="20% - Accent2 11 4 6" xfId="4628"/>
    <cellStyle name="20% - Accent2 11 5" xfId="4629"/>
    <cellStyle name="20% - Accent2 11 5 2" xfId="4630"/>
    <cellStyle name="20% - Accent2 11 5 2 2" xfId="4631"/>
    <cellStyle name="20% - Accent2 11 5 2 3" xfId="4632"/>
    <cellStyle name="20% - Accent2 11 5 3" xfId="4633"/>
    <cellStyle name="20% - Accent2 11 5 4" xfId="4634"/>
    <cellStyle name="20% - Accent2 11 6" xfId="4635"/>
    <cellStyle name="20% - Accent2 11 6 2" xfId="4636"/>
    <cellStyle name="20% - Accent2 11 6 2 2" xfId="4637"/>
    <cellStyle name="20% - Accent2 11 6 2 3" xfId="4638"/>
    <cellStyle name="20% - Accent2 11 6 3" xfId="4639"/>
    <cellStyle name="20% - Accent2 11 6 4" xfId="4640"/>
    <cellStyle name="20% - Accent2 11 7" xfId="4641"/>
    <cellStyle name="20% - Accent2 11 7 2" xfId="4642"/>
    <cellStyle name="20% - Accent2 11 7 3" xfId="4643"/>
    <cellStyle name="20% - Accent2 11 8" xfId="4644"/>
    <cellStyle name="20% - Accent2 11 9" xfId="4645"/>
    <cellStyle name="20% - Accent2 12" xfId="4646"/>
    <cellStyle name="20% - Accent2 12 2" xfId="4647"/>
    <cellStyle name="20% - Accent2 12 2 2" xfId="4648"/>
    <cellStyle name="20% - Accent2 12 2 2 2" xfId="4649"/>
    <cellStyle name="20% - Accent2 12 2 2 2 2" xfId="4650"/>
    <cellStyle name="20% - Accent2 12 2 2 2 2 2" xfId="4651"/>
    <cellStyle name="20% - Accent2 12 2 2 2 2 3" xfId="4652"/>
    <cellStyle name="20% - Accent2 12 2 2 2 3" xfId="4653"/>
    <cellStyle name="20% - Accent2 12 2 2 2 4" xfId="4654"/>
    <cellStyle name="20% - Accent2 12 2 2 3" xfId="4655"/>
    <cellStyle name="20% - Accent2 12 2 2 3 2" xfId="4656"/>
    <cellStyle name="20% - Accent2 12 2 2 3 2 2" xfId="4657"/>
    <cellStyle name="20% - Accent2 12 2 2 3 2 3" xfId="4658"/>
    <cellStyle name="20% - Accent2 12 2 2 3 3" xfId="4659"/>
    <cellStyle name="20% - Accent2 12 2 2 3 4" xfId="4660"/>
    <cellStyle name="20% - Accent2 12 2 2 4" xfId="4661"/>
    <cellStyle name="20% - Accent2 12 2 2 4 2" xfId="4662"/>
    <cellStyle name="20% - Accent2 12 2 2 4 3" xfId="4663"/>
    <cellStyle name="20% - Accent2 12 2 2 5" xfId="4664"/>
    <cellStyle name="20% - Accent2 12 2 2 6" xfId="4665"/>
    <cellStyle name="20% - Accent2 12 2 3" xfId="4666"/>
    <cellStyle name="20% - Accent2 12 2 3 2" xfId="4667"/>
    <cellStyle name="20% - Accent2 12 2 3 2 2" xfId="4668"/>
    <cellStyle name="20% - Accent2 12 2 3 2 2 2" xfId="4669"/>
    <cellStyle name="20% - Accent2 12 2 3 2 2 3" xfId="4670"/>
    <cellStyle name="20% - Accent2 12 2 3 2 3" xfId="4671"/>
    <cellStyle name="20% - Accent2 12 2 3 2 4" xfId="4672"/>
    <cellStyle name="20% - Accent2 12 2 3 3" xfId="4673"/>
    <cellStyle name="20% - Accent2 12 2 3 3 2" xfId="4674"/>
    <cellStyle name="20% - Accent2 12 2 3 3 2 2" xfId="4675"/>
    <cellStyle name="20% - Accent2 12 2 3 3 2 3" xfId="4676"/>
    <cellStyle name="20% - Accent2 12 2 3 3 3" xfId="4677"/>
    <cellStyle name="20% - Accent2 12 2 3 3 4" xfId="4678"/>
    <cellStyle name="20% - Accent2 12 2 3 4" xfId="4679"/>
    <cellStyle name="20% - Accent2 12 2 3 4 2" xfId="4680"/>
    <cellStyle name="20% - Accent2 12 2 3 4 3" xfId="4681"/>
    <cellStyle name="20% - Accent2 12 2 3 5" xfId="4682"/>
    <cellStyle name="20% - Accent2 12 2 3 6" xfId="4683"/>
    <cellStyle name="20% - Accent2 12 2 4" xfId="4684"/>
    <cellStyle name="20% - Accent2 12 2 4 2" xfId="4685"/>
    <cellStyle name="20% - Accent2 12 2 4 2 2" xfId="4686"/>
    <cellStyle name="20% - Accent2 12 2 4 2 3" xfId="4687"/>
    <cellStyle name="20% - Accent2 12 2 4 3" xfId="4688"/>
    <cellStyle name="20% - Accent2 12 2 4 4" xfId="4689"/>
    <cellStyle name="20% - Accent2 12 2 5" xfId="4690"/>
    <cellStyle name="20% - Accent2 12 2 5 2" xfId="4691"/>
    <cellStyle name="20% - Accent2 12 2 5 2 2" xfId="4692"/>
    <cellStyle name="20% - Accent2 12 2 5 2 3" xfId="4693"/>
    <cellStyle name="20% - Accent2 12 2 5 3" xfId="4694"/>
    <cellStyle name="20% - Accent2 12 2 5 4" xfId="4695"/>
    <cellStyle name="20% - Accent2 12 2 6" xfId="4696"/>
    <cellStyle name="20% - Accent2 12 2 6 2" xfId="4697"/>
    <cellStyle name="20% - Accent2 12 2 6 3" xfId="4698"/>
    <cellStyle name="20% - Accent2 12 2 7" xfId="4699"/>
    <cellStyle name="20% - Accent2 12 2 8" xfId="4700"/>
    <cellStyle name="20% - Accent2 12 3" xfId="4701"/>
    <cellStyle name="20% - Accent2 12 3 2" xfId="4702"/>
    <cellStyle name="20% - Accent2 12 3 2 2" xfId="4703"/>
    <cellStyle name="20% - Accent2 12 3 2 2 2" xfId="4704"/>
    <cellStyle name="20% - Accent2 12 3 2 2 3" xfId="4705"/>
    <cellStyle name="20% - Accent2 12 3 2 3" xfId="4706"/>
    <cellStyle name="20% - Accent2 12 3 2 4" xfId="4707"/>
    <cellStyle name="20% - Accent2 12 3 3" xfId="4708"/>
    <cellStyle name="20% - Accent2 12 3 3 2" xfId="4709"/>
    <cellStyle name="20% - Accent2 12 3 3 2 2" xfId="4710"/>
    <cellStyle name="20% - Accent2 12 3 3 2 3" xfId="4711"/>
    <cellStyle name="20% - Accent2 12 3 3 3" xfId="4712"/>
    <cellStyle name="20% - Accent2 12 3 3 4" xfId="4713"/>
    <cellStyle name="20% - Accent2 12 3 4" xfId="4714"/>
    <cellStyle name="20% - Accent2 12 3 4 2" xfId="4715"/>
    <cellStyle name="20% - Accent2 12 3 4 3" xfId="4716"/>
    <cellStyle name="20% - Accent2 12 3 5" xfId="4717"/>
    <cellStyle name="20% - Accent2 12 3 6" xfId="4718"/>
    <cellStyle name="20% - Accent2 12 4" xfId="4719"/>
    <cellStyle name="20% - Accent2 12 4 2" xfId="4720"/>
    <cellStyle name="20% - Accent2 12 4 2 2" xfId="4721"/>
    <cellStyle name="20% - Accent2 12 4 2 2 2" xfId="4722"/>
    <cellStyle name="20% - Accent2 12 4 2 2 3" xfId="4723"/>
    <cellStyle name="20% - Accent2 12 4 2 3" xfId="4724"/>
    <cellStyle name="20% - Accent2 12 4 2 4" xfId="4725"/>
    <cellStyle name="20% - Accent2 12 4 3" xfId="4726"/>
    <cellStyle name="20% - Accent2 12 4 3 2" xfId="4727"/>
    <cellStyle name="20% - Accent2 12 4 3 2 2" xfId="4728"/>
    <cellStyle name="20% - Accent2 12 4 3 2 3" xfId="4729"/>
    <cellStyle name="20% - Accent2 12 4 3 3" xfId="4730"/>
    <cellStyle name="20% - Accent2 12 4 3 4" xfId="4731"/>
    <cellStyle name="20% - Accent2 12 4 4" xfId="4732"/>
    <cellStyle name="20% - Accent2 12 4 4 2" xfId="4733"/>
    <cellStyle name="20% - Accent2 12 4 4 3" xfId="4734"/>
    <cellStyle name="20% - Accent2 12 4 5" xfId="4735"/>
    <cellStyle name="20% - Accent2 12 4 6" xfId="4736"/>
    <cellStyle name="20% - Accent2 12 5" xfId="4737"/>
    <cellStyle name="20% - Accent2 12 5 2" xfId="4738"/>
    <cellStyle name="20% - Accent2 12 5 2 2" xfId="4739"/>
    <cellStyle name="20% - Accent2 12 5 2 3" xfId="4740"/>
    <cellStyle name="20% - Accent2 12 5 3" xfId="4741"/>
    <cellStyle name="20% - Accent2 12 5 4" xfId="4742"/>
    <cellStyle name="20% - Accent2 12 6" xfId="4743"/>
    <cellStyle name="20% - Accent2 12 6 2" xfId="4744"/>
    <cellStyle name="20% - Accent2 12 6 2 2" xfId="4745"/>
    <cellStyle name="20% - Accent2 12 6 2 3" xfId="4746"/>
    <cellStyle name="20% - Accent2 12 6 3" xfId="4747"/>
    <cellStyle name="20% - Accent2 12 6 4" xfId="4748"/>
    <cellStyle name="20% - Accent2 12 7" xfId="4749"/>
    <cellStyle name="20% - Accent2 12 7 2" xfId="4750"/>
    <cellStyle name="20% - Accent2 12 7 3" xfId="4751"/>
    <cellStyle name="20% - Accent2 12 8" xfId="4752"/>
    <cellStyle name="20% - Accent2 12 9" xfId="4753"/>
    <cellStyle name="20% - Accent2 13" xfId="4754"/>
    <cellStyle name="20% - Accent2 13 2" xfId="4755"/>
    <cellStyle name="20% - Accent2 13 2 2" xfId="4756"/>
    <cellStyle name="20% - Accent2 13 2 2 2" xfId="4757"/>
    <cellStyle name="20% - Accent2 13 2 2 2 2" xfId="4758"/>
    <cellStyle name="20% - Accent2 13 2 2 2 2 2" xfId="4759"/>
    <cellStyle name="20% - Accent2 13 2 2 2 2 3" xfId="4760"/>
    <cellStyle name="20% - Accent2 13 2 2 2 3" xfId="4761"/>
    <cellStyle name="20% - Accent2 13 2 2 2 4" xfId="4762"/>
    <cellStyle name="20% - Accent2 13 2 2 3" xfId="4763"/>
    <cellStyle name="20% - Accent2 13 2 2 3 2" xfId="4764"/>
    <cellStyle name="20% - Accent2 13 2 2 3 2 2" xfId="4765"/>
    <cellStyle name="20% - Accent2 13 2 2 3 2 3" xfId="4766"/>
    <cellStyle name="20% - Accent2 13 2 2 3 3" xfId="4767"/>
    <cellStyle name="20% - Accent2 13 2 2 3 4" xfId="4768"/>
    <cellStyle name="20% - Accent2 13 2 2 4" xfId="4769"/>
    <cellStyle name="20% - Accent2 13 2 2 4 2" xfId="4770"/>
    <cellStyle name="20% - Accent2 13 2 2 4 3" xfId="4771"/>
    <cellStyle name="20% - Accent2 13 2 2 5" xfId="4772"/>
    <cellStyle name="20% - Accent2 13 2 2 6" xfId="4773"/>
    <cellStyle name="20% - Accent2 13 2 3" xfId="4774"/>
    <cellStyle name="20% - Accent2 13 2 3 2" xfId="4775"/>
    <cellStyle name="20% - Accent2 13 2 3 2 2" xfId="4776"/>
    <cellStyle name="20% - Accent2 13 2 3 2 2 2" xfId="4777"/>
    <cellStyle name="20% - Accent2 13 2 3 2 2 3" xfId="4778"/>
    <cellStyle name="20% - Accent2 13 2 3 2 3" xfId="4779"/>
    <cellStyle name="20% - Accent2 13 2 3 2 4" xfId="4780"/>
    <cellStyle name="20% - Accent2 13 2 3 3" xfId="4781"/>
    <cellStyle name="20% - Accent2 13 2 3 3 2" xfId="4782"/>
    <cellStyle name="20% - Accent2 13 2 3 3 2 2" xfId="4783"/>
    <cellStyle name="20% - Accent2 13 2 3 3 2 3" xfId="4784"/>
    <cellStyle name="20% - Accent2 13 2 3 3 3" xfId="4785"/>
    <cellStyle name="20% - Accent2 13 2 3 3 4" xfId="4786"/>
    <cellStyle name="20% - Accent2 13 2 3 4" xfId="4787"/>
    <cellStyle name="20% - Accent2 13 2 3 4 2" xfId="4788"/>
    <cellStyle name="20% - Accent2 13 2 3 4 3" xfId="4789"/>
    <cellStyle name="20% - Accent2 13 2 3 5" xfId="4790"/>
    <cellStyle name="20% - Accent2 13 2 3 6" xfId="4791"/>
    <cellStyle name="20% - Accent2 13 2 4" xfId="4792"/>
    <cellStyle name="20% - Accent2 13 2 4 2" xfId="4793"/>
    <cellStyle name="20% - Accent2 13 2 4 2 2" xfId="4794"/>
    <cellStyle name="20% - Accent2 13 2 4 2 3" xfId="4795"/>
    <cellStyle name="20% - Accent2 13 2 4 3" xfId="4796"/>
    <cellStyle name="20% - Accent2 13 2 4 4" xfId="4797"/>
    <cellStyle name="20% - Accent2 13 2 5" xfId="4798"/>
    <cellStyle name="20% - Accent2 13 2 5 2" xfId="4799"/>
    <cellStyle name="20% - Accent2 13 2 5 2 2" xfId="4800"/>
    <cellStyle name="20% - Accent2 13 2 5 2 3" xfId="4801"/>
    <cellStyle name="20% - Accent2 13 2 5 3" xfId="4802"/>
    <cellStyle name="20% - Accent2 13 2 5 4" xfId="4803"/>
    <cellStyle name="20% - Accent2 13 2 6" xfId="4804"/>
    <cellStyle name="20% - Accent2 13 2 6 2" xfId="4805"/>
    <cellStyle name="20% - Accent2 13 2 6 3" xfId="4806"/>
    <cellStyle name="20% - Accent2 13 2 7" xfId="4807"/>
    <cellStyle name="20% - Accent2 13 2 8" xfId="4808"/>
    <cellStyle name="20% - Accent2 13 3" xfId="4809"/>
    <cellStyle name="20% - Accent2 13 3 2" xfId="4810"/>
    <cellStyle name="20% - Accent2 13 3 2 2" xfId="4811"/>
    <cellStyle name="20% - Accent2 13 3 2 2 2" xfId="4812"/>
    <cellStyle name="20% - Accent2 13 3 2 2 3" xfId="4813"/>
    <cellStyle name="20% - Accent2 13 3 2 3" xfId="4814"/>
    <cellStyle name="20% - Accent2 13 3 2 4" xfId="4815"/>
    <cellStyle name="20% - Accent2 13 3 3" xfId="4816"/>
    <cellStyle name="20% - Accent2 13 3 3 2" xfId="4817"/>
    <cellStyle name="20% - Accent2 13 3 3 2 2" xfId="4818"/>
    <cellStyle name="20% - Accent2 13 3 3 2 3" xfId="4819"/>
    <cellStyle name="20% - Accent2 13 3 3 3" xfId="4820"/>
    <cellStyle name="20% - Accent2 13 3 3 4" xfId="4821"/>
    <cellStyle name="20% - Accent2 13 3 4" xfId="4822"/>
    <cellStyle name="20% - Accent2 13 3 4 2" xfId="4823"/>
    <cellStyle name="20% - Accent2 13 3 4 3" xfId="4824"/>
    <cellStyle name="20% - Accent2 13 3 5" xfId="4825"/>
    <cellStyle name="20% - Accent2 13 3 6" xfId="4826"/>
    <cellStyle name="20% - Accent2 13 4" xfId="4827"/>
    <cellStyle name="20% - Accent2 13 4 2" xfId="4828"/>
    <cellStyle name="20% - Accent2 13 4 2 2" xfId="4829"/>
    <cellStyle name="20% - Accent2 13 4 2 2 2" xfId="4830"/>
    <cellStyle name="20% - Accent2 13 4 2 2 3" xfId="4831"/>
    <cellStyle name="20% - Accent2 13 4 2 3" xfId="4832"/>
    <cellStyle name="20% - Accent2 13 4 2 4" xfId="4833"/>
    <cellStyle name="20% - Accent2 13 4 3" xfId="4834"/>
    <cellStyle name="20% - Accent2 13 4 3 2" xfId="4835"/>
    <cellStyle name="20% - Accent2 13 4 3 2 2" xfId="4836"/>
    <cellStyle name="20% - Accent2 13 4 3 2 3" xfId="4837"/>
    <cellStyle name="20% - Accent2 13 4 3 3" xfId="4838"/>
    <cellStyle name="20% - Accent2 13 4 3 4" xfId="4839"/>
    <cellStyle name="20% - Accent2 13 4 4" xfId="4840"/>
    <cellStyle name="20% - Accent2 13 4 4 2" xfId="4841"/>
    <cellStyle name="20% - Accent2 13 4 4 3" xfId="4842"/>
    <cellStyle name="20% - Accent2 13 4 5" xfId="4843"/>
    <cellStyle name="20% - Accent2 13 4 6" xfId="4844"/>
    <cellStyle name="20% - Accent2 13 5" xfId="4845"/>
    <cellStyle name="20% - Accent2 13 5 2" xfId="4846"/>
    <cellStyle name="20% - Accent2 13 5 2 2" xfId="4847"/>
    <cellStyle name="20% - Accent2 13 5 2 3" xfId="4848"/>
    <cellStyle name="20% - Accent2 13 5 3" xfId="4849"/>
    <cellStyle name="20% - Accent2 13 5 4" xfId="4850"/>
    <cellStyle name="20% - Accent2 13 6" xfId="4851"/>
    <cellStyle name="20% - Accent2 13 6 2" xfId="4852"/>
    <cellStyle name="20% - Accent2 13 6 2 2" xfId="4853"/>
    <cellStyle name="20% - Accent2 13 6 2 3" xfId="4854"/>
    <cellStyle name="20% - Accent2 13 6 3" xfId="4855"/>
    <cellStyle name="20% - Accent2 13 6 4" xfId="4856"/>
    <cellStyle name="20% - Accent2 13 7" xfId="4857"/>
    <cellStyle name="20% - Accent2 13 7 2" xfId="4858"/>
    <cellStyle name="20% - Accent2 13 7 3" xfId="4859"/>
    <cellStyle name="20% - Accent2 13 8" xfId="4860"/>
    <cellStyle name="20% - Accent2 13 9" xfId="4861"/>
    <cellStyle name="20% - Accent2 14" xfId="4862"/>
    <cellStyle name="20% - Accent2 14 2" xfId="4863"/>
    <cellStyle name="20% - Accent2 14 2 2" xfId="4864"/>
    <cellStyle name="20% - Accent2 14 2 2 2" xfId="4865"/>
    <cellStyle name="20% - Accent2 14 2 2 2 2" xfId="4866"/>
    <cellStyle name="20% - Accent2 14 2 2 2 3" xfId="4867"/>
    <cellStyle name="20% - Accent2 14 2 2 3" xfId="4868"/>
    <cellStyle name="20% - Accent2 14 2 2 4" xfId="4869"/>
    <cellStyle name="20% - Accent2 14 2 3" xfId="4870"/>
    <cellStyle name="20% - Accent2 14 2 3 2" xfId="4871"/>
    <cellStyle name="20% - Accent2 14 2 3 2 2" xfId="4872"/>
    <cellStyle name="20% - Accent2 14 2 3 2 3" xfId="4873"/>
    <cellStyle name="20% - Accent2 14 2 3 3" xfId="4874"/>
    <cellStyle name="20% - Accent2 14 2 3 4" xfId="4875"/>
    <cellStyle name="20% - Accent2 14 2 4" xfId="4876"/>
    <cellStyle name="20% - Accent2 14 2 4 2" xfId="4877"/>
    <cellStyle name="20% - Accent2 14 2 4 3" xfId="4878"/>
    <cellStyle name="20% - Accent2 14 2 5" xfId="4879"/>
    <cellStyle name="20% - Accent2 14 2 6" xfId="4880"/>
    <cellStyle name="20% - Accent2 14 3" xfId="4881"/>
    <cellStyle name="20% - Accent2 14 3 2" xfId="4882"/>
    <cellStyle name="20% - Accent2 14 3 2 2" xfId="4883"/>
    <cellStyle name="20% - Accent2 14 3 2 2 2" xfId="4884"/>
    <cellStyle name="20% - Accent2 14 3 2 2 3" xfId="4885"/>
    <cellStyle name="20% - Accent2 14 3 2 3" xfId="4886"/>
    <cellStyle name="20% - Accent2 14 3 2 4" xfId="4887"/>
    <cellStyle name="20% - Accent2 14 3 3" xfId="4888"/>
    <cellStyle name="20% - Accent2 14 3 3 2" xfId="4889"/>
    <cellStyle name="20% - Accent2 14 3 3 2 2" xfId="4890"/>
    <cellStyle name="20% - Accent2 14 3 3 2 3" xfId="4891"/>
    <cellStyle name="20% - Accent2 14 3 3 3" xfId="4892"/>
    <cellStyle name="20% - Accent2 14 3 3 4" xfId="4893"/>
    <cellStyle name="20% - Accent2 14 3 4" xfId="4894"/>
    <cellStyle name="20% - Accent2 14 3 4 2" xfId="4895"/>
    <cellStyle name="20% - Accent2 14 3 4 3" xfId="4896"/>
    <cellStyle name="20% - Accent2 14 3 5" xfId="4897"/>
    <cellStyle name="20% - Accent2 14 3 6" xfId="4898"/>
    <cellStyle name="20% - Accent2 14 4" xfId="4899"/>
    <cellStyle name="20% - Accent2 14 4 2" xfId="4900"/>
    <cellStyle name="20% - Accent2 14 4 2 2" xfId="4901"/>
    <cellStyle name="20% - Accent2 14 4 2 3" xfId="4902"/>
    <cellStyle name="20% - Accent2 14 4 3" xfId="4903"/>
    <cellStyle name="20% - Accent2 14 4 4" xfId="4904"/>
    <cellStyle name="20% - Accent2 14 5" xfId="4905"/>
    <cellStyle name="20% - Accent2 14 5 2" xfId="4906"/>
    <cellStyle name="20% - Accent2 14 5 2 2" xfId="4907"/>
    <cellStyle name="20% - Accent2 14 5 2 3" xfId="4908"/>
    <cellStyle name="20% - Accent2 14 5 3" xfId="4909"/>
    <cellStyle name="20% - Accent2 14 5 4" xfId="4910"/>
    <cellStyle name="20% - Accent2 14 6" xfId="4911"/>
    <cellStyle name="20% - Accent2 14 6 2" xfId="4912"/>
    <cellStyle name="20% - Accent2 14 6 3" xfId="4913"/>
    <cellStyle name="20% - Accent2 14 7" xfId="4914"/>
    <cellStyle name="20% - Accent2 14 8" xfId="4915"/>
    <cellStyle name="20% - Accent2 15" xfId="4916"/>
    <cellStyle name="20% - Accent2 15 2" xfId="4917"/>
    <cellStyle name="20% - Accent2 15 2 2" xfId="4918"/>
    <cellStyle name="20% - Accent2 15 2 2 2" xfId="4919"/>
    <cellStyle name="20% - Accent2 15 2 2 2 2" xfId="4920"/>
    <cellStyle name="20% - Accent2 15 2 2 2 3" xfId="4921"/>
    <cellStyle name="20% - Accent2 15 2 2 3" xfId="4922"/>
    <cellStyle name="20% - Accent2 15 2 2 4" xfId="4923"/>
    <cellStyle name="20% - Accent2 15 2 3" xfId="4924"/>
    <cellStyle name="20% - Accent2 15 2 3 2" xfId="4925"/>
    <cellStyle name="20% - Accent2 15 2 3 2 2" xfId="4926"/>
    <cellStyle name="20% - Accent2 15 2 3 2 3" xfId="4927"/>
    <cellStyle name="20% - Accent2 15 2 3 3" xfId="4928"/>
    <cellStyle name="20% - Accent2 15 2 3 4" xfId="4929"/>
    <cellStyle name="20% - Accent2 15 2 4" xfId="4930"/>
    <cellStyle name="20% - Accent2 15 2 4 2" xfId="4931"/>
    <cellStyle name="20% - Accent2 15 2 4 3" xfId="4932"/>
    <cellStyle name="20% - Accent2 15 2 5" xfId="4933"/>
    <cellStyle name="20% - Accent2 15 2 6" xfId="4934"/>
    <cellStyle name="20% - Accent2 15 3" xfId="4935"/>
    <cellStyle name="20% - Accent2 15 3 2" xfId="4936"/>
    <cellStyle name="20% - Accent2 15 3 2 2" xfId="4937"/>
    <cellStyle name="20% - Accent2 15 3 2 2 2" xfId="4938"/>
    <cellStyle name="20% - Accent2 15 3 2 2 3" xfId="4939"/>
    <cellStyle name="20% - Accent2 15 3 2 3" xfId="4940"/>
    <cellStyle name="20% - Accent2 15 3 2 4" xfId="4941"/>
    <cellStyle name="20% - Accent2 15 3 3" xfId="4942"/>
    <cellStyle name="20% - Accent2 15 3 3 2" xfId="4943"/>
    <cellStyle name="20% - Accent2 15 3 3 2 2" xfId="4944"/>
    <cellStyle name="20% - Accent2 15 3 3 2 3" xfId="4945"/>
    <cellStyle name="20% - Accent2 15 3 3 3" xfId="4946"/>
    <cellStyle name="20% - Accent2 15 3 3 4" xfId="4947"/>
    <cellStyle name="20% - Accent2 15 3 4" xfId="4948"/>
    <cellStyle name="20% - Accent2 15 3 4 2" xfId="4949"/>
    <cellStyle name="20% - Accent2 15 3 4 3" xfId="4950"/>
    <cellStyle name="20% - Accent2 15 3 5" xfId="4951"/>
    <cellStyle name="20% - Accent2 15 3 6" xfId="4952"/>
    <cellStyle name="20% - Accent2 15 4" xfId="4953"/>
    <cellStyle name="20% - Accent2 15 4 2" xfId="4954"/>
    <cellStyle name="20% - Accent2 15 4 2 2" xfId="4955"/>
    <cellStyle name="20% - Accent2 15 4 2 3" xfId="4956"/>
    <cellStyle name="20% - Accent2 15 4 3" xfId="4957"/>
    <cellStyle name="20% - Accent2 15 4 4" xfId="4958"/>
    <cellStyle name="20% - Accent2 15 5" xfId="4959"/>
    <cellStyle name="20% - Accent2 15 5 2" xfId="4960"/>
    <cellStyle name="20% - Accent2 15 5 2 2" xfId="4961"/>
    <cellStyle name="20% - Accent2 15 5 2 3" xfId="4962"/>
    <cellStyle name="20% - Accent2 15 5 3" xfId="4963"/>
    <cellStyle name="20% - Accent2 15 5 4" xfId="4964"/>
    <cellStyle name="20% - Accent2 15 6" xfId="4965"/>
    <cellStyle name="20% - Accent2 15 6 2" xfId="4966"/>
    <cellStyle name="20% - Accent2 15 6 3" xfId="4967"/>
    <cellStyle name="20% - Accent2 15 7" xfId="4968"/>
    <cellStyle name="20% - Accent2 15 8" xfId="4969"/>
    <cellStyle name="20% - Accent2 16" xfId="4970"/>
    <cellStyle name="20% - Accent2 16 2" xfId="4971"/>
    <cellStyle name="20% - Accent2 16 2 2" xfId="4972"/>
    <cellStyle name="20% - Accent2 16 2 2 2" xfId="4973"/>
    <cellStyle name="20% - Accent2 16 2 2 3" xfId="4974"/>
    <cellStyle name="20% - Accent2 16 2 3" xfId="4975"/>
    <cellStyle name="20% - Accent2 16 2 4" xfId="4976"/>
    <cellStyle name="20% - Accent2 16 3" xfId="4977"/>
    <cellStyle name="20% - Accent2 16 3 2" xfId="4978"/>
    <cellStyle name="20% - Accent2 16 3 2 2" xfId="4979"/>
    <cellStyle name="20% - Accent2 16 3 2 3" xfId="4980"/>
    <cellStyle name="20% - Accent2 16 3 3" xfId="4981"/>
    <cellStyle name="20% - Accent2 16 3 4" xfId="4982"/>
    <cellStyle name="20% - Accent2 16 4" xfId="4983"/>
    <cellStyle name="20% - Accent2 16 4 2" xfId="4984"/>
    <cellStyle name="20% - Accent2 16 4 3" xfId="4985"/>
    <cellStyle name="20% - Accent2 16 5" xfId="4986"/>
    <cellStyle name="20% - Accent2 16 6" xfId="4987"/>
    <cellStyle name="20% - Accent2 17" xfId="4988"/>
    <cellStyle name="20% - Accent2 17 2" xfId="4989"/>
    <cellStyle name="20% - Accent2 17 2 2" xfId="4990"/>
    <cellStyle name="20% - Accent2 17 2 2 2" xfId="4991"/>
    <cellStyle name="20% - Accent2 17 2 2 3" xfId="4992"/>
    <cellStyle name="20% - Accent2 17 2 3" xfId="4993"/>
    <cellStyle name="20% - Accent2 17 2 4" xfId="4994"/>
    <cellStyle name="20% - Accent2 17 3" xfId="4995"/>
    <cellStyle name="20% - Accent2 17 3 2" xfId="4996"/>
    <cellStyle name="20% - Accent2 17 3 2 2" xfId="4997"/>
    <cellStyle name="20% - Accent2 17 3 2 3" xfId="4998"/>
    <cellStyle name="20% - Accent2 17 3 3" xfId="4999"/>
    <cellStyle name="20% - Accent2 17 3 4" xfId="5000"/>
    <cellStyle name="20% - Accent2 17 4" xfId="5001"/>
    <cellStyle name="20% - Accent2 17 4 2" xfId="5002"/>
    <cellStyle name="20% - Accent2 17 4 3" xfId="5003"/>
    <cellStyle name="20% - Accent2 17 5" xfId="5004"/>
    <cellStyle name="20% - Accent2 17 6" xfId="5005"/>
    <cellStyle name="20% - Accent2 18" xfId="5006"/>
    <cellStyle name="20% - Accent2 18 2" xfId="5007"/>
    <cellStyle name="20% - Accent2 18 2 2" xfId="5008"/>
    <cellStyle name="20% - Accent2 18 2 2 2" xfId="5009"/>
    <cellStyle name="20% - Accent2 18 2 2 3" xfId="5010"/>
    <cellStyle name="20% - Accent2 18 2 3" xfId="5011"/>
    <cellStyle name="20% - Accent2 18 2 4" xfId="5012"/>
    <cellStyle name="20% - Accent2 18 3" xfId="5013"/>
    <cellStyle name="20% - Accent2 18 3 2" xfId="5014"/>
    <cellStyle name="20% - Accent2 18 3 2 2" xfId="5015"/>
    <cellStyle name="20% - Accent2 18 3 2 3" xfId="5016"/>
    <cellStyle name="20% - Accent2 18 3 3" xfId="5017"/>
    <cellStyle name="20% - Accent2 18 3 4" xfId="5018"/>
    <cellStyle name="20% - Accent2 18 4" xfId="5019"/>
    <cellStyle name="20% - Accent2 18 4 2" xfId="5020"/>
    <cellStyle name="20% - Accent2 18 4 3" xfId="5021"/>
    <cellStyle name="20% - Accent2 18 5" xfId="5022"/>
    <cellStyle name="20% - Accent2 18 6" xfId="5023"/>
    <cellStyle name="20% - Accent2 19" xfId="5024"/>
    <cellStyle name="20% - Accent2 19 2" xfId="5025"/>
    <cellStyle name="20% - Accent2 19 2 2" xfId="5026"/>
    <cellStyle name="20% - Accent2 19 2 3" xfId="5027"/>
    <cellStyle name="20% - Accent2 19 3" xfId="5028"/>
    <cellStyle name="20% - Accent2 19 4" xfId="5029"/>
    <cellStyle name="20% - Accent2 2" xfId="5030"/>
    <cellStyle name="20% - Accent2 2 10" xfId="5031"/>
    <cellStyle name="20% - Accent2 2 10 2" xfId="5032"/>
    <cellStyle name="20% - Accent2 2 10 2 2" xfId="5033"/>
    <cellStyle name="20% - Accent2 2 10 2 2 2" xfId="5034"/>
    <cellStyle name="20% - Accent2 2 10 2 2 2 2" xfId="5035"/>
    <cellStyle name="20% - Accent2 2 10 2 2 2 2 2" xfId="5036"/>
    <cellStyle name="20% - Accent2 2 10 2 2 2 2 3" xfId="5037"/>
    <cellStyle name="20% - Accent2 2 10 2 2 2 3" xfId="5038"/>
    <cellStyle name="20% - Accent2 2 10 2 2 2 4" xfId="5039"/>
    <cellStyle name="20% - Accent2 2 10 2 2 3" xfId="5040"/>
    <cellStyle name="20% - Accent2 2 10 2 2 3 2" xfId="5041"/>
    <cellStyle name="20% - Accent2 2 10 2 2 3 2 2" xfId="5042"/>
    <cellStyle name="20% - Accent2 2 10 2 2 3 2 3" xfId="5043"/>
    <cellStyle name="20% - Accent2 2 10 2 2 3 3" xfId="5044"/>
    <cellStyle name="20% - Accent2 2 10 2 2 3 4" xfId="5045"/>
    <cellStyle name="20% - Accent2 2 10 2 2 4" xfId="5046"/>
    <cellStyle name="20% - Accent2 2 10 2 2 4 2" xfId="5047"/>
    <cellStyle name="20% - Accent2 2 10 2 2 4 3" xfId="5048"/>
    <cellStyle name="20% - Accent2 2 10 2 2 5" xfId="5049"/>
    <cellStyle name="20% - Accent2 2 10 2 2 6" xfId="5050"/>
    <cellStyle name="20% - Accent2 2 10 2 3" xfId="5051"/>
    <cellStyle name="20% - Accent2 2 10 2 3 2" xfId="5052"/>
    <cellStyle name="20% - Accent2 2 10 2 3 2 2" xfId="5053"/>
    <cellStyle name="20% - Accent2 2 10 2 3 2 2 2" xfId="5054"/>
    <cellStyle name="20% - Accent2 2 10 2 3 2 2 3" xfId="5055"/>
    <cellStyle name="20% - Accent2 2 10 2 3 2 3" xfId="5056"/>
    <cellStyle name="20% - Accent2 2 10 2 3 2 4" xfId="5057"/>
    <cellStyle name="20% - Accent2 2 10 2 3 3" xfId="5058"/>
    <cellStyle name="20% - Accent2 2 10 2 3 3 2" xfId="5059"/>
    <cellStyle name="20% - Accent2 2 10 2 3 3 2 2" xfId="5060"/>
    <cellStyle name="20% - Accent2 2 10 2 3 3 2 3" xfId="5061"/>
    <cellStyle name="20% - Accent2 2 10 2 3 3 3" xfId="5062"/>
    <cellStyle name="20% - Accent2 2 10 2 3 3 4" xfId="5063"/>
    <cellStyle name="20% - Accent2 2 10 2 3 4" xfId="5064"/>
    <cellStyle name="20% - Accent2 2 10 2 3 4 2" xfId="5065"/>
    <cellStyle name="20% - Accent2 2 10 2 3 4 3" xfId="5066"/>
    <cellStyle name="20% - Accent2 2 10 2 3 5" xfId="5067"/>
    <cellStyle name="20% - Accent2 2 10 2 3 6" xfId="5068"/>
    <cellStyle name="20% - Accent2 2 10 2 4" xfId="5069"/>
    <cellStyle name="20% - Accent2 2 10 2 4 2" xfId="5070"/>
    <cellStyle name="20% - Accent2 2 10 2 4 2 2" xfId="5071"/>
    <cellStyle name="20% - Accent2 2 10 2 4 2 3" xfId="5072"/>
    <cellStyle name="20% - Accent2 2 10 2 4 3" xfId="5073"/>
    <cellStyle name="20% - Accent2 2 10 2 4 4" xfId="5074"/>
    <cellStyle name="20% - Accent2 2 10 2 5" xfId="5075"/>
    <cellStyle name="20% - Accent2 2 10 2 5 2" xfId="5076"/>
    <cellStyle name="20% - Accent2 2 10 2 5 2 2" xfId="5077"/>
    <cellStyle name="20% - Accent2 2 10 2 5 2 3" xfId="5078"/>
    <cellStyle name="20% - Accent2 2 10 2 5 3" xfId="5079"/>
    <cellStyle name="20% - Accent2 2 10 2 5 4" xfId="5080"/>
    <cellStyle name="20% - Accent2 2 10 2 6" xfId="5081"/>
    <cellStyle name="20% - Accent2 2 10 2 6 2" xfId="5082"/>
    <cellStyle name="20% - Accent2 2 10 2 6 3" xfId="5083"/>
    <cellStyle name="20% - Accent2 2 10 2 7" xfId="5084"/>
    <cellStyle name="20% - Accent2 2 10 2 8" xfId="5085"/>
    <cellStyle name="20% - Accent2 2 10 3" xfId="5086"/>
    <cellStyle name="20% - Accent2 2 10 3 2" xfId="5087"/>
    <cellStyle name="20% - Accent2 2 10 3 2 2" xfId="5088"/>
    <cellStyle name="20% - Accent2 2 10 3 2 2 2" xfId="5089"/>
    <cellStyle name="20% - Accent2 2 10 3 2 2 3" xfId="5090"/>
    <cellStyle name="20% - Accent2 2 10 3 2 3" xfId="5091"/>
    <cellStyle name="20% - Accent2 2 10 3 2 4" xfId="5092"/>
    <cellStyle name="20% - Accent2 2 10 3 3" xfId="5093"/>
    <cellStyle name="20% - Accent2 2 10 3 3 2" xfId="5094"/>
    <cellStyle name="20% - Accent2 2 10 3 3 2 2" xfId="5095"/>
    <cellStyle name="20% - Accent2 2 10 3 3 2 3" xfId="5096"/>
    <cellStyle name="20% - Accent2 2 10 3 3 3" xfId="5097"/>
    <cellStyle name="20% - Accent2 2 10 3 3 4" xfId="5098"/>
    <cellStyle name="20% - Accent2 2 10 3 4" xfId="5099"/>
    <cellStyle name="20% - Accent2 2 10 3 4 2" xfId="5100"/>
    <cellStyle name="20% - Accent2 2 10 3 4 3" xfId="5101"/>
    <cellStyle name="20% - Accent2 2 10 3 5" xfId="5102"/>
    <cellStyle name="20% - Accent2 2 10 3 6" xfId="5103"/>
    <cellStyle name="20% - Accent2 2 10 4" xfId="5104"/>
    <cellStyle name="20% - Accent2 2 10 4 2" xfId="5105"/>
    <cellStyle name="20% - Accent2 2 10 4 2 2" xfId="5106"/>
    <cellStyle name="20% - Accent2 2 10 4 2 2 2" xfId="5107"/>
    <cellStyle name="20% - Accent2 2 10 4 2 2 3" xfId="5108"/>
    <cellStyle name="20% - Accent2 2 10 4 2 3" xfId="5109"/>
    <cellStyle name="20% - Accent2 2 10 4 2 4" xfId="5110"/>
    <cellStyle name="20% - Accent2 2 10 4 3" xfId="5111"/>
    <cellStyle name="20% - Accent2 2 10 4 3 2" xfId="5112"/>
    <cellStyle name="20% - Accent2 2 10 4 3 2 2" xfId="5113"/>
    <cellStyle name="20% - Accent2 2 10 4 3 2 3" xfId="5114"/>
    <cellStyle name="20% - Accent2 2 10 4 3 3" xfId="5115"/>
    <cellStyle name="20% - Accent2 2 10 4 3 4" xfId="5116"/>
    <cellStyle name="20% - Accent2 2 10 4 4" xfId="5117"/>
    <cellStyle name="20% - Accent2 2 10 4 4 2" xfId="5118"/>
    <cellStyle name="20% - Accent2 2 10 4 4 3" xfId="5119"/>
    <cellStyle name="20% - Accent2 2 10 4 5" xfId="5120"/>
    <cellStyle name="20% - Accent2 2 10 4 6" xfId="5121"/>
    <cellStyle name="20% - Accent2 2 10 5" xfId="5122"/>
    <cellStyle name="20% - Accent2 2 10 5 2" xfId="5123"/>
    <cellStyle name="20% - Accent2 2 10 5 2 2" xfId="5124"/>
    <cellStyle name="20% - Accent2 2 10 5 2 3" xfId="5125"/>
    <cellStyle name="20% - Accent2 2 10 5 3" xfId="5126"/>
    <cellStyle name="20% - Accent2 2 10 5 4" xfId="5127"/>
    <cellStyle name="20% - Accent2 2 10 6" xfId="5128"/>
    <cellStyle name="20% - Accent2 2 10 6 2" xfId="5129"/>
    <cellStyle name="20% - Accent2 2 10 6 2 2" xfId="5130"/>
    <cellStyle name="20% - Accent2 2 10 6 2 3" xfId="5131"/>
    <cellStyle name="20% - Accent2 2 10 6 3" xfId="5132"/>
    <cellStyle name="20% - Accent2 2 10 6 4" xfId="5133"/>
    <cellStyle name="20% - Accent2 2 10 7" xfId="5134"/>
    <cellStyle name="20% - Accent2 2 10 7 2" xfId="5135"/>
    <cellStyle name="20% - Accent2 2 10 7 3" xfId="5136"/>
    <cellStyle name="20% - Accent2 2 10 8" xfId="5137"/>
    <cellStyle name="20% - Accent2 2 10 9" xfId="5138"/>
    <cellStyle name="20% - Accent2 2 11" xfId="5139"/>
    <cellStyle name="20% - Accent2 2 11 2" xfId="5140"/>
    <cellStyle name="20% - Accent2 2 11 2 2" xfId="5141"/>
    <cellStyle name="20% - Accent2 2 11 2 2 2" xfId="5142"/>
    <cellStyle name="20% - Accent2 2 11 2 2 2 2" xfId="5143"/>
    <cellStyle name="20% - Accent2 2 11 2 2 2 3" xfId="5144"/>
    <cellStyle name="20% - Accent2 2 11 2 2 3" xfId="5145"/>
    <cellStyle name="20% - Accent2 2 11 2 2 4" xfId="5146"/>
    <cellStyle name="20% - Accent2 2 11 2 3" xfId="5147"/>
    <cellStyle name="20% - Accent2 2 11 2 3 2" xfId="5148"/>
    <cellStyle name="20% - Accent2 2 11 2 3 2 2" xfId="5149"/>
    <cellStyle name="20% - Accent2 2 11 2 3 2 3" xfId="5150"/>
    <cellStyle name="20% - Accent2 2 11 2 3 3" xfId="5151"/>
    <cellStyle name="20% - Accent2 2 11 2 3 4" xfId="5152"/>
    <cellStyle name="20% - Accent2 2 11 2 4" xfId="5153"/>
    <cellStyle name="20% - Accent2 2 11 2 4 2" xfId="5154"/>
    <cellStyle name="20% - Accent2 2 11 2 4 3" xfId="5155"/>
    <cellStyle name="20% - Accent2 2 11 2 5" xfId="5156"/>
    <cellStyle name="20% - Accent2 2 11 2 6" xfId="5157"/>
    <cellStyle name="20% - Accent2 2 11 3" xfId="5158"/>
    <cellStyle name="20% - Accent2 2 11 3 2" xfId="5159"/>
    <cellStyle name="20% - Accent2 2 11 3 2 2" xfId="5160"/>
    <cellStyle name="20% - Accent2 2 11 3 2 2 2" xfId="5161"/>
    <cellStyle name="20% - Accent2 2 11 3 2 2 3" xfId="5162"/>
    <cellStyle name="20% - Accent2 2 11 3 2 3" xfId="5163"/>
    <cellStyle name="20% - Accent2 2 11 3 2 4" xfId="5164"/>
    <cellStyle name="20% - Accent2 2 11 3 3" xfId="5165"/>
    <cellStyle name="20% - Accent2 2 11 3 3 2" xfId="5166"/>
    <cellStyle name="20% - Accent2 2 11 3 3 2 2" xfId="5167"/>
    <cellStyle name="20% - Accent2 2 11 3 3 2 3" xfId="5168"/>
    <cellStyle name="20% - Accent2 2 11 3 3 3" xfId="5169"/>
    <cellStyle name="20% - Accent2 2 11 3 3 4" xfId="5170"/>
    <cellStyle name="20% - Accent2 2 11 3 4" xfId="5171"/>
    <cellStyle name="20% - Accent2 2 11 3 4 2" xfId="5172"/>
    <cellStyle name="20% - Accent2 2 11 3 4 3" xfId="5173"/>
    <cellStyle name="20% - Accent2 2 11 3 5" xfId="5174"/>
    <cellStyle name="20% - Accent2 2 11 3 6" xfId="5175"/>
    <cellStyle name="20% - Accent2 2 11 4" xfId="5176"/>
    <cellStyle name="20% - Accent2 2 11 4 2" xfId="5177"/>
    <cellStyle name="20% - Accent2 2 11 4 2 2" xfId="5178"/>
    <cellStyle name="20% - Accent2 2 11 4 2 3" xfId="5179"/>
    <cellStyle name="20% - Accent2 2 11 4 3" xfId="5180"/>
    <cellStyle name="20% - Accent2 2 11 4 4" xfId="5181"/>
    <cellStyle name="20% - Accent2 2 11 5" xfId="5182"/>
    <cellStyle name="20% - Accent2 2 11 5 2" xfId="5183"/>
    <cellStyle name="20% - Accent2 2 11 5 2 2" xfId="5184"/>
    <cellStyle name="20% - Accent2 2 11 5 2 3" xfId="5185"/>
    <cellStyle name="20% - Accent2 2 11 5 3" xfId="5186"/>
    <cellStyle name="20% - Accent2 2 11 5 4" xfId="5187"/>
    <cellStyle name="20% - Accent2 2 11 6" xfId="5188"/>
    <cellStyle name="20% - Accent2 2 11 6 2" xfId="5189"/>
    <cellStyle name="20% - Accent2 2 11 6 3" xfId="5190"/>
    <cellStyle name="20% - Accent2 2 11 7" xfId="5191"/>
    <cellStyle name="20% - Accent2 2 11 8" xfId="5192"/>
    <cellStyle name="20% - Accent2 2 12" xfId="5193"/>
    <cellStyle name="20% - Accent2 2 12 2" xfId="5194"/>
    <cellStyle name="20% - Accent2 2 12 2 2" xfId="5195"/>
    <cellStyle name="20% - Accent2 2 12 2 2 2" xfId="5196"/>
    <cellStyle name="20% - Accent2 2 12 2 2 3" xfId="5197"/>
    <cellStyle name="20% - Accent2 2 12 2 3" xfId="5198"/>
    <cellStyle name="20% - Accent2 2 12 2 4" xfId="5199"/>
    <cellStyle name="20% - Accent2 2 12 3" xfId="5200"/>
    <cellStyle name="20% - Accent2 2 12 3 2" xfId="5201"/>
    <cellStyle name="20% - Accent2 2 12 3 2 2" xfId="5202"/>
    <cellStyle name="20% - Accent2 2 12 3 2 3" xfId="5203"/>
    <cellStyle name="20% - Accent2 2 12 3 3" xfId="5204"/>
    <cellStyle name="20% - Accent2 2 12 3 4" xfId="5205"/>
    <cellStyle name="20% - Accent2 2 12 4" xfId="5206"/>
    <cellStyle name="20% - Accent2 2 12 4 2" xfId="5207"/>
    <cellStyle name="20% - Accent2 2 12 4 3" xfId="5208"/>
    <cellStyle name="20% - Accent2 2 12 5" xfId="5209"/>
    <cellStyle name="20% - Accent2 2 12 6" xfId="5210"/>
    <cellStyle name="20% - Accent2 2 13" xfId="5211"/>
    <cellStyle name="20% - Accent2 2 13 2" xfId="5212"/>
    <cellStyle name="20% - Accent2 2 13 2 2" xfId="5213"/>
    <cellStyle name="20% - Accent2 2 13 2 2 2" xfId="5214"/>
    <cellStyle name="20% - Accent2 2 13 2 2 3" xfId="5215"/>
    <cellStyle name="20% - Accent2 2 13 2 3" xfId="5216"/>
    <cellStyle name="20% - Accent2 2 13 2 4" xfId="5217"/>
    <cellStyle name="20% - Accent2 2 13 3" xfId="5218"/>
    <cellStyle name="20% - Accent2 2 13 3 2" xfId="5219"/>
    <cellStyle name="20% - Accent2 2 13 3 2 2" xfId="5220"/>
    <cellStyle name="20% - Accent2 2 13 3 2 3" xfId="5221"/>
    <cellStyle name="20% - Accent2 2 13 3 3" xfId="5222"/>
    <cellStyle name="20% - Accent2 2 13 3 4" xfId="5223"/>
    <cellStyle name="20% - Accent2 2 13 4" xfId="5224"/>
    <cellStyle name="20% - Accent2 2 13 4 2" xfId="5225"/>
    <cellStyle name="20% - Accent2 2 13 4 3" xfId="5226"/>
    <cellStyle name="20% - Accent2 2 13 5" xfId="5227"/>
    <cellStyle name="20% - Accent2 2 13 6" xfId="5228"/>
    <cellStyle name="20% - Accent2 2 14" xfId="5229"/>
    <cellStyle name="20% - Accent2 2 14 2" xfId="5230"/>
    <cellStyle name="20% - Accent2 2 14 2 2" xfId="5231"/>
    <cellStyle name="20% - Accent2 2 14 2 3" xfId="5232"/>
    <cellStyle name="20% - Accent2 2 14 3" xfId="5233"/>
    <cellStyle name="20% - Accent2 2 14 4" xfId="5234"/>
    <cellStyle name="20% - Accent2 2 15" xfId="5235"/>
    <cellStyle name="20% - Accent2 2 15 2" xfId="5236"/>
    <cellStyle name="20% - Accent2 2 15 2 2" xfId="5237"/>
    <cellStyle name="20% - Accent2 2 15 2 3" xfId="5238"/>
    <cellStyle name="20% - Accent2 2 15 3" xfId="5239"/>
    <cellStyle name="20% - Accent2 2 15 4" xfId="5240"/>
    <cellStyle name="20% - Accent2 2 16" xfId="5241"/>
    <cellStyle name="20% - Accent2 2 16 2" xfId="5242"/>
    <cellStyle name="20% - Accent2 2 16 3" xfId="5243"/>
    <cellStyle name="20% - Accent2 2 17" xfId="5244"/>
    <cellStyle name="20% - Accent2 2 17 2" xfId="5245"/>
    <cellStyle name="20% - Accent2 2 18" xfId="5246"/>
    <cellStyle name="20% - Accent2 2 19" xfId="5247"/>
    <cellStyle name="20% - Accent2 2 2" xfId="5248"/>
    <cellStyle name="20% - Accent2 2 2 2" xfId="5249"/>
    <cellStyle name="20% - Accent2 2 2 2 2" xfId="5250"/>
    <cellStyle name="20% - Accent2 2 2 2 2 2" xfId="5251"/>
    <cellStyle name="20% - Accent2 2 2 2 3" xfId="5252"/>
    <cellStyle name="20% - Accent2 2 2 3" xfId="5253"/>
    <cellStyle name="20% - Accent2 2 2 3 2" xfId="5254"/>
    <cellStyle name="20% - Accent2 2 2 4" xfId="5255"/>
    <cellStyle name="20% - Accent2 2 2_Revenue monitoring workings P6 97-2003" xfId="5256"/>
    <cellStyle name="20% - Accent2 2 3" xfId="5257"/>
    <cellStyle name="20% - Accent2 2 3 10" xfId="5258"/>
    <cellStyle name="20% - Accent2 2 3 2" xfId="5259"/>
    <cellStyle name="20% - Accent2 2 3 2 2" xfId="5260"/>
    <cellStyle name="20% - Accent2 2 3 2 2 2" xfId="5261"/>
    <cellStyle name="20% - Accent2 2 3 2 2 2 2" xfId="5262"/>
    <cellStyle name="20% - Accent2 2 3 2 2 2 2 2" xfId="5263"/>
    <cellStyle name="20% - Accent2 2 3 2 2 2 2 2 2" xfId="5264"/>
    <cellStyle name="20% - Accent2 2 3 2 2 2 2 2 3" xfId="5265"/>
    <cellStyle name="20% - Accent2 2 3 2 2 2 2 3" xfId="5266"/>
    <cellStyle name="20% - Accent2 2 3 2 2 2 2 4" xfId="5267"/>
    <cellStyle name="20% - Accent2 2 3 2 2 2 3" xfId="5268"/>
    <cellStyle name="20% - Accent2 2 3 2 2 2 3 2" xfId="5269"/>
    <cellStyle name="20% - Accent2 2 3 2 2 2 3 2 2" xfId="5270"/>
    <cellStyle name="20% - Accent2 2 3 2 2 2 3 2 3" xfId="5271"/>
    <cellStyle name="20% - Accent2 2 3 2 2 2 3 3" xfId="5272"/>
    <cellStyle name="20% - Accent2 2 3 2 2 2 3 4" xfId="5273"/>
    <cellStyle name="20% - Accent2 2 3 2 2 2 4" xfId="5274"/>
    <cellStyle name="20% - Accent2 2 3 2 2 2 4 2" xfId="5275"/>
    <cellStyle name="20% - Accent2 2 3 2 2 2 4 3" xfId="5276"/>
    <cellStyle name="20% - Accent2 2 3 2 2 2 5" xfId="5277"/>
    <cellStyle name="20% - Accent2 2 3 2 2 2 6" xfId="5278"/>
    <cellStyle name="20% - Accent2 2 3 2 2 3" xfId="5279"/>
    <cellStyle name="20% - Accent2 2 3 2 2 3 2" xfId="5280"/>
    <cellStyle name="20% - Accent2 2 3 2 2 3 2 2" xfId="5281"/>
    <cellStyle name="20% - Accent2 2 3 2 2 3 2 2 2" xfId="5282"/>
    <cellStyle name="20% - Accent2 2 3 2 2 3 2 2 3" xfId="5283"/>
    <cellStyle name="20% - Accent2 2 3 2 2 3 2 3" xfId="5284"/>
    <cellStyle name="20% - Accent2 2 3 2 2 3 2 4" xfId="5285"/>
    <cellStyle name="20% - Accent2 2 3 2 2 3 3" xfId="5286"/>
    <cellStyle name="20% - Accent2 2 3 2 2 3 3 2" xfId="5287"/>
    <cellStyle name="20% - Accent2 2 3 2 2 3 3 2 2" xfId="5288"/>
    <cellStyle name="20% - Accent2 2 3 2 2 3 3 2 3" xfId="5289"/>
    <cellStyle name="20% - Accent2 2 3 2 2 3 3 3" xfId="5290"/>
    <cellStyle name="20% - Accent2 2 3 2 2 3 3 4" xfId="5291"/>
    <cellStyle name="20% - Accent2 2 3 2 2 3 4" xfId="5292"/>
    <cellStyle name="20% - Accent2 2 3 2 2 3 4 2" xfId="5293"/>
    <cellStyle name="20% - Accent2 2 3 2 2 3 4 3" xfId="5294"/>
    <cellStyle name="20% - Accent2 2 3 2 2 3 5" xfId="5295"/>
    <cellStyle name="20% - Accent2 2 3 2 2 3 6" xfId="5296"/>
    <cellStyle name="20% - Accent2 2 3 2 2 4" xfId="5297"/>
    <cellStyle name="20% - Accent2 2 3 2 2 4 2" xfId="5298"/>
    <cellStyle name="20% - Accent2 2 3 2 2 4 2 2" xfId="5299"/>
    <cellStyle name="20% - Accent2 2 3 2 2 4 2 3" xfId="5300"/>
    <cellStyle name="20% - Accent2 2 3 2 2 4 3" xfId="5301"/>
    <cellStyle name="20% - Accent2 2 3 2 2 4 4" xfId="5302"/>
    <cellStyle name="20% - Accent2 2 3 2 2 5" xfId="5303"/>
    <cellStyle name="20% - Accent2 2 3 2 2 5 2" xfId="5304"/>
    <cellStyle name="20% - Accent2 2 3 2 2 5 2 2" xfId="5305"/>
    <cellStyle name="20% - Accent2 2 3 2 2 5 2 3" xfId="5306"/>
    <cellStyle name="20% - Accent2 2 3 2 2 5 3" xfId="5307"/>
    <cellStyle name="20% - Accent2 2 3 2 2 5 4" xfId="5308"/>
    <cellStyle name="20% - Accent2 2 3 2 2 6" xfId="5309"/>
    <cellStyle name="20% - Accent2 2 3 2 2 6 2" xfId="5310"/>
    <cellStyle name="20% - Accent2 2 3 2 2 6 3" xfId="5311"/>
    <cellStyle name="20% - Accent2 2 3 2 2 7" xfId="5312"/>
    <cellStyle name="20% - Accent2 2 3 2 2 8" xfId="5313"/>
    <cellStyle name="20% - Accent2 2 3 2 3" xfId="5314"/>
    <cellStyle name="20% - Accent2 2 3 2 3 2" xfId="5315"/>
    <cellStyle name="20% - Accent2 2 3 2 3 2 2" xfId="5316"/>
    <cellStyle name="20% - Accent2 2 3 2 3 2 2 2" xfId="5317"/>
    <cellStyle name="20% - Accent2 2 3 2 3 2 2 3" xfId="5318"/>
    <cellStyle name="20% - Accent2 2 3 2 3 2 3" xfId="5319"/>
    <cellStyle name="20% - Accent2 2 3 2 3 2 4" xfId="5320"/>
    <cellStyle name="20% - Accent2 2 3 2 3 3" xfId="5321"/>
    <cellStyle name="20% - Accent2 2 3 2 3 3 2" xfId="5322"/>
    <cellStyle name="20% - Accent2 2 3 2 3 3 2 2" xfId="5323"/>
    <cellStyle name="20% - Accent2 2 3 2 3 3 2 3" xfId="5324"/>
    <cellStyle name="20% - Accent2 2 3 2 3 3 3" xfId="5325"/>
    <cellStyle name="20% - Accent2 2 3 2 3 3 4" xfId="5326"/>
    <cellStyle name="20% - Accent2 2 3 2 3 4" xfId="5327"/>
    <cellStyle name="20% - Accent2 2 3 2 3 4 2" xfId="5328"/>
    <cellStyle name="20% - Accent2 2 3 2 3 4 3" xfId="5329"/>
    <cellStyle name="20% - Accent2 2 3 2 3 5" xfId="5330"/>
    <cellStyle name="20% - Accent2 2 3 2 3 6" xfId="5331"/>
    <cellStyle name="20% - Accent2 2 3 2 4" xfId="5332"/>
    <cellStyle name="20% - Accent2 2 3 2 4 2" xfId="5333"/>
    <cellStyle name="20% - Accent2 2 3 2 4 2 2" xfId="5334"/>
    <cellStyle name="20% - Accent2 2 3 2 4 2 2 2" xfId="5335"/>
    <cellStyle name="20% - Accent2 2 3 2 4 2 2 3" xfId="5336"/>
    <cellStyle name="20% - Accent2 2 3 2 4 2 3" xfId="5337"/>
    <cellStyle name="20% - Accent2 2 3 2 4 2 4" xfId="5338"/>
    <cellStyle name="20% - Accent2 2 3 2 4 3" xfId="5339"/>
    <cellStyle name="20% - Accent2 2 3 2 4 3 2" xfId="5340"/>
    <cellStyle name="20% - Accent2 2 3 2 4 3 2 2" xfId="5341"/>
    <cellStyle name="20% - Accent2 2 3 2 4 3 2 3" xfId="5342"/>
    <cellStyle name="20% - Accent2 2 3 2 4 3 3" xfId="5343"/>
    <cellStyle name="20% - Accent2 2 3 2 4 3 4" xfId="5344"/>
    <cellStyle name="20% - Accent2 2 3 2 4 4" xfId="5345"/>
    <cellStyle name="20% - Accent2 2 3 2 4 4 2" xfId="5346"/>
    <cellStyle name="20% - Accent2 2 3 2 4 4 3" xfId="5347"/>
    <cellStyle name="20% - Accent2 2 3 2 4 5" xfId="5348"/>
    <cellStyle name="20% - Accent2 2 3 2 4 6" xfId="5349"/>
    <cellStyle name="20% - Accent2 2 3 2 5" xfId="5350"/>
    <cellStyle name="20% - Accent2 2 3 2 5 2" xfId="5351"/>
    <cellStyle name="20% - Accent2 2 3 2 5 2 2" xfId="5352"/>
    <cellStyle name="20% - Accent2 2 3 2 5 2 3" xfId="5353"/>
    <cellStyle name="20% - Accent2 2 3 2 5 3" xfId="5354"/>
    <cellStyle name="20% - Accent2 2 3 2 5 4" xfId="5355"/>
    <cellStyle name="20% - Accent2 2 3 2 6" xfId="5356"/>
    <cellStyle name="20% - Accent2 2 3 2 6 2" xfId="5357"/>
    <cellStyle name="20% - Accent2 2 3 2 6 2 2" xfId="5358"/>
    <cellStyle name="20% - Accent2 2 3 2 6 2 3" xfId="5359"/>
    <cellStyle name="20% - Accent2 2 3 2 6 3" xfId="5360"/>
    <cellStyle name="20% - Accent2 2 3 2 6 4" xfId="5361"/>
    <cellStyle name="20% - Accent2 2 3 2 7" xfId="5362"/>
    <cellStyle name="20% - Accent2 2 3 2 7 2" xfId="5363"/>
    <cellStyle name="20% - Accent2 2 3 2 7 3" xfId="5364"/>
    <cellStyle name="20% - Accent2 2 3 2 8" xfId="5365"/>
    <cellStyle name="20% - Accent2 2 3 2 9" xfId="5366"/>
    <cellStyle name="20% - Accent2 2 3 3" xfId="5367"/>
    <cellStyle name="20% - Accent2 2 3 3 2" xfId="5368"/>
    <cellStyle name="20% - Accent2 2 3 3 2 2" xfId="5369"/>
    <cellStyle name="20% - Accent2 2 3 3 2 2 2" xfId="5370"/>
    <cellStyle name="20% - Accent2 2 3 3 2 2 2 2" xfId="5371"/>
    <cellStyle name="20% - Accent2 2 3 3 2 2 2 3" xfId="5372"/>
    <cellStyle name="20% - Accent2 2 3 3 2 2 3" xfId="5373"/>
    <cellStyle name="20% - Accent2 2 3 3 2 2 4" xfId="5374"/>
    <cellStyle name="20% - Accent2 2 3 3 2 3" xfId="5375"/>
    <cellStyle name="20% - Accent2 2 3 3 2 3 2" xfId="5376"/>
    <cellStyle name="20% - Accent2 2 3 3 2 3 2 2" xfId="5377"/>
    <cellStyle name="20% - Accent2 2 3 3 2 3 2 3" xfId="5378"/>
    <cellStyle name="20% - Accent2 2 3 3 2 3 3" xfId="5379"/>
    <cellStyle name="20% - Accent2 2 3 3 2 3 4" xfId="5380"/>
    <cellStyle name="20% - Accent2 2 3 3 2 4" xfId="5381"/>
    <cellStyle name="20% - Accent2 2 3 3 2 4 2" xfId="5382"/>
    <cellStyle name="20% - Accent2 2 3 3 2 4 3" xfId="5383"/>
    <cellStyle name="20% - Accent2 2 3 3 2 5" xfId="5384"/>
    <cellStyle name="20% - Accent2 2 3 3 2 6" xfId="5385"/>
    <cellStyle name="20% - Accent2 2 3 3 3" xfId="5386"/>
    <cellStyle name="20% - Accent2 2 3 3 3 2" xfId="5387"/>
    <cellStyle name="20% - Accent2 2 3 3 3 2 2" xfId="5388"/>
    <cellStyle name="20% - Accent2 2 3 3 3 2 2 2" xfId="5389"/>
    <cellStyle name="20% - Accent2 2 3 3 3 2 2 3" xfId="5390"/>
    <cellStyle name="20% - Accent2 2 3 3 3 2 3" xfId="5391"/>
    <cellStyle name="20% - Accent2 2 3 3 3 2 4" xfId="5392"/>
    <cellStyle name="20% - Accent2 2 3 3 3 3" xfId="5393"/>
    <cellStyle name="20% - Accent2 2 3 3 3 3 2" xfId="5394"/>
    <cellStyle name="20% - Accent2 2 3 3 3 3 2 2" xfId="5395"/>
    <cellStyle name="20% - Accent2 2 3 3 3 3 2 3" xfId="5396"/>
    <cellStyle name="20% - Accent2 2 3 3 3 3 3" xfId="5397"/>
    <cellStyle name="20% - Accent2 2 3 3 3 3 4" xfId="5398"/>
    <cellStyle name="20% - Accent2 2 3 3 3 4" xfId="5399"/>
    <cellStyle name="20% - Accent2 2 3 3 3 4 2" xfId="5400"/>
    <cellStyle name="20% - Accent2 2 3 3 3 4 3" xfId="5401"/>
    <cellStyle name="20% - Accent2 2 3 3 3 5" xfId="5402"/>
    <cellStyle name="20% - Accent2 2 3 3 3 6" xfId="5403"/>
    <cellStyle name="20% - Accent2 2 3 3 4" xfId="5404"/>
    <cellStyle name="20% - Accent2 2 3 3 4 2" xfId="5405"/>
    <cellStyle name="20% - Accent2 2 3 3 4 2 2" xfId="5406"/>
    <cellStyle name="20% - Accent2 2 3 3 4 2 3" xfId="5407"/>
    <cellStyle name="20% - Accent2 2 3 3 4 3" xfId="5408"/>
    <cellStyle name="20% - Accent2 2 3 3 4 4" xfId="5409"/>
    <cellStyle name="20% - Accent2 2 3 3 5" xfId="5410"/>
    <cellStyle name="20% - Accent2 2 3 3 5 2" xfId="5411"/>
    <cellStyle name="20% - Accent2 2 3 3 5 2 2" xfId="5412"/>
    <cellStyle name="20% - Accent2 2 3 3 5 2 3" xfId="5413"/>
    <cellStyle name="20% - Accent2 2 3 3 5 3" xfId="5414"/>
    <cellStyle name="20% - Accent2 2 3 3 5 4" xfId="5415"/>
    <cellStyle name="20% - Accent2 2 3 3 6" xfId="5416"/>
    <cellStyle name="20% - Accent2 2 3 3 6 2" xfId="5417"/>
    <cellStyle name="20% - Accent2 2 3 3 6 3" xfId="5418"/>
    <cellStyle name="20% - Accent2 2 3 3 7" xfId="5419"/>
    <cellStyle name="20% - Accent2 2 3 3 8" xfId="5420"/>
    <cellStyle name="20% - Accent2 2 3 4" xfId="5421"/>
    <cellStyle name="20% - Accent2 2 3 4 2" xfId="5422"/>
    <cellStyle name="20% - Accent2 2 3 4 2 2" xfId="5423"/>
    <cellStyle name="20% - Accent2 2 3 4 2 2 2" xfId="5424"/>
    <cellStyle name="20% - Accent2 2 3 4 2 2 3" xfId="5425"/>
    <cellStyle name="20% - Accent2 2 3 4 2 3" xfId="5426"/>
    <cellStyle name="20% - Accent2 2 3 4 2 4" xfId="5427"/>
    <cellStyle name="20% - Accent2 2 3 4 3" xfId="5428"/>
    <cellStyle name="20% - Accent2 2 3 4 3 2" xfId="5429"/>
    <cellStyle name="20% - Accent2 2 3 4 3 2 2" xfId="5430"/>
    <cellStyle name="20% - Accent2 2 3 4 3 2 3" xfId="5431"/>
    <cellStyle name="20% - Accent2 2 3 4 3 3" xfId="5432"/>
    <cellStyle name="20% - Accent2 2 3 4 3 4" xfId="5433"/>
    <cellStyle name="20% - Accent2 2 3 4 4" xfId="5434"/>
    <cellStyle name="20% - Accent2 2 3 4 4 2" xfId="5435"/>
    <cellStyle name="20% - Accent2 2 3 4 4 3" xfId="5436"/>
    <cellStyle name="20% - Accent2 2 3 4 5" xfId="5437"/>
    <cellStyle name="20% - Accent2 2 3 4 6" xfId="5438"/>
    <cellStyle name="20% - Accent2 2 3 5" xfId="5439"/>
    <cellStyle name="20% - Accent2 2 3 5 2" xfId="5440"/>
    <cellStyle name="20% - Accent2 2 3 5 2 2" xfId="5441"/>
    <cellStyle name="20% - Accent2 2 3 5 2 2 2" xfId="5442"/>
    <cellStyle name="20% - Accent2 2 3 5 2 2 3" xfId="5443"/>
    <cellStyle name="20% - Accent2 2 3 5 2 3" xfId="5444"/>
    <cellStyle name="20% - Accent2 2 3 5 2 4" xfId="5445"/>
    <cellStyle name="20% - Accent2 2 3 5 3" xfId="5446"/>
    <cellStyle name="20% - Accent2 2 3 5 3 2" xfId="5447"/>
    <cellStyle name="20% - Accent2 2 3 5 3 2 2" xfId="5448"/>
    <cellStyle name="20% - Accent2 2 3 5 3 2 3" xfId="5449"/>
    <cellStyle name="20% - Accent2 2 3 5 3 3" xfId="5450"/>
    <cellStyle name="20% - Accent2 2 3 5 3 4" xfId="5451"/>
    <cellStyle name="20% - Accent2 2 3 5 4" xfId="5452"/>
    <cellStyle name="20% - Accent2 2 3 5 4 2" xfId="5453"/>
    <cellStyle name="20% - Accent2 2 3 5 4 3" xfId="5454"/>
    <cellStyle name="20% - Accent2 2 3 5 5" xfId="5455"/>
    <cellStyle name="20% - Accent2 2 3 5 6" xfId="5456"/>
    <cellStyle name="20% - Accent2 2 3 6" xfId="5457"/>
    <cellStyle name="20% - Accent2 2 3 6 2" xfId="5458"/>
    <cellStyle name="20% - Accent2 2 3 6 2 2" xfId="5459"/>
    <cellStyle name="20% - Accent2 2 3 6 2 3" xfId="5460"/>
    <cellStyle name="20% - Accent2 2 3 6 3" xfId="5461"/>
    <cellStyle name="20% - Accent2 2 3 6 4" xfId="5462"/>
    <cellStyle name="20% - Accent2 2 3 7" xfId="5463"/>
    <cellStyle name="20% - Accent2 2 3 7 2" xfId="5464"/>
    <cellStyle name="20% - Accent2 2 3 7 2 2" xfId="5465"/>
    <cellStyle name="20% - Accent2 2 3 7 2 3" xfId="5466"/>
    <cellStyle name="20% - Accent2 2 3 7 3" xfId="5467"/>
    <cellStyle name="20% - Accent2 2 3 7 4" xfId="5468"/>
    <cellStyle name="20% - Accent2 2 3 8" xfId="5469"/>
    <cellStyle name="20% - Accent2 2 3 8 2" xfId="5470"/>
    <cellStyle name="20% - Accent2 2 3 8 3" xfId="5471"/>
    <cellStyle name="20% - Accent2 2 3 9" xfId="5472"/>
    <cellStyle name="20% - Accent2 2 3_Revenue monitoring workings P6 97-2003" xfId="5473"/>
    <cellStyle name="20% - Accent2 2 4" xfId="5474"/>
    <cellStyle name="20% - Accent2 2 4 10" xfId="5475"/>
    <cellStyle name="20% - Accent2 2 4 2" xfId="5476"/>
    <cellStyle name="20% - Accent2 2 4 2 2" xfId="5477"/>
    <cellStyle name="20% - Accent2 2 4 2 2 2" xfId="5478"/>
    <cellStyle name="20% - Accent2 2 4 2 2 2 2" xfId="5479"/>
    <cellStyle name="20% - Accent2 2 4 2 2 2 2 2" xfId="5480"/>
    <cellStyle name="20% - Accent2 2 4 2 2 2 2 2 2" xfId="5481"/>
    <cellStyle name="20% - Accent2 2 4 2 2 2 2 2 3" xfId="5482"/>
    <cellStyle name="20% - Accent2 2 4 2 2 2 2 3" xfId="5483"/>
    <cellStyle name="20% - Accent2 2 4 2 2 2 2 4" xfId="5484"/>
    <cellStyle name="20% - Accent2 2 4 2 2 2 3" xfId="5485"/>
    <cellStyle name="20% - Accent2 2 4 2 2 2 3 2" xfId="5486"/>
    <cellStyle name="20% - Accent2 2 4 2 2 2 3 2 2" xfId="5487"/>
    <cellStyle name="20% - Accent2 2 4 2 2 2 3 2 3" xfId="5488"/>
    <cellStyle name="20% - Accent2 2 4 2 2 2 3 3" xfId="5489"/>
    <cellStyle name="20% - Accent2 2 4 2 2 2 3 4" xfId="5490"/>
    <cellStyle name="20% - Accent2 2 4 2 2 2 4" xfId="5491"/>
    <cellStyle name="20% - Accent2 2 4 2 2 2 4 2" xfId="5492"/>
    <cellStyle name="20% - Accent2 2 4 2 2 2 4 3" xfId="5493"/>
    <cellStyle name="20% - Accent2 2 4 2 2 2 5" xfId="5494"/>
    <cellStyle name="20% - Accent2 2 4 2 2 2 6" xfId="5495"/>
    <cellStyle name="20% - Accent2 2 4 2 2 3" xfId="5496"/>
    <cellStyle name="20% - Accent2 2 4 2 2 3 2" xfId="5497"/>
    <cellStyle name="20% - Accent2 2 4 2 2 3 2 2" xfId="5498"/>
    <cellStyle name="20% - Accent2 2 4 2 2 3 2 2 2" xfId="5499"/>
    <cellStyle name="20% - Accent2 2 4 2 2 3 2 2 3" xfId="5500"/>
    <cellStyle name="20% - Accent2 2 4 2 2 3 2 3" xfId="5501"/>
    <cellStyle name="20% - Accent2 2 4 2 2 3 2 4" xfId="5502"/>
    <cellStyle name="20% - Accent2 2 4 2 2 3 3" xfId="5503"/>
    <cellStyle name="20% - Accent2 2 4 2 2 3 3 2" xfId="5504"/>
    <cellStyle name="20% - Accent2 2 4 2 2 3 3 2 2" xfId="5505"/>
    <cellStyle name="20% - Accent2 2 4 2 2 3 3 2 3" xfId="5506"/>
    <cellStyle name="20% - Accent2 2 4 2 2 3 3 3" xfId="5507"/>
    <cellStyle name="20% - Accent2 2 4 2 2 3 3 4" xfId="5508"/>
    <cellStyle name="20% - Accent2 2 4 2 2 3 4" xfId="5509"/>
    <cellStyle name="20% - Accent2 2 4 2 2 3 4 2" xfId="5510"/>
    <cellStyle name="20% - Accent2 2 4 2 2 3 4 3" xfId="5511"/>
    <cellStyle name="20% - Accent2 2 4 2 2 3 5" xfId="5512"/>
    <cellStyle name="20% - Accent2 2 4 2 2 3 6" xfId="5513"/>
    <cellStyle name="20% - Accent2 2 4 2 2 4" xfId="5514"/>
    <cellStyle name="20% - Accent2 2 4 2 2 4 2" xfId="5515"/>
    <cellStyle name="20% - Accent2 2 4 2 2 4 2 2" xfId="5516"/>
    <cellStyle name="20% - Accent2 2 4 2 2 4 2 3" xfId="5517"/>
    <cellStyle name="20% - Accent2 2 4 2 2 4 3" xfId="5518"/>
    <cellStyle name="20% - Accent2 2 4 2 2 4 4" xfId="5519"/>
    <cellStyle name="20% - Accent2 2 4 2 2 5" xfId="5520"/>
    <cellStyle name="20% - Accent2 2 4 2 2 5 2" xfId="5521"/>
    <cellStyle name="20% - Accent2 2 4 2 2 5 2 2" xfId="5522"/>
    <cellStyle name="20% - Accent2 2 4 2 2 5 2 3" xfId="5523"/>
    <cellStyle name="20% - Accent2 2 4 2 2 5 3" xfId="5524"/>
    <cellStyle name="20% - Accent2 2 4 2 2 5 4" xfId="5525"/>
    <cellStyle name="20% - Accent2 2 4 2 2 6" xfId="5526"/>
    <cellStyle name="20% - Accent2 2 4 2 2 6 2" xfId="5527"/>
    <cellStyle name="20% - Accent2 2 4 2 2 6 3" xfId="5528"/>
    <cellStyle name="20% - Accent2 2 4 2 2 7" xfId="5529"/>
    <cellStyle name="20% - Accent2 2 4 2 2 8" xfId="5530"/>
    <cellStyle name="20% - Accent2 2 4 2 3" xfId="5531"/>
    <cellStyle name="20% - Accent2 2 4 2 3 2" xfId="5532"/>
    <cellStyle name="20% - Accent2 2 4 2 3 2 2" xfId="5533"/>
    <cellStyle name="20% - Accent2 2 4 2 3 2 2 2" xfId="5534"/>
    <cellStyle name="20% - Accent2 2 4 2 3 2 2 3" xfId="5535"/>
    <cellStyle name="20% - Accent2 2 4 2 3 2 3" xfId="5536"/>
    <cellStyle name="20% - Accent2 2 4 2 3 2 4" xfId="5537"/>
    <cellStyle name="20% - Accent2 2 4 2 3 3" xfId="5538"/>
    <cellStyle name="20% - Accent2 2 4 2 3 3 2" xfId="5539"/>
    <cellStyle name="20% - Accent2 2 4 2 3 3 2 2" xfId="5540"/>
    <cellStyle name="20% - Accent2 2 4 2 3 3 2 3" xfId="5541"/>
    <cellStyle name="20% - Accent2 2 4 2 3 3 3" xfId="5542"/>
    <cellStyle name="20% - Accent2 2 4 2 3 3 4" xfId="5543"/>
    <cellStyle name="20% - Accent2 2 4 2 3 4" xfId="5544"/>
    <cellStyle name="20% - Accent2 2 4 2 3 4 2" xfId="5545"/>
    <cellStyle name="20% - Accent2 2 4 2 3 4 3" xfId="5546"/>
    <cellStyle name="20% - Accent2 2 4 2 3 5" xfId="5547"/>
    <cellStyle name="20% - Accent2 2 4 2 3 6" xfId="5548"/>
    <cellStyle name="20% - Accent2 2 4 2 4" xfId="5549"/>
    <cellStyle name="20% - Accent2 2 4 2 4 2" xfId="5550"/>
    <cellStyle name="20% - Accent2 2 4 2 4 2 2" xfId="5551"/>
    <cellStyle name="20% - Accent2 2 4 2 4 2 2 2" xfId="5552"/>
    <cellStyle name="20% - Accent2 2 4 2 4 2 2 3" xfId="5553"/>
    <cellStyle name="20% - Accent2 2 4 2 4 2 3" xfId="5554"/>
    <cellStyle name="20% - Accent2 2 4 2 4 2 4" xfId="5555"/>
    <cellStyle name="20% - Accent2 2 4 2 4 3" xfId="5556"/>
    <cellStyle name="20% - Accent2 2 4 2 4 3 2" xfId="5557"/>
    <cellStyle name="20% - Accent2 2 4 2 4 3 2 2" xfId="5558"/>
    <cellStyle name="20% - Accent2 2 4 2 4 3 2 3" xfId="5559"/>
    <cellStyle name="20% - Accent2 2 4 2 4 3 3" xfId="5560"/>
    <cellStyle name="20% - Accent2 2 4 2 4 3 4" xfId="5561"/>
    <cellStyle name="20% - Accent2 2 4 2 4 4" xfId="5562"/>
    <cellStyle name="20% - Accent2 2 4 2 4 4 2" xfId="5563"/>
    <cellStyle name="20% - Accent2 2 4 2 4 4 3" xfId="5564"/>
    <cellStyle name="20% - Accent2 2 4 2 4 5" xfId="5565"/>
    <cellStyle name="20% - Accent2 2 4 2 4 6" xfId="5566"/>
    <cellStyle name="20% - Accent2 2 4 2 5" xfId="5567"/>
    <cellStyle name="20% - Accent2 2 4 2 5 2" xfId="5568"/>
    <cellStyle name="20% - Accent2 2 4 2 5 2 2" xfId="5569"/>
    <cellStyle name="20% - Accent2 2 4 2 5 2 3" xfId="5570"/>
    <cellStyle name="20% - Accent2 2 4 2 5 3" xfId="5571"/>
    <cellStyle name="20% - Accent2 2 4 2 5 4" xfId="5572"/>
    <cellStyle name="20% - Accent2 2 4 2 6" xfId="5573"/>
    <cellStyle name="20% - Accent2 2 4 2 6 2" xfId="5574"/>
    <cellStyle name="20% - Accent2 2 4 2 6 2 2" xfId="5575"/>
    <cellStyle name="20% - Accent2 2 4 2 6 2 3" xfId="5576"/>
    <cellStyle name="20% - Accent2 2 4 2 6 3" xfId="5577"/>
    <cellStyle name="20% - Accent2 2 4 2 6 4" xfId="5578"/>
    <cellStyle name="20% - Accent2 2 4 2 7" xfId="5579"/>
    <cellStyle name="20% - Accent2 2 4 2 7 2" xfId="5580"/>
    <cellStyle name="20% - Accent2 2 4 2 7 3" xfId="5581"/>
    <cellStyle name="20% - Accent2 2 4 2 8" xfId="5582"/>
    <cellStyle name="20% - Accent2 2 4 2 9" xfId="5583"/>
    <cellStyle name="20% - Accent2 2 4 3" xfId="5584"/>
    <cellStyle name="20% - Accent2 2 4 3 2" xfId="5585"/>
    <cellStyle name="20% - Accent2 2 4 3 2 2" xfId="5586"/>
    <cellStyle name="20% - Accent2 2 4 3 2 2 2" xfId="5587"/>
    <cellStyle name="20% - Accent2 2 4 3 2 2 2 2" xfId="5588"/>
    <cellStyle name="20% - Accent2 2 4 3 2 2 2 3" xfId="5589"/>
    <cellStyle name="20% - Accent2 2 4 3 2 2 3" xfId="5590"/>
    <cellStyle name="20% - Accent2 2 4 3 2 2 4" xfId="5591"/>
    <cellStyle name="20% - Accent2 2 4 3 2 3" xfId="5592"/>
    <cellStyle name="20% - Accent2 2 4 3 2 3 2" xfId="5593"/>
    <cellStyle name="20% - Accent2 2 4 3 2 3 2 2" xfId="5594"/>
    <cellStyle name="20% - Accent2 2 4 3 2 3 2 3" xfId="5595"/>
    <cellStyle name="20% - Accent2 2 4 3 2 3 3" xfId="5596"/>
    <cellStyle name="20% - Accent2 2 4 3 2 3 4" xfId="5597"/>
    <cellStyle name="20% - Accent2 2 4 3 2 4" xfId="5598"/>
    <cellStyle name="20% - Accent2 2 4 3 2 4 2" xfId="5599"/>
    <cellStyle name="20% - Accent2 2 4 3 2 4 3" xfId="5600"/>
    <cellStyle name="20% - Accent2 2 4 3 2 5" xfId="5601"/>
    <cellStyle name="20% - Accent2 2 4 3 2 6" xfId="5602"/>
    <cellStyle name="20% - Accent2 2 4 3 3" xfId="5603"/>
    <cellStyle name="20% - Accent2 2 4 3 3 2" xfId="5604"/>
    <cellStyle name="20% - Accent2 2 4 3 3 2 2" xfId="5605"/>
    <cellStyle name="20% - Accent2 2 4 3 3 2 2 2" xfId="5606"/>
    <cellStyle name="20% - Accent2 2 4 3 3 2 2 3" xfId="5607"/>
    <cellStyle name="20% - Accent2 2 4 3 3 2 3" xfId="5608"/>
    <cellStyle name="20% - Accent2 2 4 3 3 2 4" xfId="5609"/>
    <cellStyle name="20% - Accent2 2 4 3 3 3" xfId="5610"/>
    <cellStyle name="20% - Accent2 2 4 3 3 3 2" xfId="5611"/>
    <cellStyle name="20% - Accent2 2 4 3 3 3 2 2" xfId="5612"/>
    <cellStyle name="20% - Accent2 2 4 3 3 3 2 3" xfId="5613"/>
    <cellStyle name="20% - Accent2 2 4 3 3 3 3" xfId="5614"/>
    <cellStyle name="20% - Accent2 2 4 3 3 3 4" xfId="5615"/>
    <cellStyle name="20% - Accent2 2 4 3 3 4" xfId="5616"/>
    <cellStyle name="20% - Accent2 2 4 3 3 4 2" xfId="5617"/>
    <cellStyle name="20% - Accent2 2 4 3 3 4 3" xfId="5618"/>
    <cellStyle name="20% - Accent2 2 4 3 3 5" xfId="5619"/>
    <cellStyle name="20% - Accent2 2 4 3 3 6" xfId="5620"/>
    <cellStyle name="20% - Accent2 2 4 3 4" xfId="5621"/>
    <cellStyle name="20% - Accent2 2 4 3 4 2" xfId="5622"/>
    <cellStyle name="20% - Accent2 2 4 3 4 2 2" xfId="5623"/>
    <cellStyle name="20% - Accent2 2 4 3 4 2 3" xfId="5624"/>
    <cellStyle name="20% - Accent2 2 4 3 4 3" xfId="5625"/>
    <cellStyle name="20% - Accent2 2 4 3 4 4" xfId="5626"/>
    <cellStyle name="20% - Accent2 2 4 3 5" xfId="5627"/>
    <cellStyle name="20% - Accent2 2 4 3 5 2" xfId="5628"/>
    <cellStyle name="20% - Accent2 2 4 3 5 2 2" xfId="5629"/>
    <cellStyle name="20% - Accent2 2 4 3 5 2 3" xfId="5630"/>
    <cellStyle name="20% - Accent2 2 4 3 5 3" xfId="5631"/>
    <cellStyle name="20% - Accent2 2 4 3 5 4" xfId="5632"/>
    <cellStyle name="20% - Accent2 2 4 3 6" xfId="5633"/>
    <cellStyle name="20% - Accent2 2 4 3 6 2" xfId="5634"/>
    <cellStyle name="20% - Accent2 2 4 3 6 3" xfId="5635"/>
    <cellStyle name="20% - Accent2 2 4 3 7" xfId="5636"/>
    <cellStyle name="20% - Accent2 2 4 3 8" xfId="5637"/>
    <cellStyle name="20% - Accent2 2 4 4" xfId="5638"/>
    <cellStyle name="20% - Accent2 2 4 4 2" xfId="5639"/>
    <cellStyle name="20% - Accent2 2 4 4 2 2" xfId="5640"/>
    <cellStyle name="20% - Accent2 2 4 4 2 2 2" xfId="5641"/>
    <cellStyle name="20% - Accent2 2 4 4 2 2 3" xfId="5642"/>
    <cellStyle name="20% - Accent2 2 4 4 2 3" xfId="5643"/>
    <cellStyle name="20% - Accent2 2 4 4 2 4" xfId="5644"/>
    <cellStyle name="20% - Accent2 2 4 4 3" xfId="5645"/>
    <cellStyle name="20% - Accent2 2 4 4 3 2" xfId="5646"/>
    <cellStyle name="20% - Accent2 2 4 4 3 2 2" xfId="5647"/>
    <cellStyle name="20% - Accent2 2 4 4 3 2 3" xfId="5648"/>
    <cellStyle name="20% - Accent2 2 4 4 3 3" xfId="5649"/>
    <cellStyle name="20% - Accent2 2 4 4 3 4" xfId="5650"/>
    <cellStyle name="20% - Accent2 2 4 4 4" xfId="5651"/>
    <cellStyle name="20% - Accent2 2 4 4 4 2" xfId="5652"/>
    <cellStyle name="20% - Accent2 2 4 4 4 3" xfId="5653"/>
    <cellStyle name="20% - Accent2 2 4 4 5" xfId="5654"/>
    <cellStyle name="20% - Accent2 2 4 4 6" xfId="5655"/>
    <cellStyle name="20% - Accent2 2 4 5" xfId="5656"/>
    <cellStyle name="20% - Accent2 2 4 5 2" xfId="5657"/>
    <cellStyle name="20% - Accent2 2 4 5 2 2" xfId="5658"/>
    <cellStyle name="20% - Accent2 2 4 5 2 2 2" xfId="5659"/>
    <cellStyle name="20% - Accent2 2 4 5 2 2 3" xfId="5660"/>
    <cellStyle name="20% - Accent2 2 4 5 2 3" xfId="5661"/>
    <cellStyle name="20% - Accent2 2 4 5 2 4" xfId="5662"/>
    <cellStyle name="20% - Accent2 2 4 5 3" xfId="5663"/>
    <cellStyle name="20% - Accent2 2 4 5 3 2" xfId="5664"/>
    <cellStyle name="20% - Accent2 2 4 5 3 2 2" xfId="5665"/>
    <cellStyle name="20% - Accent2 2 4 5 3 2 3" xfId="5666"/>
    <cellStyle name="20% - Accent2 2 4 5 3 3" xfId="5667"/>
    <cellStyle name="20% - Accent2 2 4 5 3 4" xfId="5668"/>
    <cellStyle name="20% - Accent2 2 4 5 4" xfId="5669"/>
    <cellStyle name="20% - Accent2 2 4 5 4 2" xfId="5670"/>
    <cellStyle name="20% - Accent2 2 4 5 4 3" xfId="5671"/>
    <cellStyle name="20% - Accent2 2 4 5 5" xfId="5672"/>
    <cellStyle name="20% - Accent2 2 4 5 6" xfId="5673"/>
    <cellStyle name="20% - Accent2 2 4 6" xfId="5674"/>
    <cellStyle name="20% - Accent2 2 4 6 2" xfId="5675"/>
    <cellStyle name="20% - Accent2 2 4 6 2 2" xfId="5676"/>
    <cellStyle name="20% - Accent2 2 4 6 2 3" xfId="5677"/>
    <cellStyle name="20% - Accent2 2 4 6 3" xfId="5678"/>
    <cellStyle name="20% - Accent2 2 4 6 4" xfId="5679"/>
    <cellStyle name="20% - Accent2 2 4 7" xfId="5680"/>
    <cellStyle name="20% - Accent2 2 4 7 2" xfId="5681"/>
    <cellStyle name="20% - Accent2 2 4 7 2 2" xfId="5682"/>
    <cellStyle name="20% - Accent2 2 4 7 2 3" xfId="5683"/>
    <cellStyle name="20% - Accent2 2 4 7 3" xfId="5684"/>
    <cellStyle name="20% - Accent2 2 4 7 4" xfId="5685"/>
    <cellStyle name="20% - Accent2 2 4 8" xfId="5686"/>
    <cellStyle name="20% - Accent2 2 4 8 2" xfId="5687"/>
    <cellStyle name="20% - Accent2 2 4 8 3" xfId="5688"/>
    <cellStyle name="20% - Accent2 2 4 9" xfId="5689"/>
    <cellStyle name="20% - Accent2 2 4_Revenue monitoring workings P6 97-2003" xfId="5690"/>
    <cellStyle name="20% - Accent2 2 5" xfId="5691"/>
    <cellStyle name="20% - Accent2 2 5 10" xfId="5692"/>
    <cellStyle name="20% - Accent2 2 5 2" xfId="5693"/>
    <cellStyle name="20% - Accent2 2 5 2 2" xfId="5694"/>
    <cellStyle name="20% - Accent2 2 5 2 2 2" xfId="5695"/>
    <cellStyle name="20% - Accent2 2 5 2 2 2 2" xfId="5696"/>
    <cellStyle name="20% - Accent2 2 5 2 2 2 2 2" xfId="5697"/>
    <cellStyle name="20% - Accent2 2 5 2 2 2 2 2 2" xfId="5698"/>
    <cellStyle name="20% - Accent2 2 5 2 2 2 2 2 3" xfId="5699"/>
    <cellStyle name="20% - Accent2 2 5 2 2 2 2 3" xfId="5700"/>
    <cellStyle name="20% - Accent2 2 5 2 2 2 2 4" xfId="5701"/>
    <cellStyle name="20% - Accent2 2 5 2 2 2 3" xfId="5702"/>
    <cellStyle name="20% - Accent2 2 5 2 2 2 3 2" xfId="5703"/>
    <cellStyle name="20% - Accent2 2 5 2 2 2 3 2 2" xfId="5704"/>
    <cellStyle name="20% - Accent2 2 5 2 2 2 3 2 3" xfId="5705"/>
    <cellStyle name="20% - Accent2 2 5 2 2 2 3 3" xfId="5706"/>
    <cellStyle name="20% - Accent2 2 5 2 2 2 3 4" xfId="5707"/>
    <cellStyle name="20% - Accent2 2 5 2 2 2 4" xfId="5708"/>
    <cellStyle name="20% - Accent2 2 5 2 2 2 4 2" xfId="5709"/>
    <cellStyle name="20% - Accent2 2 5 2 2 2 4 3" xfId="5710"/>
    <cellStyle name="20% - Accent2 2 5 2 2 2 5" xfId="5711"/>
    <cellStyle name="20% - Accent2 2 5 2 2 2 6" xfId="5712"/>
    <cellStyle name="20% - Accent2 2 5 2 2 3" xfId="5713"/>
    <cellStyle name="20% - Accent2 2 5 2 2 3 2" xfId="5714"/>
    <cellStyle name="20% - Accent2 2 5 2 2 3 2 2" xfId="5715"/>
    <cellStyle name="20% - Accent2 2 5 2 2 3 2 2 2" xfId="5716"/>
    <cellStyle name="20% - Accent2 2 5 2 2 3 2 2 3" xfId="5717"/>
    <cellStyle name="20% - Accent2 2 5 2 2 3 2 3" xfId="5718"/>
    <cellStyle name="20% - Accent2 2 5 2 2 3 2 4" xfId="5719"/>
    <cellStyle name="20% - Accent2 2 5 2 2 3 3" xfId="5720"/>
    <cellStyle name="20% - Accent2 2 5 2 2 3 3 2" xfId="5721"/>
    <cellStyle name="20% - Accent2 2 5 2 2 3 3 2 2" xfId="5722"/>
    <cellStyle name="20% - Accent2 2 5 2 2 3 3 2 3" xfId="5723"/>
    <cellStyle name="20% - Accent2 2 5 2 2 3 3 3" xfId="5724"/>
    <cellStyle name="20% - Accent2 2 5 2 2 3 3 4" xfId="5725"/>
    <cellStyle name="20% - Accent2 2 5 2 2 3 4" xfId="5726"/>
    <cellStyle name="20% - Accent2 2 5 2 2 3 4 2" xfId="5727"/>
    <cellStyle name="20% - Accent2 2 5 2 2 3 4 3" xfId="5728"/>
    <cellStyle name="20% - Accent2 2 5 2 2 3 5" xfId="5729"/>
    <cellStyle name="20% - Accent2 2 5 2 2 3 6" xfId="5730"/>
    <cellStyle name="20% - Accent2 2 5 2 2 4" xfId="5731"/>
    <cellStyle name="20% - Accent2 2 5 2 2 4 2" xfId="5732"/>
    <cellStyle name="20% - Accent2 2 5 2 2 4 2 2" xfId="5733"/>
    <cellStyle name="20% - Accent2 2 5 2 2 4 2 3" xfId="5734"/>
    <cellStyle name="20% - Accent2 2 5 2 2 4 3" xfId="5735"/>
    <cellStyle name="20% - Accent2 2 5 2 2 4 4" xfId="5736"/>
    <cellStyle name="20% - Accent2 2 5 2 2 5" xfId="5737"/>
    <cellStyle name="20% - Accent2 2 5 2 2 5 2" xfId="5738"/>
    <cellStyle name="20% - Accent2 2 5 2 2 5 2 2" xfId="5739"/>
    <cellStyle name="20% - Accent2 2 5 2 2 5 2 3" xfId="5740"/>
    <cellStyle name="20% - Accent2 2 5 2 2 5 3" xfId="5741"/>
    <cellStyle name="20% - Accent2 2 5 2 2 5 4" xfId="5742"/>
    <cellStyle name="20% - Accent2 2 5 2 2 6" xfId="5743"/>
    <cellStyle name="20% - Accent2 2 5 2 2 6 2" xfId="5744"/>
    <cellStyle name="20% - Accent2 2 5 2 2 6 3" xfId="5745"/>
    <cellStyle name="20% - Accent2 2 5 2 2 7" xfId="5746"/>
    <cellStyle name="20% - Accent2 2 5 2 2 8" xfId="5747"/>
    <cellStyle name="20% - Accent2 2 5 2 3" xfId="5748"/>
    <cellStyle name="20% - Accent2 2 5 2 3 2" xfId="5749"/>
    <cellStyle name="20% - Accent2 2 5 2 3 2 2" xfId="5750"/>
    <cellStyle name="20% - Accent2 2 5 2 3 2 2 2" xfId="5751"/>
    <cellStyle name="20% - Accent2 2 5 2 3 2 2 3" xfId="5752"/>
    <cellStyle name="20% - Accent2 2 5 2 3 2 3" xfId="5753"/>
    <cellStyle name="20% - Accent2 2 5 2 3 2 4" xfId="5754"/>
    <cellStyle name="20% - Accent2 2 5 2 3 3" xfId="5755"/>
    <cellStyle name="20% - Accent2 2 5 2 3 3 2" xfId="5756"/>
    <cellStyle name="20% - Accent2 2 5 2 3 3 2 2" xfId="5757"/>
    <cellStyle name="20% - Accent2 2 5 2 3 3 2 3" xfId="5758"/>
    <cellStyle name="20% - Accent2 2 5 2 3 3 3" xfId="5759"/>
    <cellStyle name="20% - Accent2 2 5 2 3 3 4" xfId="5760"/>
    <cellStyle name="20% - Accent2 2 5 2 3 4" xfId="5761"/>
    <cellStyle name="20% - Accent2 2 5 2 3 4 2" xfId="5762"/>
    <cellStyle name="20% - Accent2 2 5 2 3 4 3" xfId="5763"/>
    <cellStyle name="20% - Accent2 2 5 2 3 5" xfId="5764"/>
    <cellStyle name="20% - Accent2 2 5 2 3 6" xfId="5765"/>
    <cellStyle name="20% - Accent2 2 5 2 4" xfId="5766"/>
    <cellStyle name="20% - Accent2 2 5 2 4 2" xfId="5767"/>
    <cellStyle name="20% - Accent2 2 5 2 4 2 2" xfId="5768"/>
    <cellStyle name="20% - Accent2 2 5 2 4 2 2 2" xfId="5769"/>
    <cellStyle name="20% - Accent2 2 5 2 4 2 2 3" xfId="5770"/>
    <cellStyle name="20% - Accent2 2 5 2 4 2 3" xfId="5771"/>
    <cellStyle name="20% - Accent2 2 5 2 4 2 4" xfId="5772"/>
    <cellStyle name="20% - Accent2 2 5 2 4 3" xfId="5773"/>
    <cellStyle name="20% - Accent2 2 5 2 4 3 2" xfId="5774"/>
    <cellStyle name="20% - Accent2 2 5 2 4 3 2 2" xfId="5775"/>
    <cellStyle name="20% - Accent2 2 5 2 4 3 2 3" xfId="5776"/>
    <cellStyle name="20% - Accent2 2 5 2 4 3 3" xfId="5777"/>
    <cellStyle name="20% - Accent2 2 5 2 4 3 4" xfId="5778"/>
    <cellStyle name="20% - Accent2 2 5 2 4 4" xfId="5779"/>
    <cellStyle name="20% - Accent2 2 5 2 4 4 2" xfId="5780"/>
    <cellStyle name="20% - Accent2 2 5 2 4 4 3" xfId="5781"/>
    <cellStyle name="20% - Accent2 2 5 2 4 5" xfId="5782"/>
    <cellStyle name="20% - Accent2 2 5 2 4 6" xfId="5783"/>
    <cellStyle name="20% - Accent2 2 5 2 5" xfId="5784"/>
    <cellStyle name="20% - Accent2 2 5 2 5 2" xfId="5785"/>
    <cellStyle name="20% - Accent2 2 5 2 5 2 2" xfId="5786"/>
    <cellStyle name="20% - Accent2 2 5 2 5 2 3" xfId="5787"/>
    <cellStyle name="20% - Accent2 2 5 2 5 3" xfId="5788"/>
    <cellStyle name="20% - Accent2 2 5 2 5 4" xfId="5789"/>
    <cellStyle name="20% - Accent2 2 5 2 6" xfId="5790"/>
    <cellStyle name="20% - Accent2 2 5 2 6 2" xfId="5791"/>
    <cellStyle name="20% - Accent2 2 5 2 6 2 2" xfId="5792"/>
    <cellStyle name="20% - Accent2 2 5 2 6 2 3" xfId="5793"/>
    <cellStyle name="20% - Accent2 2 5 2 6 3" xfId="5794"/>
    <cellStyle name="20% - Accent2 2 5 2 6 4" xfId="5795"/>
    <cellStyle name="20% - Accent2 2 5 2 7" xfId="5796"/>
    <cellStyle name="20% - Accent2 2 5 2 7 2" xfId="5797"/>
    <cellStyle name="20% - Accent2 2 5 2 7 3" xfId="5798"/>
    <cellStyle name="20% - Accent2 2 5 2 8" xfId="5799"/>
    <cellStyle name="20% - Accent2 2 5 2 9" xfId="5800"/>
    <cellStyle name="20% - Accent2 2 5 3" xfId="5801"/>
    <cellStyle name="20% - Accent2 2 5 3 2" xfId="5802"/>
    <cellStyle name="20% - Accent2 2 5 3 2 2" xfId="5803"/>
    <cellStyle name="20% - Accent2 2 5 3 2 2 2" xfId="5804"/>
    <cellStyle name="20% - Accent2 2 5 3 2 2 2 2" xfId="5805"/>
    <cellStyle name="20% - Accent2 2 5 3 2 2 2 3" xfId="5806"/>
    <cellStyle name="20% - Accent2 2 5 3 2 2 3" xfId="5807"/>
    <cellStyle name="20% - Accent2 2 5 3 2 2 4" xfId="5808"/>
    <cellStyle name="20% - Accent2 2 5 3 2 3" xfId="5809"/>
    <cellStyle name="20% - Accent2 2 5 3 2 3 2" xfId="5810"/>
    <cellStyle name="20% - Accent2 2 5 3 2 3 2 2" xfId="5811"/>
    <cellStyle name="20% - Accent2 2 5 3 2 3 2 3" xfId="5812"/>
    <cellStyle name="20% - Accent2 2 5 3 2 3 3" xfId="5813"/>
    <cellStyle name="20% - Accent2 2 5 3 2 3 4" xfId="5814"/>
    <cellStyle name="20% - Accent2 2 5 3 2 4" xfId="5815"/>
    <cellStyle name="20% - Accent2 2 5 3 2 4 2" xfId="5816"/>
    <cellStyle name="20% - Accent2 2 5 3 2 4 3" xfId="5817"/>
    <cellStyle name="20% - Accent2 2 5 3 2 5" xfId="5818"/>
    <cellStyle name="20% - Accent2 2 5 3 2 6" xfId="5819"/>
    <cellStyle name="20% - Accent2 2 5 3 3" xfId="5820"/>
    <cellStyle name="20% - Accent2 2 5 3 3 2" xfId="5821"/>
    <cellStyle name="20% - Accent2 2 5 3 3 2 2" xfId="5822"/>
    <cellStyle name="20% - Accent2 2 5 3 3 2 2 2" xfId="5823"/>
    <cellStyle name="20% - Accent2 2 5 3 3 2 2 3" xfId="5824"/>
    <cellStyle name="20% - Accent2 2 5 3 3 2 3" xfId="5825"/>
    <cellStyle name="20% - Accent2 2 5 3 3 2 4" xfId="5826"/>
    <cellStyle name="20% - Accent2 2 5 3 3 3" xfId="5827"/>
    <cellStyle name="20% - Accent2 2 5 3 3 3 2" xfId="5828"/>
    <cellStyle name="20% - Accent2 2 5 3 3 3 2 2" xfId="5829"/>
    <cellStyle name="20% - Accent2 2 5 3 3 3 2 3" xfId="5830"/>
    <cellStyle name="20% - Accent2 2 5 3 3 3 3" xfId="5831"/>
    <cellStyle name="20% - Accent2 2 5 3 3 3 4" xfId="5832"/>
    <cellStyle name="20% - Accent2 2 5 3 3 4" xfId="5833"/>
    <cellStyle name="20% - Accent2 2 5 3 3 4 2" xfId="5834"/>
    <cellStyle name="20% - Accent2 2 5 3 3 4 3" xfId="5835"/>
    <cellStyle name="20% - Accent2 2 5 3 3 5" xfId="5836"/>
    <cellStyle name="20% - Accent2 2 5 3 3 6" xfId="5837"/>
    <cellStyle name="20% - Accent2 2 5 3 4" xfId="5838"/>
    <cellStyle name="20% - Accent2 2 5 3 4 2" xfId="5839"/>
    <cellStyle name="20% - Accent2 2 5 3 4 2 2" xfId="5840"/>
    <cellStyle name="20% - Accent2 2 5 3 4 2 3" xfId="5841"/>
    <cellStyle name="20% - Accent2 2 5 3 4 3" xfId="5842"/>
    <cellStyle name="20% - Accent2 2 5 3 4 4" xfId="5843"/>
    <cellStyle name="20% - Accent2 2 5 3 5" xfId="5844"/>
    <cellStyle name="20% - Accent2 2 5 3 5 2" xfId="5845"/>
    <cellStyle name="20% - Accent2 2 5 3 5 2 2" xfId="5846"/>
    <cellStyle name="20% - Accent2 2 5 3 5 2 3" xfId="5847"/>
    <cellStyle name="20% - Accent2 2 5 3 5 3" xfId="5848"/>
    <cellStyle name="20% - Accent2 2 5 3 5 4" xfId="5849"/>
    <cellStyle name="20% - Accent2 2 5 3 6" xfId="5850"/>
    <cellStyle name="20% - Accent2 2 5 3 6 2" xfId="5851"/>
    <cellStyle name="20% - Accent2 2 5 3 6 3" xfId="5852"/>
    <cellStyle name="20% - Accent2 2 5 3 7" xfId="5853"/>
    <cellStyle name="20% - Accent2 2 5 3 8" xfId="5854"/>
    <cellStyle name="20% - Accent2 2 5 4" xfId="5855"/>
    <cellStyle name="20% - Accent2 2 5 4 2" xfId="5856"/>
    <cellStyle name="20% - Accent2 2 5 4 2 2" xfId="5857"/>
    <cellStyle name="20% - Accent2 2 5 4 2 2 2" xfId="5858"/>
    <cellStyle name="20% - Accent2 2 5 4 2 2 3" xfId="5859"/>
    <cellStyle name="20% - Accent2 2 5 4 2 3" xfId="5860"/>
    <cellStyle name="20% - Accent2 2 5 4 2 4" xfId="5861"/>
    <cellStyle name="20% - Accent2 2 5 4 3" xfId="5862"/>
    <cellStyle name="20% - Accent2 2 5 4 3 2" xfId="5863"/>
    <cellStyle name="20% - Accent2 2 5 4 3 2 2" xfId="5864"/>
    <cellStyle name="20% - Accent2 2 5 4 3 2 3" xfId="5865"/>
    <cellStyle name="20% - Accent2 2 5 4 3 3" xfId="5866"/>
    <cellStyle name="20% - Accent2 2 5 4 3 4" xfId="5867"/>
    <cellStyle name="20% - Accent2 2 5 4 4" xfId="5868"/>
    <cellStyle name="20% - Accent2 2 5 4 4 2" xfId="5869"/>
    <cellStyle name="20% - Accent2 2 5 4 4 3" xfId="5870"/>
    <cellStyle name="20% - Accent2 2 5 4 5" xfId="5871"/>
    <cellStyle name="20% - Accent2 2 5 4 6" xfId="5872"/>
    <cellStyle name="20% - Accent2 2 5 5" xfId="5873"/>
    <cellStyle name="20% - Accent2 2 5 5 2" xfId="5874"/>
    <cellStyle name="20% - Accent2 2 5 5 2 2" xfId="5875"/>
    <cellStyle name="20% - Accent2 2 5 5 2 2 2" xfId="5876"/>
    <cellStyle name="20% - Accent2 2 5 5 2 2 3" xfId="5877"/>
    <cellStyle name="20% - Accent2 2 5 5 2 3" xfId="5878"/>
    <cellStyle name="20% - Accent2 2 5 5 2 4" xfId="5879"/>
    <cellStyle name="20% - Accent2 2 5 5 3" xfId="5880"/>
    <cellStyle name="20% - Accent2 2 5 5 3 2" xfId="5881"/>
    <cellStyle name="20% - Accent2 2 5 5 3 2 2" xfId="5882"/>
    <cellStyle name="20% - Accent2 2 5 5 3 2 3" xfId="5883"/>
    <cellStyle name="20% - Accent2 2 5 5 3 3" xfId="5884"/>
    <cellStyle name="20% - Accent2 2 5 5 3 4" xfId="5885"/>
    <cellStyle name="20% - Accent2 2 5 5 4" xfId="5886"/>
    <cellStyle name="20% - Accent2 2 5 5 4 2" xfId="5887"/>
    <cellStyle name="20% - Accent2 2 5 5 4 3" xfId="5888"/>
    <cellStyle name="20% - Accent2 2 5 5 5" xfId="5889"/>
    <cellStyle name="20% - Accent2 2 5 5 6" xfId="5890"/>
    <cellStyle name="20% - Accent2 2 5 6" xfId="5891"/>
    <cellStyle name="20% - Accent2 2 5 6 2" xfId="5892"/>
    <cellStyle name="20% - Accent2 2 5 6 2 2" xfId="5893"/>
    <cellStyle name="20% - Accent2 2 5 6 2 3" xfId="5894"/>
    <cellStyle name="20% - Accent2 2 5 6 3" xfId="5895"/>
    <cellStyle name="20% - Accent2 2 5 6 4" xfId="5896"/>
    <cellStyle name="20% - Accent2 2 5 7" xfId="5897"/>
    <cellStyle name="20% - Accent2 2 5 7 2" xfId="5898"/>
    <cellStyle name="20% - Accent2 2 5 7 2 2" xfId="5899"/>
    <cellStyle name="20% - Accent2 2 5 7 2 3" xfId="5900"/>
    <cellStyle name="20% - Accent2 2 5 7 3" xfId="5901"/>
    <cellStyle name="20% - Accent2 2 5 7 4" xfId="5902"/>
    <cellStyle name="20% - Accent2 2 5 8" xfId="5903"/>
    <cellStyle name="20% - Accent2 2 5 8 2" xfId="5904"/>
    <cellStyle name="20% - Accent2 2 5 8 3" xfId="5905"/>
    <cellStyle name="20% - Accent2 2 5 9" xfId="5906"/>
    <cellStyle name="20% - Accent2 2 5_Revenue monitoring workings P6 97-2003" xfId="5907"/>
    <cellStyle name="20% - Accent2 2 6" xfId="5908"/>
    <cellStyle name="20% - Accent2 2 6 10" xfId="5909"/>
    <cellStyle name="20% - Accent2 2 6 2" xfId="5910"/>
    <cellStyle name="20% - Accent2 2 6 2 2" xfId="5911"/>
    <cellStyle name="20% - Accent2 2 6 2 2 2" xfId="5912"/>
    <cellStyle name="20% - Accent2 2 6 2 2 2 2" xfId="5913"/>
    <cellStyle name="20% - Accent2 2 6 2 2 2 2 2" xfId="5914"/>
    <cellStyle name="20% - Accent2 2 6 2 2 2 2 2 2" xfId="5915"/>
    <cellStyle name="20% - Accent2 2 6 2 2 2 2 2 3" xfId="5916"/>
    <cellStyle name="20% - Accent2 2 6 2 2 2 2 3" xfId="5917"/>
    <cellStyle name="20% - Accent2 2 6 2 2 2 2 4" xfId="5918"/>
    <cellStyle name="20% - Accent2 2 6 2 2 2 3" xfId="5919"/>
    <cellStyle name="20% - Accent2 2 6 2 2 2 3 2" xfId="5920"/>
    <cellStyle name="20% - Accent2 2 6 2 2 2 3 2 2" xfId="5921"/>
    <cellStyle name="20% - Accent2 2 6 2 2 2 3 2 3" xfId="5922"/>
    <cellStyle name="20% - Accent2 2 6 2 2 2 3 3" xfId="5923"/>
    <cellStyle name="20% - Accent2 2 6 2 2 2 3 4" xfId="5924"/>
    <cellStyle name="20% - Accent2 2 6 2 2 2 4" xfId="5925"/>
    <cellStyle name="20% - Accent2 2 6 2 2 2 4 2" xfId="5926"/>
    <cellStyle name="20% - Accent2 2 6 2 2 2 4 3" xfId="5927"/>
    <cellStyle name="20% - Accent2 2 6 2 2 2 5" xfId="5928"/>
    <cellStyle name="20% - Accent2 2 6 2 2 2 6" xfId="5929"/>
    <cellStyle name="20% - Accent2 2 6 2 2 3" xfId="5930"/>
    <cellStyle name="20% - Accent2 2 6 2 2 3 2" xfId="5931"/>
    <cellStyle name="20% - Accent2 2 6 2 2 3 2 2" xfId="5932"/>
    <cellStyle name="20% - Accent2 2 6 2 2 3 2 2 2" xfId="5933"/>
    <cellStyle name="20% - Accent2 2 6 2 2 3 2 2 3" xfId="5934"/>
    <cellStyle name="20% - Accent2 2 6 2 2 3 2 3" xfId="5935"/>
    <cellStyle name="20% - Accent2 2 6 2 2 3 2 4" xfId="5936"/>
    <cellStyle name="20% - Accent2 2 6 2 2 3 3" xfId="5937"/>
    <cellStyle name="20% - Accent2 2 6 2 2 3 3 2" xfId="5938"/>
    <cellStyle name="20% - Accent2 2 6 2 2 3 3 2 2" xfId="5939"/>
    <cellStyle name="20% - Accent2 2 6 2 2 3 3 2 3" xfId="5940"/>
    <cellStyle name="20% - Accent2 2 6 2 2 3 3 3" xfId="5941"/>
    <cellStyle name="20% - Accent2 2 6 2 2 3 3 4" xfId="5942"/>
    <cellStyle name="20% - Accent2 2 6 2 2 3 4" xfId="5943"/>
    <cellStyle name="20% - Accent2 2 6 2 2 3 4 2" xfId="5944"/>
    <cellStyle name="20% - Accent2 2 6 2 2 3 4 3" xfId="5945"/>
    <cellStyle name="20% - Accent2 2 6 2 2 3 5" xfId="5946"/>
    <cellStyle name="20% - Accent2 2 6 2 2 3 6" xfId="5947"/>
    <cellStyle name="20% - Accent2 2 6 2 2 4" xfId="5948"/>
    <cellStyle name="20% - Accent2 2 6 2 2 4 2" xfId="5949"/>
    <cellStyle name="20% - Accent2 2 6 2 2 4 2 2" xfId="5950"/>
    <cellStyle name="20% - Accent2 2 6 2 2 4 2 3" xfId="5951"/>
    <cellStyle name="20% - Accent2 2 6 2 2 4 3" xfId="5952"/>
    <cellStyle name="20% - Accent2 2 6 2 2 4 4" xfId="5953"/>
    <cellStyle name="20% - Accent2 2 6 2 2 5" xfId="5954"/>
    <cellStyle name="20% - Accent2 2 6 2 2 5 2" xfId="5955"/>
    <cellStyle name="20% - Accent2 2 6 2 2 5 2 2" xfId="5956"/>
    <cellStyle name="20% - Accent2 2 6 2 2 5 2 3" xfId="5957"/>
    <cellStyle name="20% - Accent2 2 6 2 2 5 3" xfId="5958"/>
    <cellStyle name="20% - Accent2 2 6 2 2 5 4" xfId="5959"/>
    <cellStyle name="20% - Accent2 2 6 2 2 6" xfId="5960"/>
    <cellStyle name="20% - Accent2 2 6 2 2 6 2" xfId="5961"/>
    <cellStyle name="20% - Accent2 2 6 2 2 6 3" xfId="5962"/>
    <cellStyle name="20% - Accent2 2 6 2 2 7" xfId="5963"/>
    <cellStyle name="20% - Accent2 2 6 2 2 8" xfId="5964"/>
    <cellStyle name="20% - Accent2 2 6 2 3" xfId="5965"/>
    <cellStyle name="20% - Accent2 2 6 2 3 2" xfId="5966"/>
    <cellStyle name="20% - Accent2 2 6 2 3 2 2" xfId="5967"/>
    <cellStyle name="20% - Accent2 2 6 2 3 2 2 2" xfId="5968"/>
    <cellStyle name="20% - Accent2 2 6 2 3 2 2 3" xfId="5969"/>
    <cellStyle name="20% - Accent2 2 6 2 3 2 3" xfId="5970"/>
    <cellStyle name="20% - Accent2 2 6 2 3 2 4" xfId="5971"/>
    <cellStyle name="20% - Accent2 2 6 2 3 3" xfId="5972"/>
    <cellStyle name="20% - Accent2 2 6 2 3 3 2" xfId="5973"/>
    <cellStyle name="20% - Accent2 2 6 2 3 3 2 2" xfId="5974"/>
    <cellStyle name="20% - Accent2 2 6 2 3 3 2 3" xfId="5975"/>
    <cellStyle name="20% - Accent2 2 6 2 3 3 3" xfId="5976"/>
    <cellStyle name="20% - Accent2 2 6 2 3 3 4" xfId="5977"/>
    <cellStyle name="20% - Accent2 2 6 2 3 4" xfId="5978"/>
    <cellStyle name="20% - Accent2 2 6 2 3 4 2" xfId="5979"/>
    <cellStyle name="20% - Accent2 2 6 2 3 4 3" xfId="5980"/>
    <cellStyle name="20% - Accent2 2 6 2 3 5" xfId="5981"/>
    <cellStyle name="20% - Accent2 2 6 2 3 6" xfId="5982"/>
    <cellStyle name="20% - Accent2 2 6 2 4" xfId="5983"/>
    <cellStyle name="20% - Accent2 2 6 2 4 2" xfId="5984"/>
    <cellStyle name="20% - Accent2 2 6 2 4 2 2" xfId="5985"/>
    <cellStyle name="20% - Accent2 2 6 2 4 2 2 2" xfId="5986"/>
    <cellStyle name="20% - Accent2 2 6 2 4 2 2 3" xfId="5987"/>
    <cellStyle name="20% - Accent2 2 6 2 4 2 3" xfId="5988"/>
    <cellStyle name="20% - Accent2 2 6 2 4 2 4" xfId="5989"/>
    <cellStyle name="20% - Accent2 2 6 2 4 3" xfId="5990"/>
    <cellStyle name="20% - Accent2 2 6 2 4 3 2" xfId="5991"/>
    <cellStyle name="20% - Accent2 2 6 2 4 3 2 2" xfId="5992"/>
    <cellStyle name="20% - Accent2 2 6 2 4 3 2 3" xfId="5993"/>
    <cellStyle name="20% - Accent2 2 6 2 4 3 3" xfId="5994"/>
    <cellStyle name="20% - Accent2 2 6 2 4 3 4" xfId="5995"/>
    <cellStyle name="20% - Accent2 2 6 2 4 4" xfId="5996"/>
    <cellStyle name="20% - Accent2 2 6 2 4 4 2" xfId="5997"/>
    <cellStyle name="20% - Accent2 2 6 2 4 4 3" xfId="5998"/>
    <cellStyle name="20% - Accent2 2 6 2 4 5" xfId="5999"/>
    <cellStyle name="20% - Accent2 2 6 2 4 6" xfId="6000"/>
    <cellStyle name="20% - Accent2 2 6 2 5" xfId="6001"/>
    <cellStyle name="20% - Accent2 2 6 2 5 2" xfId="6002"/>
    <cellStyle name="20% - Accent2 2 6 2 5 2 2" xfId="6003"/>
    <cellStyle name="20% - Accent2 2 6 2 5 2 3" xfId="6004"/>
    <cellStyle name="20% - Accent2 2 6 2 5 3" xfId="6005"/>
    <cellStyle name="20% - Accent2 2 6 2 5 4" xfId="6006"/>
    <cellStyle name="20% - Accent2 2 6 2 6" xfId="6007"/>
    <cellStyle name="20% - Accent2 2 6 2 6 2" xfId="6008"/>
    <cellStyle name="20% - Accent2 2 6 2 6 2 2" xfId="6009"/>
    <cellStyle name="20% - Accent2 2 6 2 6 2 3" xfId="6010"/>
    <cellStyle name="20% - Accent2 2 6 2 6 3" xfId="6011"/>
    <cellStyle name="20% - Accent2 2 6 2 6 4" xfId="6012"/>
    <cellStyle name="20% - Accent2 2 6 2 7" xfId="6013"/>
    <cellStyle name="20% - Accent2 2 6 2 7 2" xfId="6014"/>
    <cellStyle name="20% - Accent2 2 6 2 7 3" xfId="6015"/>
    <cellStyle name="20% - Accent2 2 6 2 8" xfId="6016"/>
    <cellStyle name="20% - Accent2 2 6 2 9" xfId="6017"/>
    <cellStyle name="20% - Accent2 2 6 3" xfId="6018"/>
    <cellStyle name="20% - Accent2 2 6 3 2" xfId="6019"/>
    <cellStyle name="20% - Accent2 2 6 3 2 2" xfId="6020"/>
    <cellStyle name="20% - Accent2 2 6 3 2 2 2" xfId="6021"/>
    <cellStyle name="20% - Accent2 2 6 3 2 2 2 2" xfId="6022"/>
    <cellStyle name="20% - Accent2 2 6 3 2 2 2 3" xfId="6023"/>
    <cellStyle name="20% - Accent2 2 6 3 2 2 3" xfId="6024"/>
    <cellStyle name="20% - Accent2 2 6 3 2 2 4" xfId="6025"/>
    <cellStyle name="20% - Accent2 2 6 3 2 3" xfId="6026"/>
    <cellStyle name="20% - Accent2 2 6 3 2 3 2" xfId="6027"/>
    <cellStyle name="20% - Accent2 2 6 3 2 3 2 2" xfId="6028"/>
    <cellStyle name="20% - Accent2 2 6 3 2 3 2 3" xfId="6029"/>
    <cellStyle name="20% - Accent2 2 6 3 2 3 3" xfId="6030"/>
    <cellStyle name="20% - Accent2 2 6 3 2 3 4" xfId="6031"/>
    <cellStyle name="20% - Accent2 2 6 3 2 4" xfId="6032"/>
    <cellStyle name="20% - Accent2 2 6 3 2 4 2" xfId="6033"/>
    <cellStyle name="20% - Accent2 2 6 3 2 4 3" xfId="6034"/>
    <cellStyle name="20% - Accent2 2 6 3 2 5" xfId="6035"/>
    <cellStyle name="20% - Accent2 2 6 3 2 6" xfId="6036"/>
    <cellStyle name="20% - Accent2 2 6 3 3" xfId="6037"/>
    <cellStyle name="20% - Accent2 2 6 3 3 2" xfId="6038"/>
    <cellStyle name="20% - Accent2 2 6 3 3 2 2" xfId="6039"/>
    <cellStyle name="20% - Accent2 2 6 3 3 2 2 2" xfId="6040"/>
    <cellStyle name="20% - Accent2 2 6 3 3 2 2 3" xfId="6041"/>
    <cellStyle name="20% - Accent2 2 6 3 3 2 3" xfId="6042"/>
    <cellStyle name="20% - Accent2 2 6 3 3 2 4" xfId="6043"/>
    <cellStyle name="20% - Accent2 2 6 3 3 3" xfId="6044"/>
    <cellStyle name="20% - Accent2 2 6 3 3 3 2" xfId="6045"/>
    <cellStyle name="20% - Accent2 2 6 3 3 3 2 2" xfId="6046"/>
    <cellStyle name="20% - Accent2 2 6 3 3 3 2 3" xfId="6047"/>
    <cellStyle name="20% - Accent2 2 6 3 3 3 3" xfId="6048"/>
    <cellStyle name="20% - Accent2 2 6 3 3 3 4" xfId="6049"/>
    <cellStyle name="20% - Accent2 2 6 3 3 4" xfId="6050"/>
    <cellStyle name="20% - Accent2 2 6 3 3 4 2" xfId="6051"/>
    <cellStyle name="20% - Accent2 2 6 3 3 4 3" xfId="6052"/>
    <cellStyle name="20% - Accent2 2 6 3 3 5" xfId="6053"/>
    <cellStyle name="20% - Accent2 2 6 3 3 6" xfId="6054"/>
    <cellStyle name="20% - Accent2 2 6 3 4" xfId="6055"/>
    <cellStyle name="20% - Accent2 2 6 3 4 2" xfId="6056"/>
    <cellStyle name="20% - Accent2 2 6 3 4 2 2" xfId="6057"/>
    <cellStyle name="20% - Accent2 2 6 3 4 2 3" xfId="6058"/>
    <cellStyle name="20% - Accent2 2 6 3 4 3" xfId="6059"/>
    <cellStyle name="20% - Accent2 2 6 3 4 4" xfId="6060"/>
    <cellStyle name="20% - Accent2 2 6 3 5" xfId="6061"/>
    <cellStyle name="20% - Accent2 2 6 3 5 2" xfId="6062"/>
    <cellStyle name="20% - Accent2 2 6 3 5 2 2" xfId="6063"/>
    <cellStyle name="20% - Accent2 2 6 3 5 2 3" xfId="6064"/>
    <cellStyle name="20% - Accent2 2 6 3 5 3" xfId="6065"/>
    <cellStyle name="20% - Accent2 2 6 3 5 4" xfId="6066"/>
    <cellStyle name="20% - Accent2 2 6 3 6" xfId="6067"/>
    <cellStyle name="20% - Accent2 2 6 3 6 2" xfId="6068"/>
    <cellStyle name="20% - Accent2 2 6 3 6 3" xfId="6069"/>
    <cellStyle name="20% - Accent2 2 6 3 7" xfId="6070"/>
    <cellStyle name="20% - Accent2 2 6 3 8" xfId="6071"/>
    <cellStyle name="20% - Accent2 2 6 4" xfId="6072"/>
    <cellStyle name="20% - Accent2 2 6 4 2" xfId="6073"/>
    <cellStyle name="20% - Accent2 2 6 4 2 2" xfId="6074"/>
    <cellStyle name="20% - Accent2 2 6 4 2 2 2" xfId="6075"/>
    <cellStyle name="20% - Accent2 2 6 4 2 2 3" xfId="6076"/>
    <cellStyle name="20% - Accent2 2 6 4 2 3" xfId="6077"/>
    <cellStyle name="20% - Accent2 2 6 4 2 4" xfId="6078"/>
    <cellStyle name="20% - Accent2 2 6 4 3" xfId="6079"/>
    <cellStyle name="20% - Accent2 2 6 4 3 2" xfId="6080"/>
    <cellStyle name="20% - Accent2 2 6 4 3 2 2" xfId="6081"/>
    <cellStyle name="20% - Accent2 2 6 4 3 2 3" xfId="6082"/>
    <cellStyle name="20% - Accent2 2 6 4 3 3" xfId="6083"/>
    <cellStyle name="20% - Accent2 2 6 4 3 4" xfId="6084"/>
    <cellStyle name="20% - Accent2 2 6 4 4" xfId="6085"/>
    <cellStyle name="20% - Accent2 2 6 4 4 2" xfId="6086"/>
    <cellStyle name="20% - Accent2 2 6 4 4 3" xfId="6087"/>
    <cellStyle name="20% - Accent2 2 6 4 5" xfId="6088"/>
    <cellStyle name="20% - Accent2 2 6 4 6" xfId="6089"/>
    <cellStyle name="20% - Accent2 2 6 5" xfId="6090"/>
    <cellStyle name="20% - Accent2 2 6 5 2" xfId="6091"/>
    <cellStyle name="20% - Accent2 2 6 5 2 2" xfId="6092"/>
    <cellStyle name="20% - Accent2 2 6 5 2 2 2" xfId="6093"/>
    <cellStyle name="20% - Accent2 2 6 5 2 2 3" xfId="6094"/>
    <cellStyle name="20% - Accent2 2 6 5 2 3" xfId="6095"/>
    <cellStyle name="20% - Accent2 2 6 5 2 4" xfId="6096"/>
    <cellStyle name="20% - Accent2 2 6 5 3" xfId="6097"/>
    <cellStyle name="20% - Accent2 2 6 5 3 2" xfId="6098"/>
    <cellStyle name="20% - Accent2 2 6 5 3 2 2" xfId="6099"/>
    <cellStyle name="20% - Accent2 2 6 5 3 2 3" xfId="6100"/>
    <cellStyle name="20% - Accent2 2 6 5 3 3" xfId="6101"/>
    <cellStyle name="20% - Accent2 2 6 5 3 4" xfId="6102"/>
    <cellStyle name="20% - Accent2 2 6 5 4" xfId="6103"/>
    <cellStyle name="20% - Accent2 2 6 5 4 2" xfId="6104"/>
    <cellStyle name="20% - Accent2 2 6 5 4 3" xfId="6105"/>
    <cellStyle name="20% - Accent2 2 6 5 5" xfId="6106"/>
    <cellStyle name="20% - Accent2 2 6 5 6" xfId="6107"/>
    <cellStyle name="20% - Accent2 2 6 6" xfId="6108"/>
    <cellStyle name="20% - Accent2 2 6 6 2" xfId="6109"/>
    <cellStyle name="20% - Accent2 2 6 6 2 2" xfId="6110"/>
    <cellStyle name="20% - Accent2 2 6 6 2 3" xfId="6111"/>
    <cellStyle name="20% - Accent2 2 6 6 3" xfId="6112"/>
    <cellStyle name="20% - Accent2 2 6 6 4" xfId="6113"/>
    <cellStyle name="20% - Accent2 2 6 7" xfId="6114"/>
    <cellStyle name="20% - Accent2 2 6 7 2" xfId="6115"/>
    <cellStyle name="20% - Accent2 2 6 7 2 2" xfId="6116"/>
    <cellStyle name="20% - Accent2 2 6 7 2 3" xfId="6117"/>
    <cellStyle name="20% - Accent2 2 6 7 3" xfId="6118"/>
    <cellStyle name="20% - Accent2 2 6 7 4" xfId="6119"/>
    <cellStyle name="20% - Accent2 2 6 8" xfId="6120"/>
    <cellStyle name="20% - Accent2 2 6 8 2" xfId="6121"/>
    <cellStyle name="20% - Accent2 2 6 8 3" xfId="6122"/>
    <cellStyle name="20% - Accent2 2 6 9" xfId="6123"/>
    <cellStyle name="20% - Accent2 2 6_Revenue monitoring workings P6 97-2003" xfId="6124"/>
    <cellStyle name="20% - Accent2 2 7" xfId="6125"/>
    <cellStyle name="20% - Accent2 2 7 10" xfId="6126"/>
    <cellStyle name="20% - Accent2 2 7 2" xfId="6127"/>
    <cellStyle name="20% - Accent2 2 7 2 2" xfId="6128"/>
    <cellStyle name="20% - Accent2 2 7 2 2 2" xfId="6129"/>
    <cellStyle name="20% - Accent2 2 7 2 2 2 2" xfId="6130"/>
    <cellStyle name="20% - Accent2 2 7 2 2 2 2 2" xfId="6131"/>
    <cellStyle name="20% - Accent2 2 7 2 2 2 2 2 2" xfId="6132"/>
    <cellStyle name="20% - Accent2 2 7 2 2 2 2 2 3" xfId="6133"/>
    <cellStyle name="20% - Accent2 2 7 2 2 2 2 3" xfId="6134"/>
    <cellStyle name="20% - Accent2 2 7 2 2 2 2 4" xfId="6135"/>
    <cellStyle name="20% - Accent2 2 7 2 2 2 3" xfId="6136"/>
    <cellStyle name="20% - Accent2 2 7 2 2 2 3 2" xfId="6137"/>
    <cellStyle name="20% - Accent2 2 7 2 2 2 3 2 2" xfId="6138"/>
    <cellStyle name="20% - Accent2 2 7 2 2 2 3 2 3" xfId="6139"/>
    <cellStyle name="20% - Accent2 2 7 2 2 2 3 3" xfId="6140"/>
    <cellStyle name="20% - Accent2 2 7 2 2 2 3 4" xfId="6141"/>
    <cellStyle name="20% - Accent2 2 7 2 2 2 4" xfId="6142"/>
    <cellStyle name="20% - Accent2 2 7 2 2 2 4 2" xfId="6143"/>
    <cellStyle name="20% - Accent2 2 7 2 2 2 4 3" xfId="6144"/>
    <cellStyle name="20% - Accent2 2 7 2 2 2 5" xfId="6145"/>
    <cellStyle name="20% - Accent2 2 7 2 2 2 6" xfId="6146"/>
    <cellStyle name="20% - Accent2 2 7 2 2 3" xfId="6147"/>
    <cellStyle name="20% - Accent2 2 7 2 2 3 2" xfId="6148"/>
    <cellStyle name="20% - Accent2 2 7 2 2 3 2 2" xfId="6149"/>
    <cellStyle name="20% - Accent2 2 7 2 2 3 2 2 2" xfId="6150"/>
    <cellStyle name="20% - Accent2 2 7 2 2 3 2 2 3" xfId="6151"/>
    <cellStyle name="20% - Accent2 2 7 2 2 3 2 3" xfId="6152"/>
    <cellStyle name="20% - Accent2 2 7 2 2 3 2 4" xfId="6153"/>
    <cellStyle name="20% - Accent2 2 7 2 2 3 3" xfId="6154"/>
    <cellStyle name="20% - Accent2 2 7 2 2 3 3 2" xfId="6155"/>
    <cellStyle name="20% - Accent2 2 7 2 2 3 3 2 2" xfId="6156"/>
    <cellStyle name="20% - Accent2 2 7 2 2 3 3 2 3" xfId="6157"/>
    <cellStyle name="20% - Accent2 2 7 2 2 3 3 3" xfId="6158"/>
    <cellStyle name="20% - Accent2 2 7 2 2 3 3 4" xfId="6159"/>
    <cellStyle name="20% - Accent2 2 7 2 2 3 4" xfId="6160"/>
    <cellStyle name="20% - Accent2 2 7 2 2 3 4 2" xfId="6161"/>
    <cellStyle name="20% - Accent2 2 7 2 2 3 4 3" xfId="6162"/>
    <cellStyle name="20% - Accent2 2 7 2 2 3 5" xfId="6163"/>
    <cellStyle name="20% - Accent2 2 7 2 2 3 6" xfId="6164"/>
    <cellStyle name="20% - Accent2 2 7 2 2 4" xfId="6165"/>
    <cellStyle name="20% - Accent2 2 7 2 2 4 2" xfId="6166"/>
    <cellStyle name="20% - Accent2 2 7 2 2 4 2 2" xfId="6167"/>
    <cellStyle name="20% - Accent2 2 7 2 2 4 2 3" xfId="6168"/>
    <cellStyle name="20% - Accent2 2 7 2 2 4 3" xfId="6169"/>
    <cellStyle name="20% - Accent2 2 7 2 2 4 4" xfId="6170"/>
    <cellStyle name="20% - Accent2 2 7 2 2 5" xfId="6171"/>
    <cellStyle name="20% - Accent2 2 7 2 2 5 2" xfId="6172"/>
    <cellStyle name="20% - Accent2 2 7 2 2 5 2 2" xfId="6173"/>
    <cellStyle name="20% - Accent2 2 7 2 2 5 2 3" xfId="6174"/>
    <cellStyle name="20% - Accent2 2 7 2 2 5 3" xfId="6175"/>
    <cellStyle name="20% - Accent2 2 7 2 2 5 4" xfId="6176"/>
    <cellStyle name="20% - Accent2 2 7 2 2 6" xfId="6177"/>
    <cellStyle name="20% - Accent2 2 7 2 2 6 2" xfId="6178"/>
    <cellStyle name="20% - Accent2 2 7 2 2 6 3" xfId="6179"/>
    <cellStyle name="20% - Accent2 2 7 2 2 7" xfId="6180"/>
    <cellStyle name="20% - Accent2 2 7 2 2 8" xfId="6181"/>
    <cellStyle name="20% - Accent2 2 7 2 3" xfId="6182"/>
    <cellStyle name="20% - Accent2 2 7 2 3 2" xfId="6183"/>
    <cellStyle name="20% - Accent2 2 7 2 3 2 2" xfId="6184"/>
    <cellStyle name="20% - Accent2 2 7 2 3 2 2 2" xfId="6185"/>
    <cellStyle name="20% - Accent2 2 7 2 3 2 2 3" xfId="6186"/>
    <cellStyle name="20% - Accent2 2 7 2 3 2 3" xfId="6187"/>
    <cellStyle name="20% - Accent2 2 7 2 3 2 4" xfId="6188"/>
    <cellStyle name="20% - Accent2 2 7 2 3 3" xfId="6189"/>
    <cellStyle name="20% - Accent2 2 7 2 3 3 2" xfId="6190"/>
    <cellStyle name="20% - Accent2 2 7 2 3 3 2 2" xfId="6191"/>
    <cellStyle name="20% - Accent2 2 7 2 3 3 2 3" xfId="6192"/>
    <cellStyle name="20% - Accent2 2 7 2 3 3 3" xfId="6193"/>
    <cellStyle name="20% - Accent2 2 7 2 3 3 4" xfId="6194"/>
    <cellStyle name="20% - Accent2 2 7 2 3 4" xfId="6195"/>
    <cellStyle name="20% - Accent2 2 7 2 3 4 2" xfId="6196"/>
    <cellStyle name="20% - Accent2 2 7 2 3 4 3" xfId="6197"/>
    <cellStyle name="20% - Accent2 2 7 2 3 5" xfId="6198"/>
    <cellStyle name="20% - Accent2 2 7 2 3 6" xfId="6199"/>
    <cellStyle name="20% - Accent2 2 7 2 4" xfId="6200"/>
    <cellStyle name="20% - Accent2 2 7 2 4 2" xfId="6201"/>
    <cellStyle name="20% - Accent2 2 7 2 4 2 2" xfId="6202"/>
    <cellStyle name="20% - Accent2 2 7 2 4 2 2 2" xfId="6203"/>
    <cellStyle name="20% - Accent2 2 7 2 4 2 2 3" xfId="6204"/>
    <cellStyle name="20% - Accent2 2 7 2 4 2 3" xfId="6205"/>
    <cellStyle name="20% - Accent2 2 7 2 4 2 4" xfId="6206"/>
    <cellStyle name="20% - Accent2 2 7 2 4 3" xfId="6207"/>
    <cellStyle name="20% - Accent2 2 7 2 4 3 2" xfId="6208"/>
    <cellStyle name="20% - Accent2 2 7 2 4 3 2 2" xfId="6209"/>
    <cellStyle name="20% - Accent2 2 7 2 4 3 2 3" xfId="6210"/>
    <cellStyle name="20% - Accent2 2 7 2 4 3 3" xfId="6211"/>
    <cellStyle name="20% - Accent2 2 7 2 4 3 4" xfId="6212"/>
    <cellStyle name="20% - Accent2 2 7 2 4 4" xfId="6213"/>
    <cellStyle name="20% - Accent2 2 7 2 4 4 2" xfId="6214"/>
    <cellStyle name="20% - Accent2 2 7 2 4 4 3" xfId="6215"/>
    <cellStyle name="20% - Accent2 2 7 2 4 5" xfId="6216"/>
    <cellStyle name="20% - Accent2 2 7 2 4 6" xfId="6217"/>
    <cellStyle name="20% - Accent2 2 7 2 5" xfId="6218"/>
    <cellStyle name="20% - Accent2 2 7 2 5 2" xfId="6219"/>
    <cellStyle name="20% - Accent2 2 7 2 5 2 2" xfId="6220"/>
    <cellStyle name="20% - Accent2 2 7 2 5 2 3" xfId="6221"/>
    <cellStyle name="20% - Accent2 2 7 2 5 3" xfId="6222"/>
    <cellStyle name="20% - Accent2 2 7 2 5 4" xfId="6223"/>
    <cellStyle name="20% - Accent2 2 7 2 6" xfId="6224"/>
    <cellStyle name="20% - Accent2 2 7 2 6 2" xfId="6225"/>
    <cellStyle name="20% - Accent2 2 7 2 6 2 2" xfId="6226"/>
    <cellStyle name="20% - Accent2 2 7 2 6 2 3" xfId="6227"/>
    <cellStyle name="20% - Accent2 2 7 2 6 3" xfId="6228"/>
    <cellStyle name="20% - Accent2 2 7 2 6 4" xfId="6229"/>
    <cellStyle name="20% - Accent2 2 7 2 7" xfId="6230"/>
    <cellStyle name="20% - Accent2 2 7 2 7 2" xfId="6231"/>
    <cellStyle name="20% - Accent2 2 7 2 7 3" xfId="6232"/>
    <cellStyle name="20% - Accent2 2 7 2 8" xfId="6233"/>
    <cellStyle name="20% - Accent2 2 7 2 9" xfId="6234"/>
    <cellStyle name="20% - Accent2 2 7 3" xfId="6235"/>
    <cellStyle name="20% - Accent2 2 7 3 2" xfId="6236"/>
    <cellStyle name="20% - Accent2 2 7 3 2 2" xfId="6237"/>
    <cellStyle name="20% - Accent2 2 7 3 2 2 2" xfId="6238"/>
    <cellStyle name="20% - Accent2 2 7 3 2 2 2 2" xfId="6239"/>
    <cellStyle name="20% - Accent2 2 7 3 2 2 2 3" xfId="6240"/>
    <cellStyle name="20% - Accent2 2 7 3 2 2 3" xfId="6241"/>
    <cellStyle name="20% - Accent2 2 7 3 2 2 4" xfId="6242"/>
    <cellStyle name="20% - Accent2 2 7 3 2 3" xfId="6243"/>
    <cellStyle name="20% - Accent2 2 7 3 2 3 2" xfId="6244"/>
    <cellStyle name="20% - Accent2 2 7 3 2 3 2 2" xfId="6245"/>
    <cellStyle name="20% - Accent2 2 7 3 2 3 2 3" xfId="6246"/>
    <cellStyle name="20% - Accent2 2 7 3 2 3 3" xfId="6247"/>
    <cellStyle name="20% - Accent2 2 7 3 2 3 4" xfId="6248"/>
    <cellStyle name="20% - Accent2 2 7 3 2 4" xfId="6249"/>
    <cellStyle name="20% - Accent2 2 7 3 2 4 2" xfId="6250"/>
    <cellStyle name="20% - Accent2 2 7 3 2 4 3" xfId="6251"/>
    <cellStyle name="20% - Accent2 2 7 3 2 5" xfId="6252"/>
    <cellStyle name="20% - Accent2 2 7 3 2 6" xfId="6253"/>
    <cellStyle name="20% - Accent2 2 7 3 3" xfId="6254"/>
    <cellStyle name="20% - Accent2 2 7 3 3 2" xfId="6255"/>
    <cellStyle name="20% - Accent2 2 7 3 3 2 2" xfId="6256"/>
    <cellStyle name="20% - Accent2 2 7 3 3 2 2 2" xfId="6257"/>
    <cellStyle name="20% - Accent2 2 7 3 3 2 2 3" xfId="6258"/>
    <cellStyle name="20% - Accent2 2 7 3 3 2 3" xfId="6259"/>
    <cellStyle name="20% - Accent2 2 7 3 3 2 4" xfId="6260"/>
    <cellStyle name="20% - Accent2 2 7 3 3 3" xfId="6261"/>
    <cellStyle name="20% - Accent2 2 7 3 3 3 2" xfId="6262"/>
    <cellStyle name="20% - Accent2 2 7 3 3 3 2 2" xfId="6263"/>
    <cellStyle name="20% - Accent2 2 7 3 3 3 2 3" xfId="6264"/>
    <cellStyle name="20% - Accent2 2 7 3 3 3 3" xfId="6265"/>
    <cellStyle name="20% - Accent2 2 7 3 3 3 4" xfId="6266"/>
    <cellStyle name="20% - Accent2 2 7 3 3 4" xfId="6267"/>
    <cellStyle name="20% - Accent2 2 7 3 3 4 2" xfId="6268"/>
    <cellStyle name="20% - Accent2 2 7 3 3 4 3" xfId="6269"/>
    <cellStyle name="20% - Accent2 2 7 3 3 5" xfId="6270"/>
    <cellStyle name="20% - Accent2 2 7 3 3 6" xfId="6271"/>
    <cellStyle name="20% - Accent2 2 7 3 4" xfId="6272"/>
    <cellStyle name="20% - Accent2 2 7 3 4 2" xfId="6273"/>
    <cellStyle name="20% - Accent2 2 7 3 4 2 2" xfId="6274"/>
    <cellStyle name="20% - Accent2 2 7 3 4 2 3" xfId="6275"/>
    <cellStyle name="20% - Accent2 2 7 3 4 3" xfId="6276"/>
    <cellStyle name="20% - Accent2 2 7 3 4 4" xfId="6277"/>
    <cellStyle name="20% - Accent2 2 7 3 5" xfId="6278"/>
    <cellStyle name="20% - Accent2 2 7 3 5 2" xfId="6279"/>
    <cellStyle name="20% - Accent2 2 7 3 5 2 2" xfId="6280"/>
    <cellStyle name="20% - Accent2 2 7 3 5 2 3" xfId="6281"/>
    <cellStyle name="20% - Accent2 2 7 3 5 3" xfId="6282"/>
    <cellStyle name="20% - Accent2 2 7 3 5 4" xfId="6283"/>
    <cellStyle name="20% - Accent2 2 7 3 6" xfId="6284"/>
    <cellStyle name="20% - Accent2 2 7 3 6 2" xfId="6285"/>
    <cellStyle name="20% - Accent2 2 7 3 6 3" xfId="6286"/>
    <cellStyle name="20% - Accent2 2 7 3 7" xfId="6287"/>
    <cellStyle name="20% - Accent2 2 7 3 8" xfId="6288"/>
    <cellStyle name="20% - Accent2 2 7 4" xfId="6289"/>
    <cellStyle name="20% - Accent2 2 7 4 2" xfId="6290"/>
    <cellStyle name="20% - Accent2 2 7 4 2 2" xfId="6291"/>
    <cellStyle name="20% - Accent2 2 7 4 2 2 2" xfId="6292"/>
    <cellStyle name="20% - Accent2 2 7 4 2 2 3" xfId="6293"/>
    <cellStyle name="20% - Accent2 2 7 4 2 3" xfId="6294"/>
    <cellStyle name="20% - Accent2 2 7 4 2 4" xfId="6295"/>
    <cellStyle name="20% - Accent2 2 7 4 3" xfId="6296"/>
    <cellStyle name="20% - Accent2 2 7 4 3 2" xfId="6297"/>
    <cellStyle name="20% - Accent2 2 7 4 3 2 2" xfId="6298"/>
    <cellStyle name="20% - Accent2 2 7 4 3 2 3" xfId="6299"/>
    <cellStyle name="20% - Accent2 2 7 4 3 3" xfId="6300"/>
    <cellStyle name="20% - Accent2 2 7 4 3 4" xfId="6301"/>
    <cellStyle name="20% - Accent2 2 7 4 4" xfId="6302"/>
    <cellStyle name="20% - Accent2 2 7 4 4 2" xfId="6303"/>
    <cellStyle name="20% - Accent2 2 7 4 4 3" xfId="6304"/>
    <cellStyle name="20% - Accent2 2 7 4 5" xfId="6305"/>
    <cellStyle name="20% - Accent2 2 7 4 6" xfId="6306"/>
    <cellStyle name="20% - Accent2 2 7 5" xfId="6307"/>
    <cellStyle name="20% - Accent2 2 7 5 2" xfId="6308"/>
    <cellStyle name="20% - Accent2 2 7 5 2 2" xfId="6309"/>
    <cellStyle name="20% - Accent2 2 7 5 2 2 2" xfId="6310"/>
    <cellStyle name="20% - Accent2 2 7 5 2 2 3" xfId="6311"/>
    <cellStyle name="20% - Accent2 2 7 5 2 3" xfId="6312"/>
    <cellStyle name="20% - Accent2 2 7 5 2 4" xfId="6313"/>
    <cellStyle name="20% - Accent2 2 7 5 3" xfId="6314"/>
    <cellStyle name="20% - Accent2 2 7 5 3 2" xfId="6315"/>
    <cellStyle name="20% - Accent2 2 7 5 3 2 2" xfId="6316"/>
    <cellStyle name="20% - Accent2 2 7 5 3 2 3" xfId="6317"/>
    <cellStyle name="20% - Accent2 2 7 5 3 3" xfId="6318"/>
    <cellStyle name="20% - Accent2 2 7 5 3 4" xfId="6319"/>
    <cellStyle name="20% - Accent2 2 7 5 4" xfId="6320"/>
    <cellStyle name="20% - Accent2 2 7 5 4 2" xfId="6321"/>
    <cellStyle name="20% - Accent2 2 7 5 4 3" xfId="6322"/>
    <cellStyle name="20% - Accent2 2 7 5 5" xfId="6323"/>
    <cellStyle name="20% - Accent2 2 7 5 6" xfId="6324"/>
    <cellStyle name="20% - Accent2 2 7 6" xfId="6325"/>
    <cellStyle name="20% - Accent2 2 7 6 2" xfId="6326"/>
    <cellStyle name="20% - Accent2 2 7 6 2 2" xfId="6327"/>
    <cellStyle name="20% - Accent2 2 7 6 2 3" xfId="6328"/>
    <cellStyle name="20% - Accent2 2 7 6 3" xfId="6329"/>
    <cellStyle name="20% - Accent2 2 7 6 4" xfId="6330"/>
    <cellStyle name="20% - Accent2 2 7 7" xfId="6331"/>
    <cellStyle name="20% - Accent2 2 7 7 2" xfId="6332"/>
    <cellStyle name="20% - Accent2 2 7 7 2 2" xfId="6333"/>
    <cellStyle name="20% - Accent2 2 7 7 2 3" xfId="6334"/>
    <cellStyle name="20% - Accent2 2 7 7 3" xfId="6335"/>
    <cellStyle name="20% - Accent2 2 7 7 4" xfId="6336"/>
    <cellStyle name="20% - Accent2 2 7 8" xfId="6337"/>
    <cellStyle name="20% - Accent2 2 7 8 2" xfId="6338"/>
    <cellStyle name="20% - Accent2 2 7 8 3" xfId="6339"/>
    <cellStyle name="20% - Accent2 2 7 9" xfId="6340"/>
    <cellStyle name="20% - Accent2 2 7_Revenue monitoring workings P6 97-2003" xfId="6341"/>
    <cellStyle name="20% - Accent2 2 8" xfId="6342"/>
    <cellStyle name="20% - Accent2 2 8 10" xfId="6343"/>
    <cellStyle name="20% - Accent2 2 8 2" xfId="6344"/>
    <cellStyle name="20% - Accent2 2 8 2 2" xfId="6345"/>
    <cellStyle name="20% - Accent2 2 8 2 2 2" xfId="6346"/>
    <cellStyle name="20% - Accent2 2 8 2 2 2 2" xfId="6347"/>
    <cellStyle name="20% - Accent2 2 8 2 2 2 2 2" xfId="6348"/>
    <cellStyle name="20% - Accent2 2 8 2 2 2 2 2 2" xfId="6349"/>
    <cellStyle name="20% - Accent2 2 8 2 2 2 2 2 3" xfId="6350"/>
    <cellStyle name="20% - Accent2 2 8 2 2 2 2 3" xfId="6351"/>
    <cellStyle name="20% - Accent2 2 8 2 2 2 2 4" xfId="6352"/>
    <cellStyle name="20% - Accent2 2 8 2 2 2 3" xfId="6353"/>
    <cellStyle name="20% - Accent2 2 8 2 2 2 3 2" xfId="6354"/>
    <cellStyle name="20% - Accent2 2 8 2 2 2 3 2 2" xfId="6355"/>
    <cellStyle name="20% - Accent2 2 8 2 2 2 3 2 3" xfId="6356"/>
    <cellStyle name="20% - Accent2 2 8 2 2 2 3 3" xfId="6357"/>
    <cellStyle name="20% - Accent2 2 8 2 2 2 3 4" xfId="6358"/>
    <cellStyle name="20% - Accent2 2 8 2 2 2 4" xfId="6359"/>
    <cellStyle name="20% - Accent2 2 8 2 2 2 4 2" xfId="6360"/>
    <cellStyle name="20% - Accent2 2 8 2 2 2 4 3" xfId="6361"/>
    <cellStyle name="20% - Accent2 2 8 2 2 2 5" xfId="6362"/>
    <cellStyle name="20% - Accent2 2 8 2 2 2 6" xfId="6363"/>
    <cellStyle name="20% - Accent2 2 8 2 2 3" xfId="6364"/>
    <cellStyle name="20% - Accent2 2 8 2 2 3 2" xfId="6365"/>
    <cellStyle name="20% - Accent2 2 8 2 2 3 2 2" xfId="6366"/>
    <cellStyle name="20% - Accent2 2 8 2 2 3 2 2 2" xfId="6367"/>
    <cellStyle name="20% - Accent2 2 8 2 2 3 2 2 3" xfId="6368"/>
    <cellStyle name="20% - Accent2 2 8 2 2 3 2 3" xfId="6369"/>
    <cellStyle name="20% - Accent2 2 8 2 2 3 2 4" xfId="6370"/>
    <cellStyle name="20% - Accent2 2 8 2 2 3 3" xfId="6371"/>
    <cellStyle name="20% - Accent2 2 8 2 2 3 3 2" xfId="6372"/>
    <cellStyle name="20% - Accent2 2 8 2 2 3 3 2 2" xfId="6373"/>
    <cellStyle name="20% - Accent2 2 8 2 2 3 3 2 3" xfId="6374"/>
    <cellStyle name="20% - Accent2 2 8 2 2 3 3 3" xfId="6375"/>
    <cellStyle name="20% - Accent2 2 8 2 2 3 3 4" xfId="6376"/>
    <cellStyle name="20% - Accent2 2 8 2 2 3 4" xfId="6377"/>
    <cellStyle name="20% - Accent2 2 8 2 2 3 4 2" xfId="6378"/>
    <cellStyle name="20% - Accent2 2 8 2 2 3 4 3" xfId="6379"/>
    <cellStyle name="20% - Accent2 2 8 2 2 3 5" xfId="6380"/>
    <cellStyle name="20% - Accent2 2 8 2 2 3 6" xfId="6381"/>
    <cellStyle name="20% - Accent2 2 8 2 2 4" xfId="6382"/>
    <cellStyle name="20% - Accent2 2 8 2 2 4 2" xfId="6383"/>
    <cellStyle name="20% - Accent2 2 8 2 2 4 2 2" xfId="6384"/>
    <cellStyle name="20% - Accent2 2 8 2 2 4 2 3" xfId="6385"/>
    <cellStyle name="20% - Accent2 2 8 2 2 4 3" xfId="6386"/>
    <cellStyle name="20% - Accent2 2 8 2 2 4 4" xfId="6387"/>
    <cellStyle name="20% - Accent2 2 8 2 2 5" xfId="6388"/>
    <cellStyle name="20% - Accent2 2 8 2 2 5 2" xfId="6389"/>
    <cellStyle name="20% - Accent2 2 8 2 2 5 2 2" xfId="6390"/>
    <cellStyle name="20% - Accent2 2 8 2 2 5 2 3" xfId="6391"/>
    <cellStyle name="20% - Accent2 2 8 2 2 5 3" xfId="6392"/>
    <cellStyle name="20% - Accent2 2 8 2 2 5 4" xfId="6393"/>
    <cellStyle name="20% - Accent2 2 8 2 2 6" xfId="6394"/>
    <cellStyle name="20% - Accent2 2 8 2 2 6 2" xfId="6395"/>
    <cellStyle name="20% - Accent2 2 8 2 2 6 3" xfId="6396"/>
    <cellStyle name="20% - Accent2 2 8 2 2 7" xfId="6397"/>
    <cellStyle name="20% - Accent2 2 8 2 2 8" xfId="6398"/>
    <cellStyle name="20% - Accent2 2 8 2 3" xfId="6399"/>
    <cellStyle name="20% - Accent2 2 8 2 3 2" xfId="6400"/>
    <cellStyle name="20% - Accent2 2 8 2 3 2 2" xfId="6401"/>
    <cellStyle name="20% - Accent2 2 8 2 3 2 2 2" xfId="6402"/>
    <cellStyle name="20% - Accent2 2 8 2 3 2 2 3" xfId="6403"/>
    <cellStyle name="20% - Accent2 2 8 2 3 2 3" xfId="6404"/>
    <cellStyle name="20% - Accent2 2 8 2 3 2 4" xfId="6405"/>
    <cellStyle name="20% - Accent2 2 8 2 3 3" xfId="6406"/>
    <cellStyle name="20% - Accent2 2 8 2 3 3 2" xfId="6407"/>
    <cellStyle name="20% - Accent2 2 8 2 3 3 2 2" xfId="6408"/>
    <cellStyle name="20% - Accent2 2 8 2 3 3 2 3" xfId="6409"/>
    <cellStyle name="20% - Accent2 2 8 2 3 3 3" xfId="6410"/>
    <cellStyle name="20% - Accent2 2 8 2 3 3 4" xfId="6411"/>
    <cellStyle name="20% - Accent2 2 8 2 3 4" xfId="6412"/>
    <cellStyle name="20% - Accent2 2 8 2 3 4 2" xfId="6413"/>
    <cellStyle name="20% - Accent2 2 8 2 3 4 3" xfId="6414"/>
    <cellStyle name="20% - Accent2 2 8 2 3 5" xfId="6415"/>
    <cellStyle name="20% - Accent2 2 8 2 3 6" xfId="6416"/>
    <cellStyle name="20% - Accent2 2 8 2 4" xfId="6417"/>
    <cellStyle name="20% - Accent2 2 8 2 4 2" xfId="6418"/>
    <cellStyle name="20% - Accent2 2 8 2 4 2 2" xfId="6419"/>
    <cellStyle name="20% - Accent2 2 8 2 4 2 2 2" xfId="6420"/>
    <cellStyle name="20% - Accent2 2 8 2 4 2 2 3" xfId="6421"/>
    <cellStyle name="20% - Accent2 2 8 2 4 2 3" xfId="6422"/>
    <cellStyle name="20% - Accent2 2 8 2 4 2 4" xfId="6423"/>
    <cellStyle name="20% - Accent2 2 8 2 4 3" xfId="6424"/>
    <cellStyle name="20% - Accent2 2 8 2 4 3 2" xfId="6425"/>
    <cellStyle name="20% - Accent2 2 8 2 4 3 2 2" xfId="6426"/>
    <cellStyle name="20% - Accent2 2 8 2 4 3 2 3" xfId="6427"/>
    <cellStyle name="20% - Accent2 2 8 2 4 3 3" xfId="6428"/>
    <cellStyle name="20% - Accent2 2 8 2 4 3 4" xfId="6429"/>
    <cellStyle name="20% - Accent2 2 8 2 4 4" xfId="6430"/>
    <cellStyle name="20% - Accent2 2 8 2 4 4 2" xfId="6431"/>
    <cellStyle name="20% - Accent2 2 8 2 4 4 3" xfId="6432"/>
    <cellStyle name="20% - Accent2 2 8 2 4 5" xfId="6433"/>
    <cellStyle name="20% - Accent2 2 8 2 4 6" xfId="6434"/>
    <cellStyle name="20% - Accent2 2 8 2 5" xfId="6435"/>
    <cellStyle name="20% - Accent2 2 8 2 5 2" xfId="6436"/>
    <cellStyle name="20% - Accent2 2 8 2 5 2 2" xfId="6437"/>
    <cellStyle name="20% - Accent2 2 8 2 5 2 3" xfId="6438"/>
    <cellStyle name="20% - Accent2 2 8 2 5 3" xfId="6439"/>
    <cellStyle name="20% - Accent2 2 8 2 5 4" xfId="6440"/>
    <cellStyle name="20% - Accent2 2 8 2 6" xfId="6441"/>
    <cellStyle name="20% - Accent2 2 8 2 6 2" xfId="6442"/>
    <cellStyle name="20% - Accent2 2 8 2 6 2 2" xfId="6443"/>
    <cellStyle name="20% - Accent2 2 8 2 6 2 3" xfId="6444"/>
    <cellStyle name="20% - Accent2 2 8 2 6 3" xfId="6445"/>
    <cellStyle name="20% - Accent2 2 8 2 6 4" xfId="6446"/>
    <cellStyle name="20% - Accent2 2 8 2 7" xfId="6447"/>
    <cellStyle name="20% - Accent2 2 8 2 7 2" xfId="6448"/>
    <cellStyle name="20% - Accent2 2 8 2 7 3" xfId="6449"/>
    <cellStyle name="20% - Accent2 2 8 2 8" xfId="6450"/>
    <cellStyle name="20% - Accent2 2 8 2 9" xfId="6451"/>
    <cellStyle name="20% - Accent2 2 8 3" xfId="6452"/>
    <cellStyle name="20% - Accent2 2 8 3 2" xfId="6453"/>
    <cellStyle name="20% - Accent2 2 8 3 2 2" xfId="6454"/>
    <cellStyle name="20% - Accent2 2 8 3 2 2 2" xfId="6455"/>
    <cellStyle name="20% - Accent2 2 8 3 2 2 2 2" xfId="6456"/>
    <cellStyle name="20% - Accent2 2 8 3 2 2 2 3" xfId="6457"/>
    <cellStyle name="20% - Accent2 2 8 3 2 2 3" xfId="6458"/>
    <cellStyle name="20% - Accent2 2 8 3 2 2 4" xfId="6459"/>
    <cellStyle name="20% - Accent2 2 8 3 2 3" xfId="6460"/>
    <cellStyle name="20% - Accent2 2 8 3 2 3 2" xfId="6461"/>
    <cellStyle name="20% - Accent2 2 8 3 2 3 2 2" xfId="6462"/>
    <cellStyle name="20% - Accent2 2 8 3 2 3 2 3" xfId="6463"/>
    <cellStyle name="20% - Accent2 2 8 3 2 3 3" xfId="6464"/>
    <cellStyle name="20% - Accent2 2 8 3 2 3 4" xfId="6465"/>
    <cellStyle name="20% - Accent2 2 8 3 2 4" xfId="6466"/>
    <cellStyle name="20% - Accent2 2 8 3 2 4 2" xfId="6467"/>
    <cellStyle name="20% - Accent2 2 8 3 2 4 3" xfId="6468"/>
    <cellStyle name="20% - Accent2 2 8 3 2 5" xfId="6469"/>
    <cellStyle name="20% - Accent2 2 8 3 2 6" xfId="6470"/>
    <cellStyle name="20% - Accent2 2 8 3 3" xfId="6471"/>
    <cellStyle name="20% - Accent2 2 8 3 3 2" xfId="6472"/>
    <cellStyle name="20% - Accent2 2 8 3 3 2 2" xfId="6473"/>
    <cellStyle name="20% - Accent2 2 8 3 3 2 2 2" xfId="6474"/>
    <cellStyle name="20% - Accent2 2 8 3 3 2 2 3" xfId="6475"/>
    <cellStyle name="20% - Accent2 2 8 3 3 2 3" xfId="6476"/>
    <cellStyle name="20% - Accent2 2 8 3 3 2 4" xfId="6477"/>
    <cellStyle name="20% - Accent2 2 8 3 3 3" xfId="6478"/>
    <cellStyle name="20% - Accent2 2 8 3 3 3 2" xfId="6479"/>
    <cellStyle name="20% - Accent2 2 8 3 3 3 2 2" xfId="6480"/>
    <cellStyle name="20% - Accent2 2 8 3 3 3 2 3" xfId="6481"/>
    <cellStyle name="20% - Accent2 2 8 3 3 3 3" xfId="6482"/>
    <cellStyle name="20% - Accent2 2 8 3 3 3 4" xfId="6483"/>
    <cellStyle name="20% - Accent2 2 8 3 3 4" xfId="6484"/>
    <cellStyle name="20% - Accent2 2 8 3 3 4 2" xfId="6485"/>
    <cellStyle name="20% - Accent2 2 8 3 3 4 3" xfId="6486"/>
    <cellStyle name="20% - Accent2 2 8 3 3 5" xfId="6487"/>
    <cellStyle name="20% - Accent2 2 8 3 3 6" xfId="6488"/>
    <cellStyle name="20% - Accent2 2 8 3 4" xfId="6489"/>
    <cellStyle name="20% - Accent2 2 8 3 4 2" xfId="6490"/>
    <cellStyle name="20% - Accent2 2 8 3 4 2 2" xfId="6491"/>
    <cellStyle name="20% - Accent2 2 8 3 4 2 3" xfId="6492"/>
    <cellStyle name="20% - Accent2 2 8 3 4 3" xfId="6493"/>
    <cellStyle name="20% - Accent2 2 8 3 4 4" xfId="6494"/>
    <cellStyle name="20% - Accent2 2 8 3 5" xfId="6495"/>
    <cellStyle name="20% - Accent2 2 8 3 5 2" xfId="6496"/>
    <cellStyle name="20% - Accent2 2 8 3 5 2 2" xfId="6497"/>
    <cellStyle name="20% - Accent2 2 8 3 5 2 3" xfId="6498"/>
    <cellStyle name="20% - Accent2 2 8 3 5 3" xfId="6499"/>
    <cellStyle name="20% - Accent2 2 8 3 5 4" xfId="6500"/>
    <cellStyle name="20% - Accent2 2 8 3 6" xfId="6501"/>
    <cellStyle name="20% - Accent2 2 8 3 6 2" xfId="6502"/>
    <cellStyle name="20% - Accent2 2 8 3 6 3" xfId="6503"/>
    <cellStyle name="20% - Accent2 2 8 3 7" xfId="6504"/>
    <cellStyle name="20% - Accent2 2 8 3 8" xfId="6505"/>
    <cellStyle name="20% - Accent2 2 8 4" xfId="6506"/>
    <cellStyle name="20% - Accent2 2 8 4 2" xfId="6507"/>
    <cellStyle name="20% - Accent2 2 8 4 2 2" xfId="6508"/>
    <cellStyle name="20% - Accent2 2 8 4 2 2 2" xfId="6509"/>
    <cellStyle name="20% - Accent2 2 8 4 2 2 3" xfId="6510"/>
    <cellStyle name="20% - Accent2 2 8 4 2 3" xfId="6511"/>
    <cellStyle name="20% - Accent2 2 8 4 2 4" xfId="6512"/>
    <cellStyle name="20% - Accent2 2 8 4 3" xfId="6513"/>
    <cellStyle name="20% - Accent2 2 8 4 3 2" xfId="6514"/>
    <cellStyle name="20% - Accent2 2 8 4 3 2 2" xfId="6515"/>
    <cellStyle name="20% - Accent2 2 8 4 3 2 3" xfId="6516"/>
    <cellStyle name="20% - Accent2 2 8 4 3 3" xfId="6517"/>
    <cellStyle name="20% - Accent2 2 8 4 3 4" xfId="6518"/>
    <cellStyle name="20% - Accent2 2 8 4 4" xfId="6519"/>
    <cellStyle name="20% - Accent2 2 8 4 4 2" xfId="6520"/>
    <cellStyle name="20% - Accent2 2 8 4 4 3" xfId="6521"/>
    <cellStyle name="20% - Accent2 2 8 4 5" xfId="6522"/>
    <cellStyle name="20% - Accent2 2 8 4 6" xfId="6523"/>
    <cellStyle name="20% - Accent2 2 8 5" xfId="6524"/>
    <cellStyle name="20% - Accent2 2 8 5 2" xfId="6525"/>
    <cellStyle name="20% - Accent2 2 8 5 2 2" xfId="6526"/>
    <cellStyle name="20% - Accent2 2 8 5 2 2 2" xfId="6527"/>
    <cellStyle name="20% - Accent2 2 8 5 2 2 3" xfId="6528"/>
    <cellStyle name="20% - Accent2 2 8 5 2 3" xfId="6529"/>
    <cellStyle name="20% - Accent2 2 8 5 2 4" xfId="6530"/>
    <cellStyle name="20% - Accent2 2 8 5 3" xfId="6531"/>
    <cellStyle name="20% - Accent2 2 8 5 3 2" xfId="6532"/>
    <cellStyle name="20% - Accent2 2 8 5 3 2 2" xfId="6533"/>
    <cellStyle name="20% - Accent2 2 8 5 3 2 3" xfId="6534"/>
    <cellStyle name="20% - Accent2 2 8 5 3 3" xfId="6535"/>
    <cellStyle name="20% - Accent2 2 8 5 3 4" xfId="6536"/>
    <cellStyle name="20% - Accent2 2 8 5 4" xfId="6537"/>
    <cellStyle name="20% - Accent2 2 8 5 4 2" xfId="6538"/>
    <cellStyle name="20% - Accent2 2 8 5 4 3" xfId="6539"/>
    <cellStyle name="20% - Accent2 2 8 5 5" xfId="6540"/>
    <cellStyle name="20% - Accent2 2 8 5 6" xfId="6541"/>
    <cellStyle name="20% - Accent2 2 8 6" xfId="6542"/>
    <cellStyle name="20% - Accent2 2 8 6 2" xfId="6543"/>
    <cellStyle name="20% - Accent2 2 8 6 2 2" xfId="6544"/>
    <cellStyle name="20% - Accent2 2 8 6 2 3" xfId="6545"/>
    <cellStyle name="20% - Accent2 2 8 6 3" xfId="6546"/>
    <cellStyle name="20% - Accent2 2 8 6 4" xfId="6547"/>
    <cellStyle name="20% - Accent2 2 8 7" xfId="6548"/>
    <cellStyle name="20% - Accent2 2 8 7 2" xfId="6549"/>
    <cellStyle name="20% - Accent2 2 8 7 2 2" xfId="6550"/>
    <cellStyle name="20% - Accent2 2 8 7 2 3" xfId="6551"/>
    <cellStyle name="20% - Accent2 2 8 7 3" xfId="6552"/>
    <cellStyle name="20% - Accent2 2 8 7 4" xfId="6553"/>
    <cellStyle name="20% - Accent2 2 8 8" xfId="6554"/>
    <cellStyle name="20% - Accent2 2 8 8 2" xfId="6555"/>
    <cellStyle name="20% - Accent2 2 8 8 3" xfId="6556"/>
    <cellStyle name="20% - Accent2 2 8 9" xfId="6557"/>
    <cellStyle name="20% - Accent2 2 8_Revenue monitoring workings P6 97-2003" xfId="6558"/>
    <cellStyle name="20% - Accent2 2 9" xfId="6559"/>
    <cellStyle name="20% - Accent2 2 9 2" xfId="6560"/>
    <cellStyle name="20% - Accent2 2 9 2 2" xfId="6561"/>
    <cellStyle name="20% - Accent2 2 9 2 2 2" xfId="6562"/>
    <cellStyle name="20% - Accent2 2 9 2 2 2 2" xfId="6563"/>
    <cellStyle name="20% - Accent2 2 9 2 2 2 2 2" xfId="6564"/>
    <cellStyle name="20% - Accent2 2 9 2 2 2 2 3" xfId="6565"/>
    <cellStyle name="20% - Accent2 2 9 2 2 2 3" xfId="6566"/>
    <cellStyle name="20% - Accent2 2 9 2 2 2 4" xfId="6567"/>
    <cellStyle name="20% - Accent2 2 9 2 2 3" xfId="6568"/>
    <cellStyle name="20% - Accent2 2 9 2 2 3 2" xfId="6569"/>
    <cellStyle name="20% - Accent2 2 9 2 2 3 2 2" xfId="6570"/>
    <cellStyle name="20% - Accent2 2 9 2 2 3 2 3" xfId="6571"/>
    <cellStyle name="20% - Accent2 2 9 2 2 3 3" xfId="6572"/>
    <cellStyle name="20% - Accent2 2 9 2 2 3 4" xfId="6573"/>
    <cellStyle name="20% - Accent2 2 9 2 2 4" xfId="6574"/>
    <cellStyle name="20% - Accent2 2 9 2 2 4 2" xfId="6575"/>
    <cellStyle name="20% - Accent2 2 9 2 2 4 3" xfId="6576"/>
    <cellStyle name="20% - Accent2 2 9 2 2 5" xfId="6577"/>
    <cellStyle name="20% - Accent2 2 9 2 2 6" xfId="6578"/>
    <cellStyle name="20% - Accent2 2 9 2 3" xfId="6579"/>
    <cellStyle name="20% - Accent2 2 9 2 3 2" xfId="6580"/>
    <cellStyle name="20% - Accent2 2 9 2 3 2 2" xfId="6581"/>
    <cellStyle name="20% - Accent2 2 9 2 3 2 2 2" xfId="6582"/>
    <cellStyle name="20% - Accent2 2 9 2 3 2 2 3" xfId="6583"/>
    <cellStyle name="20% - Accent2 2 9 2 3 2 3" xfId="6584"/>
    <cellStyle name="20% - Accent2 2 9 2 3 2 4" xfId="6585"/>
    <cellStyle name="20% - Accent2 2 9 2 3 3" xfId="6586"/>
    <cellStyle name="20% - Accent2 2 9 2 3 3 2" xfId="6587"/>
    <cellStyle name="20% - Accent2 2 9 2 3 3 2 2" xfId="6588"/>
    <cellStyle name="20% - Accent2 2 9 2 3 3 2 3" xfId="6589"/>
    <cellStyle name="20% - Accent2 2 9 2 3 3 3" xfId="6590"/>
    <cellStyle name="20% - Accent2 2 9 2 3 3 4" xfId="6591"/>
    <cellStyle name="20% - Accent2 2 9 2 3 4" xfId="6592"/>
    <cellStyle name="20% - Accent2 2 9 2 3 4 2" xfId="6593"/>
    <cellStyle name="20% - Accent2 2 9 2 3 4 3" xfId="6594"/>
    <cellStyle name="20% - Accent2 2 9 2 3 5" xfId="6595"/>
    <cellStyle name="20% - Accent2 2 9 2 3 6" xfId="6596"/>
    <cellStyle name="20% - Accent2 2 9 2 4" xfId="6597"/>
    <cellStyle name="20% - Accent2 2 9 2 4 2" xfId="6598"/>
    <cellStyle name="20% - Accent2 2 9 2 4 2 2" xfId="6599"/>
    <cellStyle name="20% - Accent2 2 9 2 4 2 3" xfId="6600"/>
    <cellStyle name="20% - Accent2 2 9 2 4 3" xfId="6601"/>
    <cellStyle name="20% - Accent2 2 9 2 4 4" xfId="6602"/>
    <cellStyle name="20% - Accent2 2 9 2 5" xfId="6603"/>
    <cellStyle name="20% - Accent2 2 9 2 5 2" xfId="6604"/>
    <cellStyle name="20% - Accent2 2 9 2 5 2 2" xfId="6605"/>
    <cellStyle name="20% - Accent2 2 9 2 5 2 3" xfId="6606"/>
    <cellStyle name="20% - Accent2 2 9 2 5 3" xfId="6607"/>
    <cellStyle name="20% - Accent2 2 9 2 5 4" xfId="6608"/>
    <cellStyle name="20% - Accent2 2 9 2 6" xfId="6609"/>
    <cellStyle name="20% - Accent2 2 9 2 6 2" xfId="6610"/>
    <cellStyle name="20% - Accent2 2 9 2 6 3" xfId="6611"/>
    <cellStyle name="20% - Accent2 2 9 2 7" xfId="6612"/>
    <cellStyle name="20% - Accent2 2 9 2 8" xfId="6613"/>
    <cellStyle name="20% - Accent2 2 9 3" xfId="6614"/>
    <cellStyle name="20% - Accent2 2 9 3 2" xfId="6615"/>
    <cellStyle name="20% - Accent2 2 9 3 2 2" xfId="6616"/>
    <cellStyle name="20% - Accent2 2 9 3 2 2 2" xfId="6617"/>
    <cellStyle name="20% - Accent2 2 9 3 2 2 3" xfId="6618"/>
    <cellStyle name="20% - Accent2 2 9 3 2 3" xfId="6619"/>
    <cellStyle name="20% - Accent2 2 9 3 2 4" xfId="6620"/>
    <cellStyle name="20% - Accent2 2 9 3 3" xfId="6621"/>
    <cellStyle name="20% - Accent2 2 9 3 3 2" xfId="6622"/>
    <cellStyle name="20% - Accent2 2 9 3 3 2 2" xfId="6623"/>
    <cellStyle name="20% - Accent2 2 9 3 3 2 3" xfId="6624"/>
    <cellStyle name="20% - Accent2 2 9 3 3 3" xfId="6625"/>
    <cellStyle name="20% - Accent2 2 9 3 3 4" xfId="6626"/>
    <cellStyle name="20% - Accent2 2 9 3 4" xfId="6627"/>
    <cellStyle name="20% - Accent2 2 9 3 4 2" xfId="6628"/>
    <cellStyle name="20% - Accent2 2 9 3 4 3" xfId="6629"/>
    <cellStyle name="20% - Accent2 2 9 3 5" xfId="6630"/>
    <cellStyle name="20% - Accent2 2 9 3 6" xfId="6631"/>
    <cellStyle name="20% - Accent2 2 9 4" xfId="6632"/>
    <cellStyle name="20% - Accent2 2 9 4 2" xfId="6633"/>
    <cellStyle name="20% - Accent2 2 9 4 2 2" xfId="6634"/>
    <cellStyle name="20% - Accent2 2 9 4 2 2 2" xfId="6635"/>
    <cellStyle name="20% - Accent2 2 9 4 2 2 3" xfId="6636"/>
    <cellStyle name="20% - Accent2 2 9 4 2 3" xfId="6637"/>
    <cellStyle name="20% - Accent2 2 9 4 2 4" xfId="6638"/>
    <cellStyle name="20% - Accent2 2 9 4 3" xfId="6639"/>
    <cellStyle name="20% - Accent2 2 9 4 3 2" xfId="6640"/>
    <cellStyle name="20% - Accent2 2 9 4 3 2 2" xfId="6641"/>
    <cellStyle name="20% - Accent2 2 9 4 3 2 3" xfId="6642"/>
    <cellStyle name="20% - Accent2 2 9 4 3 3" xfId="6643"/>
    <cellStyle name="20% - Accent2 2 9 4 3 4" xfId="6644"/>
    <cellStyle name="20% - Accent2 2 9 4 4" xfId="6645"/>
    <cellStyle name="20% - Accent2 2 9 4 4 2" xfId="6646"/>
    <cellStyle name="20% - Accent2 2 9 4 4 3" xfId="6647"/>
    <cellStyle name="20% - Accent2 2 9 4 5" xfId="6648"/>
    <cellStyle name="20% - Accent2 2 9 4 6" xfId="6649"/>
    <cellStyle name="20% - Accent2 2 9 5" xfId="6650"/>
    <cellStyle name="20% - Accent2 2 9 5 2" xfId="6651"/>
    <cellStyle name="20% - Accent2 2 9 5 2 2" xfId="6652"/>
    <cellStyle name="20% - Accent2 2 9 5 2 3" xfId="6653"/>
    <cellStyle name="20% - Accent2 2 9 5 3" xfId="6654"/>
    <cellStyle name="20% - Accent2 2 9 5 4" xfId="6655"/>
    <cellStyle name="20% - Accent2 2 9 6" xfId="6656"/>
    <cellStyle name="20% - Accent2 2 9 6 2" xfId="6657"/>
    <cellStyle name="20% - Accent2 2 9 6 2 2" xfId="6658"/>
    <cellStyle name="20% - Accent2 2 9 6 2 3" xfId="6659"/>
    <cellStyle name="20% - Accent2 2 9 6 3" xfId="6660"/>
    <cellStyle name="20% - Accent2 2 9 6 4" xfId="6661"/>
    <cellStyle name="20% - Accent2 2 9 7" xfId="6662"/>
    <cellStyle name="20% - Accent2 2 9 7 2" xfId="6663"/>
    <cellStyle name="20% - Accent2 2 9 7 3" xfId="6664"/>
    <cellStyle name="20% - Accent2 2 9 8" xfId="6665"/>
    <cellStyle name="20% - Accent2 2 9 9" xfId="6666"/>
    <cellStyle name="20% - Accent2 2_Revenue monitoring workings P6 97-2003" xfId="6667"/>
    <cellStyle name="20% - Accent2 20" xfId="6668"/>
    <cellStyle name="20% - Accent2 20 2" xfId="6669"/>
    <cellStyle name="20% - Accent2 20 2 2" xfId="6670"/>
    <cellStyle name="20% - Accent2 20 2 3" xfId="6671"/>
    <cellStyle name="20% - Accent2 20 3" xfId="6672"/>
    <cellStyle name="20% - Accent2 20 4" xfId="6673"/>
    <cellStyle name="20% - Accent2 21" xfId="6674"/>
    <cellStyle name="20% - Accent2 21 2" xfId="6675"/>
    <cellStyle name="20% - Accent2 21 2 2" xfId="6676"/>
    <cellStyle name="20% - Accent2 21 2 3" xfId="6677"/>
    <cellStyle name="20% - Accent2 21 3" xfId="6678"/>
    <cellStyle name="20% - Accent2 21 4" xfId="6679"/>
    <cellStyle name="20% - Accent2 22" xfId="6680"/>
    <cellStyle name="20% - Accent2 22 2" xfId="6681"/>
    <cellStyle name="20% - Accent2 22 2 2" xfId="6682"/>
    <cellStyle name="20% - Accent2 22 2 3" xfId="6683"/>
    <cellStyle name="20% - Accent2 22 3" xfId="6684"/>
    <cellStyle name="20% - Accent2 22 4" xfId="6685"/>
    <cellStyle name="20% - Accent2 23" xfId="6686"/>
    <cellStyle name="20% - Accent2 23 2" xfId="6687"/>
    <cellStyle name="20% - Accent2 23 3" xfId="6688"/>
    <cellStyle name="20% - Accent2 24" xfId="6689"/>
    <cellStyle name="20% - Accent2 24 2" xfId="6690"/>
    <cellStyle name="20% - Accent2 24 3" xfId="6691"/>
    <cellStyle name="20% - Accent2 25" xfId="6692"/>
    <cellStyle name="20% - Accent2 26" xfId="6693"/>
    <cellStyle name="20% - Accent2 3" xfId="6694"/>
    <cellStyle name="20% - Accent2 3 2" xfId="6695"/>
    <cellStyle name="20% - Accent2 3 2 2" xfId="6696"/>
    <cellStyle name="20% - Accent2 3 2 2 2" xfId="6697"/>
    <cellStyle name="20% - Accent2 3 2 3" xfId="6698"/>
    <cellStyle name="20% - Accent2 3 3" xfId="6699"/>
    <cellStyle name="20% - Accent2 3 3 2" xfId="6700"/>
    <cellStyle name="20% - Accent2 3 4" xfId="6701"/>
    <cellStyle name="20% - Accent2 3 5" xfId="6702"/>
    <cellStyle name="20% - Accent2 3_Revenue monitoring workings P6 97-2003" xfId="6703"/>
    <cellStyle name="20% - Accent2 4" xfId="6704"/>
    <cellStyle name="20% - Accent2 4 10" xfId="6705"/>
    <cellStyle name="20% - Accent2 4 10 2" xfId="6706"/>
    <cellStyle name="20% - Accent2 4 10 2 2" xfId="6707"/>
    <cellStyle name="20% - Accent2 4 10 2 3" xfId="6708"/>
    <cellStyle name="20% - Accent2 4 10 3" xfId="6709"/>
    <cellStyle name="20% - Accent2 4 10 4" xfId="6710"/>
    <cellStyle name="20% - Accent2 4 11" xfId="6711"/>
    <cellStyle name="20% - Accent2 4 11 2" xfId="6712"/>
    <cellStyle name="20% - Accent2 4 11 3" xfId="6713"/>
    <cellStyle name="20% - Accent2 4 12" xfId="6714"/>
    <cellStyle name="20% - Accent2 4 13" xfId="6715"/>
    <cellStyle name="20% - Accent2 4 14" xfId="6716"/>
    <cellStyle name="20% - Accent2 4 2" xfId="6717"/>
    <cellStyle name="20% - Accent2 4 2 10" xfId="6718"/>
    <cellStyle name="20% - Accent2 4 2 2" xfId="6719"/>
    <cellStyle name="20% - Accent2 4 2 2 2" xfId="6720"/>
    <cellStyle name="20% - Accent2 4 2 2 2 2" xfId="6721"/>
    <cellStyle name="20% - Accent2 4 2 2 2 2 2" xfId="6722"/>
    <cellStyle name="20% - Accent2 4 2 2 2 2 2 2" xfId="6723"/>
    <cellStyle name="20% - Accent2 4 2 2 2 2 2 2 2" xfId="6724"/>
    <cellStyle name="20% - Accent2 4 2 2 2 2 2 2 3" xfId="6725"/>
    <cellStyle name="20% - Accent2 4 2 2 2 2 2 3" xfId="6726"/>
    <cellStyle name="20% - Accent2 4 2 2 2 2 2 4" xfId="6727"/>
    <cellStyle name="20% - Accent2 4 2 2 2 2 3" xfId="6728"/>
    <cellStyle name="20% - Accent2 4 2 2 2 2 3 2" xfId="6729"/>
    <cellStyle name="20% - Accent2 4 2 2 2 2 3 2 2" xfId="6730"/>
    <cellStyle name="20% - Accent2 4 2 2 2 2 3 2 3" xfId="6731"/>
    <cellStyle name="20% - Accent2 4 2 2 2 2 3 3" xfId="6732"/>
    <cellStyle name="20% - Accent2 4 2 2 2 2 3 4" xfId="6733"/>
    <cellStyle name="20% - Accent2 4 2 2 2 2 4" xfId="6734"/>
    <cellStyle name="20% - Accent2 4 2 2 2 2 4 2" xfId="6735"/>
    <cellStyle name="20% - Accent2 4 2 2 2 2 4 3" xfId="6736"/>
    <cellStyle name="20% - Accent2 4 2 2 2 2 5" xfId="6737"/>
    <cellStyle name="20% - Accent2 4 2 2 2 2 6" xfId="6738"/>
    <cellStyle name="20% - Accent2 4 2 2 2 3" xfId="6739"/>
    <cellStyle name="20% - Accent2 4 2 2 2 3 2" xfId="6740"/>
    <cellStyle name="20% - Accent2 4 2 2 2 3 2 2" xfId="6741"/>
    <cellStyle name="20% - Accent2 4 2 2 2 3 2 2 2" xfId="6742"/>
    <cellStyle name="20% - Accent2 4 2 2 2 3 2 2 3" xfId="6743"/>
    <cellStyle name="20% - Accent2 4 2 2 2 3 2 3" xfId="6744"/>
    <cellStyle name="20% - Accent2 4 2 2 2 3 2 4" xfId="6745"/>
    <cellStyle name="20% - Accent2 4 2 2 2 3 3" xfId="6746"/>
    <cellStyle name="20% - Accent2 4 2 2 2 3 3 2" xfId="6747"/>
    <cellStyle name="20% - Accent2 4 2 2 2 3 3 2 2" xfId="6748"/>
    <cellStyle name="20% - Accent2 4 2 2 2 3 3 2 3" xfId="6749"/>
    <cellStyle name="20% - Accent2 4 2 2 2 3 3 3" xfId="6750"/>
    <cellStyle name="20% - Accent2 4 2 2 2 3 3 4" xfId="6751"/>
    <cellStyle name="20% - Accent2 4 2 2 2 3 4" xfId="6752"/>
    <cellStyle name="20% - Accent2 4 2 2 2 3 4 2" xfId="6753"/>
    <cellStyle name="20% - Accent2 4 2 2 2 3 4 3" xfId="6754"/>
    <cellStyle name="20% - Accent2 4 2 2 2 3 5" xfId="6755"/>
    <cellStyle name="20% - Accent2 4 2 2 2 3 6" xfId="6756"/>
    <cellStyle name="20% - Accent2 4 2 2 2 4" xfId="6757"/>
    <cellStyle name="20% - Accent2 4 2 2 2 4 2" xfId="6758"/>
    <cellStyle name="20% - Accent2 4 2 2 2 4 2 2" xfId="6759"/>
    <cellStyle name="20% - Accent2 4 2 2 2 4 2 3" xfId="6760"/>
    <cellStyle name="20% - Accent2 4 2 2 2 4 3" xfId="6761"/>
    <cellStyle name="20% - Accent2 4 2 2 2 4 4" xfId="6762"/>
    <cellStyle name="20% - Accent2 4 2 2 2 5" xfId="6763"/>
    <cellStyle name="20% - Accent2 4 2 2 2 5 2" xfId="6764"/>
    <cellStyle name="20% - Accent2 4 2 2 2 5 2 2" xfId="6765"/>
    <cellStyle name="20% - Accent2 4 2 2 2 5 2 3" xfId="6766"/>
    <cellStyle name="20% - Accent2 4 2 2 2 5 3" xfId="6767"/>
    <cellStyle name="20% - Accent2 4 2 2 2 5 4" xfId="6768"/>
    <cellStyle name="20% - Accent2 4 2 2 2 6" xfId="6769"/>
    <cellStyle name="20% - Accent2 4 2 2 2 6 2" xfId="6770"/>
    <cellStyle name="20% - Accent2 4 2 2 2 6 3" xfId="6771"/>
    <cellStyle name="20% - Accent2 4 2 2 2 7" xfId="6772"/>
    <cellStyle name="20% - Accent2 4 2 2 2 8" xfId="6773"/>
    <cellStyle name="20% - Accent2 4 2 2 3" xfId="6774"/>
    <cellStyle name="20% - Accent2 4 2 2 3 2" xfId="6775"/>
    <cellStyle name="20% - Accent2 4 2 2 3 2 2" xfId="6776"/>
    <cellStyle name="20% - Accent2 4 2 2 3 2 2 2" xfId="6777"/>
    <cellStyle name="20% - Accent2 4 2 2 3 2 2 3" xfId="6778"/>
    <cellStyle name="20% - Accent2 4 2 2 3 2 3" xfId="6779"/>
    <cellStyle name="20% - Accent2 4 2 2 3 2 4" xfId="6780"/>
    <cellStyle name="20% - Accent2 4 2 2 3 3" xfId="6781"/>
    <cellStyle name="20% - Accent2 4 2 2 3 3 2" xfId="6782"/>
    <cellStyle name="20% - Accent2 4 2 2 3 3 2 2" xfId="6783"/>
    <cellStyle name="20% - Accent2 4 2 2 3 3 2 3" xfId="6784"/>
    <cellStyle name="20% - Accent2 4 2 2 3 3 3" xfId="6785"/>
    <cellStyle name="20% - Accent2 4 2 2 3 3 4" xfId="6786"/>
    <cellStyle name="20% - Accent2 4 2 2 3 4" xfId="6787"/>
    <cellStyle name="20% - Accent2 4 2 2 3 4 2" xfId="6788"/>
    <cellStyle name="20% - Accent2 4 2 2 3 4 3" xfId="6789"/>
    <cellStyle name="20% - Accent2 4 2 2 3 5" xfId="6790"/>
    <cellStyle name="20% - Accent2 4 2 2 3 6" xfId="6791"/>
    <cellStyle name="20% - Accent2 4 2 2 4" xfId="6792"/>
    <cellStyle name="20% - Accent2 4 2 2 4 2" xfId="6793"/>
    <cellStyle name="20% - Accent2 4 2 2 4 2 2" xfId="6794"/>
    <cellStyle name="20% - Accent2 4 2 2 4 2 2 2" xfId="6795"/>
    <cellStyle name="20% - Accent2 4 2 2 4 2 2 3" xfId="6796"/>
    <cellStyle name="20% - Accent2 4 2 2 4 2 3" xfId="6797"/>
    <cellStyle name="20% - Accent2 4 2 2 4 2 4" xfId="6798"/>
    <cellStyle name="20% - Accent2 4 2 2 4 3" xfId="6799"/>
    <cellStyle name="20% - Accent2 4 2 2 4 3 2" xfId="6800"/>
    <cellStyle name="20% - Accent2 4 2 2 4 3 2 2" xfId="6801"/>
    <cellStyle name="20% - Accent2 4 2 2 4 3 2 3" xfId="6802"/>
    <cellStyle name="20% - Accent2 4 2 2 4 3 3" xfId="6803"/>
    <cellStyle name="20% - Accent2 4 2 2 4 3 4" xfId="6804"/>
    <cellStyle name="20% - Accent2 4 2 2 4 4" xfId="6805"/>
    <cellStyle name="20% - Accent2 4 2 2 4 4 2" xfId="6806"/>
    <cellStyle name="20% - Accent2 4 2 2 4 4 3" xfId="6807"/>
    <cellStyle name="20% - Accent2 4 2 2 4 5" xfId="6808"/>
    <cellStyle name="20% - Accent2 4 2 2 4 6" xfId="6809"/>
    <cellStyle name="20% - Accent2 4 2 2 5" xfId="6810"/>
    <cellStyle name="20% - Accent2 4 2 2 5 2" xfId="6811"/>
    <cellStyle name="20% - Accent2 4 2 2 5 2 2" xfId="6812"/>
    <cellStyle name="20% - Accent2 4 2 2 5 2 3" xfId="6813"/>
    <cellStyle name="20% - Accent2 4 2 2 5 3" xfId="6814"/>
    <cellStyle name="20% - Accent2 4 2 2 5 4" xfId="6815"/>
    <cellStyle name="20% - Accent2 4 2 2 6" xfId="6816"/>
    <cellStyle name="20% - Accent2 4 2 2 6 2" xfId="6817"/>
    <cellStyle name="20% - Accent2 4 2 2 6 2 2" xfId="6818"/>
    <cellStyle name="20% - Accent2 4 2 2 6 2 3" xfId="6819"/>
    <cellStyle name="20% - Accent2 4 2 2 6 3" xfId="6820"/>
    <cellStyle name="20% - Accent2 4 2 2 6 4" xfId="6821"/>
    <cellStyle name="20% - Accent2 4 2 2 7" xfId="6822"/>
    <cellStyle name="20% - Accent2 4 2 2 7 2" xfId="6823"/>
    <cellStyle name="20% - Accent2 4 2 2 7 3" xfId="6824"/>
    <cellStyle name="20% - Accent2 4 2 2 8" xfId="6825"/>
    <cellStyle name="20% - Accent2 4 2 2 9" xfId="6826"/>
    <cellStyle name="20% - Accent2 4 2 3" xfId="6827"/>
    <cellStyle name="20% - Accent2 4 2 3 2" xfId="6828"/>
    <cellStyle name="20% - Accent2 4 2 3 2 2" xfId="6829"/>
    <cellStyle name="20% - Accent2 4 2 3 2 2 2" xfId="6830"/>
    <cellStyle name="20% - Accent2 4 2 3 2 2 2 2" xfId="6831"/>
    <cellStyle name="20% - Accent2 4 2 3 2 2 2 3" xfId="6832"/>
    <cellStyle name="20% - Accent2 4 2 3 2 2 3" xfId="6833"/>
    <cellStyle name="20% - Accent2 4 2 3 2 2 4" xfId="6834"/>
    <cellStyle name="20% - Accent2 4 2 3 2 3" xfId="6835"/>
    <cellStyle name="20% - Accent2 4 2 3 2 3 2" xfId="6836"/>
    <cellStyle name="20% - Accent2 4 2 3 2 3 2 2" xfId="6837"/>
    <cellStyle name="20% - Accent2 4 2 3 2 3 2 3" xfId="6838"/>
    <cellStyle name="20% - Accent2 4 2 3 2 3 3" xfId="6839"/>
    <cellStyle name="20% - Accent2 4 2 3 2 3 4" xfId="6840"/>
    <cellStyle name="20% - Accent2 4 2 3 2 4" xfId="6841"/>
    <cellStyle name="20% - Accent2 4 2 3 2 4 2" xfId="6842"/>
    <cellStyle name="20% - Accent2 4 2 3 2 4 3" xfId="6843"/>
    <cellStyle name="20% - Accent2 4 2 3 2 5" xfId="6844"/>
    <cellStyle name="20% - Accent2 4 2 3 2 6" xfId="6845"/>
    <cellStyle name="20% - Accent2 4 2 3 3" xfId="6846"/>
    <cellStyle name="20% - Accent2 4 2 3 3 2" xfId="6847"/>
    <cellStyle name="20% - Accent2 4 2 3 3 2 2" xfId="6848"/>
    <cellStyle name="20% - Accent2 4 2 3 3 2 2 2" xfId="6849"/>
    <cellStyle name="20% - Accent2 4 2 3 3 2 2 3" xfId="6850"/>
    <cellStyle name="20% - Accent2 4 2 3 3 2 3" xfId="6851"/>
    <cellStyle name="20% - Accent2 4 2 3 3 2 4" xfId="6852"/>
    <cellStyle name="20% - Accent2 4 2 3 3 3" xfId="6853"/>
    <cellStyle name="20% - Accent2 4 2 3 3 3 2" xfId="6854"/>
    <cellStyle name="20% - Accent2 4 2 3 3 3 2 2" xfId="6855"/>
    <cellStyle name="20% - Accent2 4 2 3 3 3 2 3" xfId="6856"/>
    <cellStyle name="20% - Accent2 4 2 3 3 3 3" xfId="6857"/>
    <cellStyle name="20% - Accent2 4 2 3 3 3 4" xfId="6858"/>
    <cellStyle name="20% - Accent2 4 2 3 3 4" xfId="6859"/>
    <cellStyle name="20% - Accent2 4 2 3 3 4 2" xfId="6860"/>
    <cellStyle name="20% - Accent2 4 2 3 3 4 3" xfId="6861"/>
    <cellStyle name="20% - Accent2 4 2 3 3 5" xfId="6862"/>
    <cellStyle name="20% - Accent2 4 2 3 3 6" xfId="6863"/>
    <cellStyle name="20% - Accent2 4 2 3 4" xfId="6864"/>
    <cellStyle name="20% - Accent2 4 2 3 4 2" xfId="6865"/>
    <cellStyle name="20% - Accent2 4 2 3 4 2 2" xfId="6866"/>
    <cellStyle name="20% - Accent2 4 2 3 4 2 3" xfId="6867"/>
    <cellStyle name="20% - Accent2 4 2 3 4 3" xfId="6868"/>
    <cellStyle name="20% - Accent2 4 2 3 4 4" xfId="6869"/>
    <cellStyle name="20% - Accent2 4 2 3 5" xfId="6870"/>
    <cellStyle name="20% - Accent2 4 2 3 5 2" xfId="6871"/>
    <cellStyle name="20% - Accent2 4 2 3 5 2 2" xfId="6872"/>
    <cellStyle name="20% - Accent2 4 2 3 5 2 3" xfId="6873"/>
    <cellStyle name="20% - Accent2 4 2 3 5 3" xfId="6874"/>
    <cellStyle name="20% - Accent2 4 2 3 5 4" xfId="6875"/>
    <cellStyle name="20% - Accent2 4 2 3 6" xfId="6876"/>
    <cellStyle name="20% - Accent2 4 2 3 6 2" xfId="6877"/>
    <cellStyle name="20% - Accent2 4 2 3 6 3" xfId="6878"/>
    <cellStyle name="20% - Accent2 4 2 3 7" xfId="6879"/>
    <cellStyle name="20% - Accent2 4 2 3 8" xfId="6880"/>
    <cellStyle name="20% - Accent2 4 2 4" xfId="6881"/>
    <cellStyle name="20% - Accent2 4 2 4 2" xfId="6882"/>
    <cellStyle name="20% - Accent2 4 2 4 2 2" xfId="6883"/>
    <cellStyle name="20% - Accent2 4 2 4 2 2 2" xfId="6884"/>
    <cellStyle name="20% - Accent2 4 2 4 2 2 3" xfId="6885"/>
    <cellStyle name="20% - Accent2 4 2 4 2 3" xfId="6886"/>
    <cellStyle name="20% - Accent2 4 2 4 2 4" xfId="6887"/>
    <cellStyle name="20% - Accent2 4 2 4 3" xfId="6888"/>
    <cellStyle name="20% - Accent2 4 2 4 3 2" xfId="6889"/>
    <cellStyle name="20% - Accent2 4 2 4 3 2 2" xfId="6890"/>
    <cellStyle name="20% - Accent2 4 2 4 3 2 3" xfId="6891"/>
    <cellStyle name="20% - Accent2 4 2 4 3 3" xfId="6892"/>
    <cellStyle name="20% - Accent2 4 2 4 3 4" xfId="6893"/>
    <cellStyle name="20% - Accent2 4 2 4 4" xfId="6894"/>
    <cellStyle name="20% - Accent2 4 2 4 4 2" xfId="6895"/>
    <cellStyle name="20% - Accent2 4 2 4 4 3" xfId="6896"/>
    <cellStyle name="20% - Accent2 4 2 4 5" xfId="6897"/>
    <cellStyle name="20% - Accent2 4 2 4 6" xfId="6898"/>
    <cellStyle name="20% - Accent2 4 2 5" xfId="6899"/>
    <cellStyle name="20% - Accent2 4 2 5 2" xfId="6900"/>
    <cellStyle name="20% - Accent2 4 2 5 2 2" xfId="6901"/>
    <cellStyle name="20% - Accent2 4 2 5 2 2 2" xfId="6902"/>
    <cellStyle name="20% - Accent2 4 2 5 2 2 3" xfId="6903"/>
    <cellStyle name="20% - Accent2 4 2 5 2 3" xfId="6904"/>
    <cellStyle name="20% - Accent2 4 2 5 2 4" xfId="6905"/>
    <cellStyle name="20% - Accent2 4 2 5 3" xfId="6906"/>
    <cellStyle name="20% - Accent2 4 2 5 3 2" xfId="6907"/>
    <cellStyle name="20% - Accent2 4 2 5 3 2 2" xfId="6908"/>
    <cellStyle name="20% - Accent2 4 2 5 3 2 3" xfId="6909"/>
    <cellStyle name="20% - Accent2 4 2 5 3 3" xfId="6910"/>
    <cellStyle name="20% - Accent2 4 2 5 3 4" xfId="6911"/>
    <cellStyle name="20% - Accent2 4 2 5 4" xfId="6912"/>
    <cellStyle name="20% - Accent2 4 2 5 4 2" xfId="6913"/>
    <cellStyle name="20% - Accent2 4 2 5 4 3" xfId="6914"/>
    <cellStyle name="20% - Accent2 4 2 5 5" xfId="6915"/>
    <cellStyle name="20% - Accent2 4 2 5 6" xfId="6916"/>
    <cellStyle name="20% - Accent2 4 2 6" xfId="6917"/>
    <cellStyle name="20% - Accent2 4 2 6 2" xfId="6918"/>
    <cellStyle name="20% - Accent2 4 2 6 2 2" xfId="6919"/>
    <cellStyle name="20% - Accent2 4 2 6 2 3" xfId="6920"/>
    <cellStyle name="20% - Accent2 4 2 6 3" xfId="6921"/>
    <cellStyle name="20% - Accent2 4 2 6 4" xfId="6922"/>
    <cellStyle name="20% - Accent2 4 2 7" xfId="6923"/>
    <cellStyle name="20% - Accent2 4 2 7 2" xfId="6924"/>
    <cellStyle name="20% - Accent2 4 2 7 2 2" xfId="6925"/>
    <cellStyle name="20% - Accent2 4 2 7 2 3" xfId="6926"/>
    <cellStyle name="20% - Accent2 4 2 7 3" xfId="6927"/>
    <cellStyle name="20% - Accent2 4 2 7 4" xfId="6928"/>
    <cellStyle name="20% - Accent2 4 2 8" xfId="6929"/>
    <cellStyle name="20% - Accent2 4 2 8 2" xfId="6930"/>
    <cellStyle name="20% - Accent2 4 2 8 3" xfId="6931"/>
    <cellStyle name="20% - Accent2 4 2 9" xfId="6932"/>
    <cellStyle name="20% - Accent2 4 2_Revenue monitoring workings P6 97-2003" xfId="6933"/>
    <cellStyle name="20% - Accent2 4 3" xfId="6934"/>
    <cellStyle name="20% - Accent2 4 3 10" xfId="6935"/>
    <cellStyle name="20% - Accent2 4 3 2" xfId="6936"/>
    <cellStyle name="20% - Accent2 4 3 2 2" xfId="6937"/>
    <cellStyle name="20% - Accent2 4 3 2 2 2" xfId="6938"/>
    <cellStyle name="20% - Accent2 4 3 2 2 2 2" xfId="6939"/>
    <cellStyle name="20% - Accent2 4 3 2 2 2 2 2" xfId="6940"/>
    <cellStyle name="20% - Accent2 4 3 2 2 2 2 2 2" xfId="6941"/>
    <cellStyle name="20% - Accent2 4 3 2 2 2 2 2 3" xfId="6942"/>
    <cellStyle name="20% - Accent2 4 3 2 2 2 2 3" xfId="6943"/>
    <cellStyle name="20% - Accent2 4 3 2 2 2 2 4" xfId="6944"/>
    <cellStyle name="20% - Accent2 4 3 2 2 2 3" xfId="6945"/>
    <cellStyle name="20% - Accent2 4 3 2 2 2 3 2" xfId="6946"/>
    <cellStyle name="20% - Accent2 4 3 2 2 2 3 2 2" xfId="6947"/>
    <cellStyle name="20% - Accent2 4 3 2 2 2 3 2 3" xfId="6948"/>
    <cellStyle name="20% - Accent2 4 3 2 2 2 3 3" xfId="6949"/>
    <cellStyle name="20% - Accent2 4 3 2 2 2 3 4" xfId="6950"/>
    <cellStyle name="20% - Accent2 4 3 2 2 2 4" xfId="6951"/>
    <cellStyle name="20% - Accent2 4 3 2 2 2 4 2" xfId="6952"/>
    <cellStyle name="20% - Accent2 4 3 2 2 2 4 3" xfId="6953"/>
    <cellStyle name="20% - Accent2 4 3 2 2 2 5" xfId="6954"/>
    <cellStyle name="20% - Accent2 4 3 2 2 2 6" xfId="6955"/>
    <cellStyle name="20% - Accent2 4 3 2 2 3" xfId="6956"/>
    <cellStyle name="20% - Accent2 4 3 2 2 3 2" xfId="6957"/>
    <cellStyle name="20% - Accent2 4 3 2 2 3 2 2" xfId="6958"/>
    <cellStyle name="20% - Accent2 4 3 2 2 3 2 2 2" xfId="6959"/>
    <cellStyle name="20% - Accent2 4 3 2 2 3 2 2 3" xfId="6960"/>
    <cellStyle name="20% - Accent2 4 3 2 2 3 2 3" xfId="6961"/>
    <cellStyle name="20% - Accent2 4 3 2 2 3 2 4" xfId="6962"/>
    <cellStyle name="20% - Accent2 4 3 2 2 3 3" xfId="6963"/>
    <cellStyle name="20% - Accent2 4 3 2 2 3 3 2" xfId="6964"/>
    <cellStyle name="20% - Accent2 4 3 2 2 3 3 2 2" xfId="6965"/>
    <cellStyle name="20% - Accent2 4 3 2 2 3 3 2 3" xfId="6966"/>
    <cellStyle name="20% - Accent2 4 3 2 2 3 3 3" xfId="6967"/>
    <cellStyle name="20% - Accent2 4 3 2 2 3 3 4" xfId="6968"/>
    <cellStyle name="20% - Accent2 4 3 2 2 3 4" xfId="6969"/>
    <cellStyle name="20% - Accent2 4 3 2 2 3 4 2" xfId="6970"/>
    <cellStyle name="20% - Accent2 4 3 2 2 3 4 3" xfId="6971"/>
    <cellStyle name="20% - Accent2 4 3 2 2 3 5" xfId="6972"/>
    <cellStyle name="20% - Accent2 4 3 2 2 3 6" xfId="6973"/>
    <cellStyle name="20% - Accent2 4 3 2 2 4" xfId="6974"/>
    <cellStyle name="20% - Accent2 4 3 2 2 4 2" xfId="6975"/>
    <cellStyle name="20% - Accent2 4 3 2 2 4 2 2" xfId="6976"/>
    <cellStyle name="20% - Accent2 4 3 2 2 4 2 3" xfId="6977"/>
    <cellStyle name="20% - Accent2 4 3 2 2 4 3" xfId="6978"/>
    <cellStyle name="20% - Accent2 4 3 2 2 4 4" xfId="6979"/>
    <cellStyle name="20% - Accent2 4 3 2 2 5" xfId="6980"/>
    <cellStyle name="20% - Accent2 4 3 2 2 5 2" xfId="6981"/>
    <cellStyle name="20% - Accent2 4 3 2 2 5 2 2" xfId="6982"/>
    <cellStyle name="20% - Accent2 4 3 2 2 5 2 3" xfId="6983"/>
    <cellStyle name="20% - Accent2 4 3 2 2 5 3" xfId="6984"/>
    <cellStyle name="20% - Accent2 4 3 2 2 5 4" xfId="6985"/>
    <cellStyle name="20% - Accent2 4 3 2 2 6" xfId="6986"/>
    <cellStyle name="20% - Accent2 4 3 2 2 6 2" xfId="6987"/>
    <cellStyle name="20% - Accent2 4 3 2 2 6 3" xfId="6988"/>
    <cellStyle name="20% - Accent2 4 3 2 2 7" xfId="6989"/>
    <cellStyle name="20% - Accent2 4 3 2 2 8" xfId="6990"/>
    <cellStyle name="20% - Accent2 4 3 2 3" xfId="6991"/>
    <cellStyle name="20% - Accent2 4 3 2 3 2" xfId="6992"/>
    <cellStyle name="20% - Accent2 4 3 2 3 2 2" xfId="6993"/>
    <cellStyle name="20% - Accent2 4 3 2 3 2 2 2" xfId="6994"/>
    <cellStyle name="20% - Accent2 4 3 2 3 2 2 3" xfId="6995"/>
    <cellStyle name="20% - Accent2 4 3 2 3 2 3" xfId="6996"/>
    <cellStyle name="20% - Accent2 4 3 2 3 2 4" xfId="6997"/>
    <cellStyle name="20% - Accent2 4 3 2 3 3" xfId="6998"/>
    <cellStyle name="20% - Accent2 4 3 2 3 3 2" xfId="6999"/>
    <cellStyle name="20% - Accent2 4 3 2 3 3 2 2" xfId="7000"/>
    <cellStyle name="20% - Accent2 4 3 2 3 3 2 3" xfId="7001"/>
    <cellStyle name="20% - Accent2 4 3 2 3 3 3" xfId="7002"/>
    <cellStyle name="20% - Accent2 4 3 2 3 3 4" xfId="7003"/>
    <cellStyle name="20% - Accent2 4 3 2 3 4" xfId="7004"/>
    <cellStyle name="20% - Accent2 4 3 2 3 4 2" xfId="7005"/>
    <cellStyle name="20% - Accent2 4 3 2 3 4 3" xfId="7006"/>
    <cellStyle name="20% - Accent2 4 3 2 3 5" xfId="7007"/>
    <cellStyle name="20% - Accent2 4 3 2 3 6" xfId="7008"/>
    <cellStyle name="20% - Accent2 4 3 2 4" xfId="7009"/>
    <cellStyle name="20% - Accent2 4 3 2 4 2" xfId="7010"/>
    <cellStyle name="20% - Accent2 4 3 2 4 2 2" xfId="7011"/>
    <cellStyle name="20% - Accent2 4 3 2 4 2 2 2" xfId="7012"/>
    <cellStyle name="20% - Accent2 4 3 2 4 2 2 3" xfId="7013"/>
    <cellStyle name="20% - Accent2 4 3 2 4 2 3" xfId="7014"/>
    <cellStyle name="20% - Accent2 4 3 2 4 2 4" xfId="7015"/>
    <cellStyle name="20% - Accent2 4 3 2 4 3" xfId="7016"/>
    <cellStyle name="20% - Accent2 4 3 2 4 3 2" xfId="7017"/>
    <cellStyle name="20% - Accent2 4 3 2 4 3 2 2" xfId="7018"/>
    <cellStyle name="20% - Accent2 4 3 2 4 3 2 3" xfId="7019"/>
    <cellStyle name="20% - Accent2 4 3 2 4 3 3" xfId="7020"/>
    <cellStyle name="20% - Accent2 4 3 2 4 3 4" xfId="7021"/>
    <cellStyle name="20% - Accent2 4 3 2 4 4" xfId="7022"/>
    <cellStyle name="20% - Accent2 4 3 2 4 4 2" xfId="7023"/>
    <cellStyle name="20% - Accent2 4 3 2 4 4 3" xfId="7024"/>
    <cellStyle name="20% - Accent2 4 3 2 4 5" xfId="7025"/>
    <cellStyle name="20% - Accent2 4 3 2 4 6" xfId="7026"/>
    <cellStyle name="20% - Accent2 4 3 2 5" xfId="7027"/>
    <cellStyle name="20% - Accent2 4 3 2 5 2" xfId="7028"/>
    <cellStyle name="20% - Accent2 4 3 2 5 2 2" xfId="7029"/>
    <cellStyle name="20% - Accent2 4 3 2 5 2 3" xfId="7030"/>
    <cellStyle name="20% - Accent2 4 3 2 5 3" xfId="7031"/>
    <cellStyle name="20% - Accent2 4 3 2 5 4" xfId="7032"/>
    <cellStyle name="20% - Accent2 4 3 2 6" xfId="7033"/>
    <cellStyle name="20% - Accent2 4 3 2 6 2" xfId="7034"/>
    <cellStyle name="20% - Accent2 4 3 2 6 2 2" xfId="7035"/>
    <cellStyle name="20% - Accent2 4 3 2 6 2 3" xfId="7036"/>
    <cellStyle name="20% - Accent2 4 3 2 6 3" xfId="7037"/>
    <cellStyle name="20% - Accent2 4 3 2 6 4" xfId="7038"/>
    <cellStyle name="20% - Accent2 4 3 2 7" xfId="7039"/>
    <cellStyle name="20% - Accent2 4 3 2 7 2" xfId="7040"/>
    <cellStyle name="20% - Accent2 4 3 2 7 3" xfId="7041"/>
    <cellStyle name="20% - Accent2 4 3 2 8" xfId="7042"/>
    <cellStyle name="20% - Accent2 4 3 2 9" xfId="7043"/>
    <cellStyle name="20% - Accent2 4 3 3" xfId="7044"/>
    <cellStyle name="20% - Accent2 4 3 3 2" xfId="7045"/>
    <cellStyle name="20% - Accent2 4 3 3 2 2" xfId="7046"/>
    <cellStyle name="20% - Accent2 4 3 3 2 2 2" xfId="7047"/>
    <cellStyle name="20% - Accent2 4 3 3 2 2 2 2" xfId="7048"/>
    <cellStyle name="20% - Accent2 4 3 3 2 2 2 3" xfId="7049"/>
    <cellStyle name="20% - Accent2 4 3 3 2 2 3" xfId="7050"/>
    <cellStyle name="20% - Accent2 4 3 3 2 2 4" xfId="7051"/>
    <cellStyle name="20% - Accent2 4 3 3 2 3" xfId="7052"/>
    <cellStyle name="20% - Accent2 4 3 3 2 3 2" xfId="7053"/>
    <cellStyle name="20% - Accent2 4 3 3 2 3 2 2" xfId="7054"/>
    <cellStyle name="20% - Accent2 4 3 3 2 3 2 3" xfId="7055"/>
    <cellStyle name="20% - Accent2 4 3 3 2 3 3" xfId="7056"/>
    <cellStyle name="20% - Accent2 4 3 3 2 3 4" xfId="7057"/>
    <cellStyle name="20% - Accent2 4 3 3 2 4" xfId="7058"/>
    <cellStyle name="20% - Accent2 4 3 3 2 4 2" xfId="7059"/>
    <cellStyle name="20% - Accent2 4 3 3 2 4 3" xfId="7060"/>
    <cellStyle name="20% - Accent2 4 3 3 2 5" xfId="7061"/>
    <cellStyle name="20% - Accent2 4 3 3 2 6" xfId="7062"/>
    <cellStyle name="20% - Accent2 4 3 3 3" xfId="7063"/>
    <cellStyle name="20% - Accent2 4 3 3 3 2" xfId="7064"/>
    <cellStyle name="20% - Accent2 4 3 3 3 2 2" xfId="7065"/>
    <cellStyle name="20% - Accent2 4 3 3 3 2 2 2" xfId="7066"/>
    <cellStyle name="20% - Accent2 4 3 3 3 2 2 3" xfId="7067"/>
    <cellStyle name="20% - Accent2 4 3 3 3 2 3" xfId="7068"/>
    <cellStyle name="20% - Accent2 4 3 3 3 2 4" xfId="7069"/>
    <cellStyle name="20% - Accent2 4 3 3 3 3" xfId="7070"/>
    <cellStyle name="20% - Accent2 4 3 3 3 3 2" xfId="7071"/>
    <cellStyle name="20% - Accent2 4 3 3 3 3 2 2" xfId="7072"/>
    <cellStyle name="20% - Accent2 4 3 3 3 3 2 3" xfId="7073"/>
    <cellStyle name="20% - Accent2 4 3 3 3 3 3" xfId="7074"/>
    <cellStyle name="20% - Accent2 4 3 3 3 3 4" xfId="7075"/>
    <cellStyle name="20% - Accent2 4 3 3 3 4" xfId="7076"/>
    <cellStyle name="20% - Accent2 4 3 3 3 4 2" xfId="7077"/>
    <cellStyle name="20% - Accent2 4 3 3 3 4 3" xfId="7078"/>
    <cellStyle name="20% - Accent2 4 3 3 3 5" xfId="7079"/>
    <cellStyle name="20% - Accent2 4 3 3 3 6" xfId="7080"/>
    <cellStyle name="20% - Accent2 4 3 3 4" xfId="7081"/>
    <cellStyle name="20% - Accent2 4 3 3 4 2" xfId="7082"/>
    <cellStyle name="20% - Accent2 4 3 3 4 2 2" xfId="7083"/>
    <cellStyle name="20% - Accent2 4 3 3 4 2 3" xfId="7084"/>
    <cellStyle name="20% - Accent2 4 3 3 4 3" xfId="7085"/>
    <cellStyle name="20% - Accent2 4 3 3 4 4" xfId="7086"/>
    <cellStyle name="20% - Accent2 4 3 3 5" xfId="7087"/>
    <cellStyle name="20% - Accent2 4 3 3 5 2" xfId="7088"/>
    <cellStyle name="20% - Accent2 4 3 3 5 2 2" xfId="7089"/>
    <cellStyle name="20% - Accent2 4 3 3 5 2 3" xfId="7090"/>
    <cellStyle name="20% - Accent2 4 3 3 5 3" xfId="7091"/>
    <cellStyle name="20% - Accent2 4 3 3 5 4" xfId="7092"/>
    <cellStyle name="20% - Accent2 4 3 3 6" xfId="7093"/>
    <cellStyle name="20% - Accent2 4 3 3 6 2" xfId="7094"/>
    <cellStyle name="20% - Accent2 4 3 3 6 3" xfId="7095"/>
    <cellStyle name="20% - Accent2 4 3 3 7" xfId="7096"/>
    <cellStyle name="20% - Accent2 4 3 3 8" xfId="7097"/>
    <cellStyle name="20% - Accent2 4 3 4" xfId="7098"/>
    <cellStyle name="20% - Accent2 4 3 4 2" xfId="7099"/>
    <cellStyle name="20% - Accent2 4 3 4 2 2" xfId="7100"/>
    <cellStyle name="20% - Accent2 4 3 4 2 2 2" xfId="7101"/>
    <cellStyle name="20% - Accent2 4 3 4 2 2 3" xfId="7102"/>
    <cellStyle name="20% - Accent2 4 3 4 2 3" xfId="7103"/>
    <cellStyle name="20% - Accent2 4 3 4 2 4" xfId="7104"/>
    <cellStyle name="20% - Accent2 4 3 4 3" xfId="7105"/>
    <cellStyle name="20% - Accent2 4 3 4 3 2" xfId="7106"/>
    <cellStyle name="20% - Accent2 4 3 4 3 2 2" xfId="7107"/>
    <cellStyle name="20% - Accent2 4 3 4 3 2 3" xfId="7108"/>
    <cellStyle name="20% - Accent2 4 3 4 3 3" xfId="7109"/>
    <cellStyle name="20% - Accent2 4 3 4 3 4" xfId="7110"/>
    <cellStyle name="20% - Accent2 4 3 4 4" xfId="7111"/>
    <cellStyle name="20% - Accent2 4 3 4 4 2" xfId="7112"/>
    <cellStyle name="20% - Accent2 4 3 4 4 3" xfId="7113"/>
    <cellStyle name="20% - Accent2 4 3 4 5" xfId="7114"/>
    <cellStyle name="20% - Accent2 4 3 4 6" xfId="7115"/>
    <cellStyle name="20% - Accent2 4 3 5" xfId="7116"/>
    <cellStyle name="20% - Accent2 4 3 5 2" xfId="7117"/>
    <cellStyle name="20% - Accent2 4 3 5 2 2" xfId="7118"/>
    <cellStyle name="20% - Accent2 4 3 5 2 2 2" xfId="7119"/>
    <cellStyle name="20% - Accent2 4 3 5 2 2 3" xfId="7120"/>
    <cellStyle name="20% - Accent2 4 3 5 2 3" xfId="7121"/>
    <cellStyle name="20% - Accent2 4 3 5 2 4" xfId="7122"/>
    <cellStyle name="20% - Accent2 4 3 5 3" xfId="7123"/>
    <cellStyle name="20% - Accent2 4 3 5 3 2" xfId="7124"/>
    <cellStyle name="20% - Accent2 4 3 5 3 2 2" xfId="7125"/>
    <cellStyle name="20% - Accent2 4 3 5 3 2 3" xfId="7126"/>
    <cellStyle name="20% - Accent2 4 3 5 3 3" xfId="7127"/>
    <cellStyle name="20% - Accent2 4 3 5 3 4" xfId="7128"/>
    <cellStyle name="20% - Accent2 4 3 5 4" xfId="7129"/>
    <cellStyle name="20% - Accent2 4 3 5 4 2" xfId="7130"/>
    <cellStyle name="20% - Accent2 4 3 5 4 3" xfId="7131"/>
    <cellStyle name="20% - Accent2 4 3 5 5" xfId="7132"/>
    <cellStyle name="20% - Accent2 4 3 5 6" xfId="7133"/>
    <cellStyle name="20% - Accent2 4 3 6" xfId="7134"/>
    <cellStyle name="20% - Accent2 4 3 6 2" xfId="7135"/>
    <cellStyle name="20% - Accent2 4 3 6 2 2" xfId="7136"/>
    <cellStyle name="20% - Accent2 4 3 6 2 3" xfId="7137"/>
    <cellStyle name="20% - Accent2 4 3 6 3" xfId="7138"/>
    <cellStyle name="20% - Accent2 4 3 6 4" xfId="7139"/>
    <cellStyle name="20% - Accent2 4 3 7" xfId="7140"/>
    <cellStyle name="20% - Accent2 4 3 7 2" xfId="7141"/>
    <cellStyle name="20% - Accent2 4 3 7 2 2" xfId="7142"/>
    <cellStyle name="20% - Accent2 4 3 7 2 3" xfId="7143"/>
    <cellStyle name="20% - Accent2 4 3 7 3" xfId="7144"/>
    <cellStyle name="20% - Accent2 4 3 7 4" xfId="7145"/>
    <cellStyle name="20% - Accent2 4 3 8" xfId="7146"/>
    <cellStyle name="20% - Accent2 4 3 8 2" xfId="7147"/>
    <cellStyle name="20% - Accent2 4 3 8 3" xfId="7148"/>
    <cellStyle name="20% - Accent2 4 3 9" xfId="7149"/>
    <cellStyle name="20% - Accent2 4 3_Revenue monitoring workings P6 97-2003" xfId="7150"/>
    <cellStyle name="20% - Accent2 4 4" xfId="7151"/>
    <cellStyle name="20% - Accent2 4 4 10" xfId="7152"/>
    <cellStyle name="20% - Accent2 4 4 2" xfId="7153"/>
    <cellStyle name="20% - Accent2 4 4 2 2" xfId="7154"/>
    <cellStyle name="20% - Accent2 4 4 2 2 2" xfId="7155"/>
    <cellStyle name="20% - Accent2 4 4 2 2 2 2" xfId="7156"/>
    <cellStyle name="20% - Accent2 4 4 2 2 2 2 2" xfId="7157"/>
    <cellStyle name="20% - Accent2 4 4 2 2 2 2 2 2" xfId="7158"/>
    <cellStyle name="20% - Accent2 4 4 2 2 2 2 2 3" xfId="7159"/>
    <cellStyle name="20% - Accent2 4 4 2 2 2 2 3" xfId="7160"/>
    <cellStyle name="20% - Accent2 4 4 2 2 2 2 4" xfId="7161"/>
    <cellStyle name="20% - Accent2 4 4 2 2 2 3" xfId="7162"/>
    <cellStyle name="20% - Accent2 4 4 2 2 2 3 2" xfId="7163"/>
    <cellStyle name="20% - Accent2 4 4 2 2 2 3 2 2" xfId="7164"/>
    <cellStyle name="20% - Accent2 4 4 2 2 2 3 2 3" xfId="7165"/>
    <cellStyle name="20% - Accent2 4 4 2 2 2 3 3" xfId="7166"/>
    <cellStyle name="20% - Accent2 4 4 2 2 2 3 4" xfId="7167"/>
    <cellStyle name="20% - Accent2 4 4 2 2 2 4" xfId="7168"/>
    <cellStyle name="20% - Accent2 4 4 2 2 2 4 2" xfId="7169"/>
    <cellStyle name="20% - Accent2 4 4 2 2 2 4 3" xfId="7170"/>
    <cellStyle name="20% - Accent2 4 4 2 2 2 5" xfId="7171"/>
    <cellStyle name="20% - Accent2 4 4 2 2 2 6" xfId="7172"/>
    <cellStyle name="20% - Accent2 4 4 2 2 3" xfId="7173"/>
    <cellStyle name="20% - Accent2 4 4 2 2 3 2" xfId="7174"/>
    <cellStyle name="20% - Accent2 4 4 2 2 3 2 2" xfId="7175"/>
    <cellStyle name="20% - Accent2 4 4 2 2 3 2 2 2" xfId="7176"/>
    <cellStyle name="20% - Accent2 4 4 2 2 3 2 2 3" xfId="7177"/>
    <cellStyle name="20% - Accent2 4 4 2 2 3 2 3" xfId="7178"/>
    <cellStyle name="20% - Accent2 4 4 2 2 3 2 4" xfId="7179"/>
    <cellStyle name="20% - Accent2 4 4 2 2 3 3" xfId="7180"/>
    <cellStyle name="20% - Accent2 4 4 2 2 3 3 2" xfId="7181"/>
    <cellStyle name="20% - Accent2 4 4 2 2 3 3 2 2" xfId="7182"/>
    <cellStyle name="20% - Accent2 4 4 2 2 3 3 2 3" xfId="7183"/>
    <cellStyle name="20% - Accent2 4 4 2 2 3 3 3" xfId="7184"/>
    <cellStyle name="20% - Accent2 4 4 2 2 3 3 4" xfId="7185"/>
    <cellStyle name="20% - Accent2 4 4 2 2 3 4" xfId="7186"/>
    <cellStyle name="20% - Accent2 4 4 2 2 3 4 2" xfId="7187"/>
    <cellStyle name="20% - Accent2 4 4 2 2 3 4 3" xfId="7188"/>
    <cellStyle name="20% - Accent2 4 4 2 2 3 5" xfId="7189"/>
    <cellStyle name="20% - Accent2 4 4 2 2 3 6" xfId="7190"/>
    <cellStyle name="20% - Accent2 4 4 2 2 4" xfId="7191"/>
    <cellStyle name="20% - Accent2 4 4 2 2 4 2" xfId="7192"/>
    <cellStyle name="20% - Accent2 4 4 2 2 4 2 2" xfId="7193"/>
    <cellStyle name="20% - Accent2 4 4 2 2 4 2 3" xfId="7194"/>
    <cellStyle name="20% - Accent2 4 4 2 2 4 3" xfId="7195"/>
    <cellStyle name="20% - Accent2 4 4 2 2 4 4" xfId="7196"/>
    <cellStyle name="20% - Accent2 4 4 2 2 5" xfId="7197"/>
    <cellStyle name="20% - Accent2 4 4 2 2 5 2" xfId="7198"/>
    <cellStyle name="20% - Accent2 4 4 2 2 5 2 2" xfId="7199"/>
    <cellStyle name="20% - Accent2 4 4 2 2 5 2 3" xfId="7200"/>
    <cellStyle name="20% - Accent2 4 4 2 2 5 3" xfId="7201"/>
    <cellStyle name="20% - Accent2 4 4 2 2 5 4" xfId="7202"/>
    <cellStyle name="20% - Accent2 4 4 2 2 6" xfId="7203"/>
    <cellStyle name="20% - Accent2 4 4 2 2 6 2" xfId="7204"/>
    <cellStyle name="20% - Accent2 4 4 2 2 6 3" xfId="7205"/>
    <cellStyle name="20% - Accent2 4 4 2 2 7" xfId="7206"/>
    <cellStyle name="20% - Accent2 4 4 2 2 8" xfId="7207"/>
    <cellStyle name="20% - Accent2 4 4 2 3" xfId="7208"/>
    <cellStyle name="20% - Accent2 4 4 2 3 2" xfId="7209"/>
    <cellStyle name="20% - Accent2 4 4 2 3 2 2" xfId="7210"/>
    <cellStyle name="20% - Accent2 4 4 2 3 2 2 2" xfId="7211"/>
    <cellStyle name="20% - Accent2 4 4 2 3 2 2 3" xfId="7212"/>
    <cellStyle name="20% - Accent2 4 4 2 3 2 3" xfId="7213"/>
    <cellStyle name="20% - Accent2 4 4 2 3 2 4" xfId="7214"/>
    <cellStyle name="20% - Accent2 4 4 2 3 3" xfId="7215"/>
    <cellStyle name="20% - Accent2 4 4 2 3 3 2" xfId="7216"/>
    <cellStyle name="20% - Accent2 4 4 2 3 3 2 2" xfId="7217"/>
    <cellStyle name="20% - Accent2 4 4 2 3 3 2 3" xfId="7218"/>
    <cellStyle name="20% - Accent2 4 4 2 3 3 3" xfId="7219"/>
    <cellStyle name="20% - Accent2 4 4 2 3 3 4" xfId="7220"/>
    <cellStyle name="20% - Accent2 4 4 2 3 4" xfId="7221"/>
    <cellStyle name="20% - Accent2 4 4 2 3 4 2" xfId="7222"/>
    <cellStyle name="20% - Accent2 4 4 2 3 4 3" xfId="7223"/>
    <cellStyle name="20% - Accent2 4 4 2 3 5" xfId="7224"/>
    <cellStyle name="20% - Accent2 4 4 2 3 6" xfId="7225"/>
    <cellStyle name="20% - Accent2 4 4 2 4" xfId="7226"/>
    <cellStyle name="20% - Accent2 4 4 2 4 2" xfId="7227"/>
    <cellStyle name="20% - Accent2 4 4 2 4 2 2" xfId="7228"/>
    <cellStyle name="20% - Accent2 4 4 2 4 2 2 2" xfId="7229"/>
    <cellStyle name="20% - Accent2 4 4 2 4 2 2 3" xfId="7230"/>
    <cellStyle name="20% - Accent2 4 4 2 4 2 3" xfId="7231"/>
    <cellStyle name="20% - Accent2 4 4 2 4 2 4" xfId="7232"/>
    <cellStyle name="20% - Accent2 4 4 2 4 3" xfId="7233"/>
    <cellStyle name="20% - Accent2 4 4 2 4 3 2" xfId="7234"/>
    <cellStyle name="20% - Accent2 4 4 2 4 3 2 2" xfId="7235"/>
    <cellStyle name="20% - Accent2 4 4 2 4 3 2 3" xfId="7236"/>
    <cellStyle name="20% - Accent2 4 4 2 4 3 3" xfId="7237"/>
    <cellStyle name="20% - Accent2 4 4 2 4 3 4" xfId="7238"/>
    <cellStyle name="20% - Accent2 4 4 2 4 4" xfId="7239"/>
    <cellStyle name="20% - Accent2 4 4 2 4 4 2" xfId="7240"/>
    <cellStyle name="20% - Accent2 4 4 2 4 4 3" xfId="7241"/>
    <cellStyle name="20% - Accent2 4 4 2 4 5" xfId="7242"/>
    <cellStyle name="20% - Accent2 4 4 2 4 6" xfId="7243"/>
    <cellStyle name="20% - Accent2 4 4 2 5" xfId="7244"/>
    <cellStyle name="20% - Accent2 4 4 2 5 2" xfId="7245"/>
    <cellStyle name="20% - Accent2 4 4 2 5 2 2" xfId="7246"/>
    <cellStyle name="20% - Accent2 4 4 2 5 2 3" xfId="7247"/>
    <cellStyle name="20% - Accent2 4 4 2 5 3" xfId="7248"/>
    <cellStyle name="20% - Accent2 4 4 2 5 4" xfId="7249"/>
    <cellStyle name="20% - Accent2 4 4 2 6" xfId="7250"/>
    <cellStyle name="20% - Accent2 4 4 2 6 2" xfId="7251"/>
    <cellStyle name="20% - Accent2 4 4 2 6 2 2" xfId="7252"/>
    <cellStyle name="20% - Accent2 4 4 2 6 2 3" xfId="7253"/>
    <cellStyle name="20% - Accent2 4 4 2 6 3" xfId="7254"/>
    <cellStyle name="20% - Accent2 4 4 2 6 4" xfId="7255"/>
    <cellStyle name="20% - Accent2 4 4 2 7" xfId="7256"/>
    <cellStyle name="20% - Accent2 4 4 2 7 2" xfId="7257"/>
    <cellStyle name="20% - Accent2 4 4 2 7 3" xfId="7258"/>
    <cellStyle name="20% - Accent2 4 4 2 8" xfId="7259"/>
    <cellStyle name="20% - Accent2 4 4 2 9" xfId="7260"/>
    <cellStyle name="20% - Accent2 4 4 3" xfId="7261"/>
    <cellStyle name="20% - Accent2 4 4 3 2" xfId="7262"/>
    <cellStyle name="20% - Accent2 4 4 3 2 2" xfId="7263"/>
    <cellStyle name="20% - Accent2 4 4 3 2 2 2" xfId="7264"/>
    <cellStyle name="20% - Accent2 4 4 3 2 2 2 2" xfId="7265"/>
    <cellStyle name="20% - Accent2 4 4 3 2 2 2 3" xfId="7266"/>
    <cellStyle name="20% - Accent2 4 4 3 2 2 3" xfId="7267"/>
    <cellStyle name="20% - Accent2 4 4 3 2 2 4" xfId="7268"/>
    <cellStyle name="20% - Accent2 4 4 3 2 3" xfId="7269"/>
    <cellStyle name="20% - Accent2 4 4 3 2 3 2" xfId="7270"/>
    <cellStyle name="20% - Accent2 4 4 3 2 3 2 2" xfId="7271"/>
    <cellStyle name="20% - Accent2 4 4 3 2 3 2 3" xfId="7272"/>
    <cellStyle name="20% - Accent2 4 4 3 2 3 3" xfId="7273"/>
    <cellStyle name="20% - Accent2 4 4 3 2 3 4" xfId="7274"/>
    <cellStyle name="20% - Accent2 4 4 3 2 4" xfId="7275"/>
    <cellStyle name="20% - Accent2 4 4 3 2 4 2" xfId="7276"/>
    <cellStyle name="20% - Accent2 4 4 3 2 4 3" xfId="7277"/>
    <cellStyle name="20% - Accent2 4 4 3 2 5" xfId="7278"/>
    <cellStyle name="20% - Accent2 4 4 3 2 6" xfId="7279"/>
    <cellStyle name="20% - Accent2 4 4 3 3" xfId="7280"/>
    <cellStyle name="20% - Accent2 4 4 3 3 2" xfId="7281"/>
    <cellStyle name="20% - Accent2 4 4 3 3 2 2" xfId="7282"/>
    <cellStyle name="20% - Accent2 4 4 3 3 2 2 2" xfId="7283"/>
    <cellStyle name="20% - Accent2 4 4 3 3 2 2 3" xfId="7284"/>
    <cellStyle name="20% - Accent2 4 4 3 3 2 3" xfId="7285"/>
    <cellStyle name="20% - Accent2 4 4 3 3 2 4" xfId="7286"/>
    <cellStyle name="20% - Accent2 4 4 3 3 3" xfId="7287"/>
    <cellStyle name="20% - Accent2 4 4 3 3 3 2" xfId="7288"/>
    <cellStyle name="20% - Accent2 4 4 3 3 3 2 2" xfId="7289"/>
    <cellStyle name="20% - Accent2 4 4 3 3 3 2 3" xfId="7290"/>
    <cellStyle name="20% - Accent2 4 4 3 3 3 3" xfId="7291"/>
    <cellStyle name="20% - Accent2 4 4 3 3 3 4" xfId="7292"/>
    <cellStyle name="20% - Accent2 4 4 3 3 4" xfId="7293"/>
    <cellStyle name="20% - Accent2 4 4 3 3 4 2" xfId="7294"/>
    <cellStyle name="20% - Accent2 4 4 3 3 4 3" xfId="7295"/>
    <cellStyle name="20% - Accent2 4 4 3 3 5" xfId="7296"/>
    <cellStyle name="20% - Accent2 4 4 3 3 6" xfId="7297"/>
    <cellStyle name="20% - Accent2 4 4 3 4" xfId="7298"/>
    <cellStyle name="20% - Accent2 4 4 3 4 2" xfId="7299"/>
    <cellStyle name="20% - Accent2 4 4 3 4 2 2" xfId="7300"/>
    <cellStyle name="20% - Accent2 4 4 3 4 2 3" xfId="7301"/>
    <cellStyle name="20% - Accent2 4 4 3 4 3" xfId="7302"/>
    <cellStyle name="20% - Accent2 4 4 3 4 4" xfId="7303"/>
    <cellStyle name="20% - Accent2 4 4 3 5" xfId="7304"/>
    <cellStyle name="20% - Accent2 4 4 3 5 2" xfId="7305"/>
    <cellStyle name="20% - Accent2 4 4 3 5 2 2" xfId="7306"/>
    <cellStyle name="20% - Accent2 4 4 3 5 2 3" xfId="7307"/>
    <cellStyle name="20% - Accent2 4 4 3 5 3" xfId="7308"/>
    <cellStyle name="20% - Accent2 4 4 3 5 4" xfId="7309"/>
    <cellStyle name="20% - Accent2 4 4 3 6" xfId="7310"/>
    <cellStyle name="20% - Accent2 4 4 3 6 2" xfId="7311"/>
    <cellStyle name="20% - Accent2 4 4 3 6 3" xfId="7312"/>
    <cellStyle name="20% - Accent2 4 4 3 7" xfId="7313"/>
    <cellStyle name="20% - Accent2 4 4 3 8" xfId="7314"/>
    <cellStyle name="20% - Accent2 4 4 4" xfId="7315"/>
    <cellStyle name="20% - Accent2 4 4 4 2" xfId="7316"/>
    <cellStyle name="20% - Accent2 4 4 4 2 2" xfId="7317"/>
    <cellStyle name="20% - Accent2 4 4 4 2 2 2" xfId="7318"/>
    <cellStyle name="20% - Accent2 4 4 4 2 2 3" xfId="7319"/>
    <cellStyle name="20% - Accent2 4 4 4 2 3" xfId="7320"/>
    <cellStyle name="20% - Accent2 4 4 4 2 4" xfId="7321"/>
    <cellStyle name="20% - Accent2 4 4 4 3" xfId="7322"/>
    <cellStyle name="20% - Accent2 4 4 4 3 2" xfId="7323"/>
    <cellStyle name="20% - Accent2 4 4 4 3 2 2" xfId="7324"/>
    <cellStyle name="20% - Accent2 4 4 4 3 2 3" xfId="7325"/>
    <cellStyle name="20% - Accent2 4 4 4 3 3" xfId="7326"/>
    <cellStyle name="20% - Accent2 4 4 4 3 4" xfId="7327"/>
    <cellStyle name="20% - Accent2 4 4 4 4" xfId="7328"/>
    <cellStyle name="20% - Accent2 4 4 4 4 2" xfId="7329"/>
    <cellStyle name="20% - Accent2 4 4 4 4 3" xfId="7330"/>
    <cellStyle name="20% - Accent2 4 4 4 5" xfId="7331"/>
    <cellStyle name="20% - Accent2 4 4 4 6" xfId="7332"/>
    <cellStyle name="20% - Accent2 4 4 5" xfId="7333"/>
    <cellStyle name="20% - Accent2 4 4 5 2" xfId="7334"/>
    <cellStyle name="20% - Accent2 4 4 5 2 2" xfId="7335"/>
    <cellStyle name="20% - Accent2 4 4 5 2 2 2" xfId="7336"/>
    <cellStyle name="20% - Accent2 4 4 5 2 2 3" xfId="7337"/>
    <cellStyle name="20% - Accent2 4 4 5 2 3" xfId="7338"/>
    <cellStyle name="20% - Accent2 4 4 5 2 4" xfId="7339"/>
    <cellStyle name="20% - Accent2 4 4 5 3" xfId="7340"/>
    <cellStyle name="20% - Accent2 4 4 5 3 2" xfId="7341"/>
    <cellStyle name="20% - Accent2 4 4 5 3 2 2" xfId="7342"/>
    <cellStyle name="20% - Accent2 4 4 5 3 2 3" xfId="7343"/>
    <cellStyle name="20% - Accent2 4 4 5 3 3" xfId="7344"/>
    <cellStyle name="20% - Accent2 4 4 5 3 4" xfId="7345"/>
    <cellStyle name="20% - Accent2 4 4 5 4" xfId="7346"/>
    <cellStyle name="20% - Accent2 4 4 5 4 2" xfId="7347"/>
    <cellStyle name="20% - Accent2 4 4 5 4 3" xfId="7348"/>
    <cellStyle name="20% - Accent2 4 4 5 5" xfId="7349"/>
    <cellStyle name="20% - Accent2 4 4 5 6" xfId="7350"/>
    <cellStyle name="20% - Accent2 4 4 6" xfId="7351"/>
    <cellStyle name="20% - Accent2 4 4 6 2" xfId="7352"/>
    <cellStyle name="20% - Accent2 4 4 6 2 2" xfId="7353"/>
    <cellStyle name="20% - Accent2 4 4 6 2 3" xfId="7354"/>
    <cellStyle name="20% - Accent2 4 4 6 3" xfId="7355"/>
    <cellStyle name="20% - Accent2 4 4 6 4" xfId="7356"/>
    <cellStyle name="20% - Accent2 4 4 7" xfId="7357"/>
    <cellStyle name="20% - Accent2 4 4 7 2" xfId="7358"/>
    <cellStyle name="20% - Accent2 4 4 7 2 2" xfId="7359"/>
    <cellStyle name="20% - Accent2 4 4 7 2 3" xfId="7360"/>
    <cellStyle name="20% - Accent2 4 4 7 3" xfId="7361"/>
    <cellStyle name="20% - Accent2 4 4 7 4" xfId="7362"/>
    <cellStyle name="20% - Accent2 4 4 8" xfId="7363"/>
    <cellStyle name="20% - Accent2 4 4 8 2" xfId="7364"/>
    <cellStyle name="20% - Accent2 4 4 8 3" xfId="7365"/>
    <cellStyle name="20% - Accent2 4 4 9" xfId="7366"/>
    <cellStyle name="20% - Accent2 4 4_Revenue monitoring workings P6 97-2003" xfId="7367"/>
    <cellStyle name="20% - Accent2 4 5" xfId="7368"/>
    <cellStyle name="20% - Accent2 4 5 2" xfId="7369"/>
    <cellStyle name="20% - Accent2 4 5 2 2" xfId="7370"/>
    <cellStyle name="20% - Accent2 4 5 2 2 2" xfId="7371"/>
    <cellStyle name="20% - Accent2 4 5 2 2 2 2" xfId="7372"/>
    <cellStyle name="20% - Accent2 4 5 2 2 2 2 2" xfId="7373"/>
    <cellStyle name="20% - Accent2 4 5 2 2 2 2 3" xfId="7374"/>
    <cellStyle name="20% - Accent2 4 5 2 2 2 3" xfId="7375"/>
    <cellStyle name="20% - Accent2 4 5 2 2 2 4" xfId="7376"/>
    <cellStyle name="20% - Accent2 4 5 2 2 3" xfId="7377"/>
    <cellStyle name="20% - Accent2 4 5 2 2 3 2" xfId="7378"/>
    <cellStyle name="20% - Accent2 4 5 2 2 3 2 2" xfId="7379"/>
    <cellStyle name="20% - Accent2 4 5 2 2 3 2 3" xfId="7380"/>
    <cellStyle name="20% - Accent2 4 5 2 2 3 3" xfId="7381"/>
    <cellStyle name="20% - Accent2 4 5 2 2 3 4" xfId="7382"/>
    <cellStyle name="20% - Accent2 4 5 2 2 4" xfId="7383"/>
    <cellStyle name="20% - Accent2 4 5 2 2 4 2" xfId="7384"/>
    <cellStyle name="20% - Accent2 4 5 2 2 4 3" xfId="7385"/>
    <cellStyle name="20% - Accent2 4 5 2 2 5" xfId="7386"/>
    <cellStyle name="20% - Accent2 4 5 2 2 6" xfId="7387"/>
    <cellStyle name="20% - Accent2 4 5 2 3" xfId="7388"/>
    <cellStyle name="20% - Accent2 4 5 2 3 2" xfId="7389"/>
    <cellStyle name="20% - Accent2 4 5 2 3 2 2" xfId="7390"/>
    <cellStyle name="20% - Accent2 4 5 2 3 2 2 2" xfId="7391"/>
    <cellStyle name="20% - Accent2 4 5 2 3 2 2 3" xfId="7392"/>
    <cellStyle name="20% - Accent2 4 5 2 3 2 3" xfId="7393"/>
    <cellStyle name="20% - Accent2 4 5 2 3 2 4" xfId="7394"/>
    <cellStyle name="20% - Accent2 4 5 2 3 3" xfId="7395"/>
    <cellStyle name="20% - Accent2 4 5 2 3 3 2" xfId="7396"/>
    <cellStyle name="20% - Accent2 4 5 2 3 3 2 2" xfId="7397"/>
    <cellStyle name="20% - Accent2 4 5 2 3 3 2 3" xfId="7398"/>
    <cellStyle name="20% - Accent2 4 5 2 3 3 3" xfId="7399"/>
    <cellStyle name="20% - Accent2 4 5 2 3 3 4" xfId="7400"/>
    <cellStyle name="20% - Accent2 4 5 2 3 4" xfId="7401"/>
    <cellStyle name="20% - Accent2 4 5 2 3 4 2" xfId="7402"/>
    <cellStyle name="20% - Accent2 4 5 2 3 4 3" xfId="7403"/>
    <cellStyle name="20% - Accent2 4 5 2 3 5" xfId="7404"/>
    <cellStyle name="20% - Accent2 4 5 2 3 6" xfId="7405"/>
    <cellStyle name="20% - Accent2 4 5 2 4" xfId="7406"/>
    <cellStyle name="20% - Accent2 4 5 2 4 2" xfId="7407"/>
    <cellStyle name="20% - Accent2 4 5 2 4 2 2" xfId="7408"/>
    <cellStyle name="20% - Accent2 4 5 2 4 2 3" xfId="7409"/>
    <cellStyle name="20% - Accent2 4 5 2 4 3" xfId="7410"/>
    <cellStyle name="20% - Accent2 4 5 2 4 4" xfId="7411"/>
    <cellStyle name="20% - Accent2 4 5 2 5" xfId="7412"/>
    <cellStyle name="20% - Accent2 4 5 2 5 2" xfId="7413"/>
    <cellStyle name="20% - Accent2 4 5 2 5 2 2" xfId="7414"/>
    <cellStyle name="20% - Accent2 4 5 2 5 2 3" xfId="7415"/>
    <cellStyle name="20% - Accent2 4 5 2 5 3" xfId="7416"/>
    <cellStyle name="20% - Accent2 4 5 2 5 4" xfId="7417"/>
    <cellStyle name="20% - Accent2 4 5 2 6" xfId="7418"/>
    <cellStyle name="20% - Accent2 4 5 2 6 2" xfId="7419"/>
    <cellStyle name="20% - Accent2 4 5 2 6 3" xfId="7420"/>
    <cellStyle name="20% - Accent2 4 5 2 7" xfId="7421"/>
    <cellStyle name="20% - Accent2 4 5 2 8" xfId="7422"/>
    <cellStyle name="20% - Accent2 4 5 3" xfId="7423"/>
    <cellStyle name="20% - Accent2 4 5 3 2" xfId="7424"/>
    <cellStyle name="20% - Accent2 4 5 3 2 2" xfId="7425"/>
    <cellStyle name="20% - Accent2 4 5 3 2 2 2" xfId="7426"/>
    <cellStyle name="20% - Accent2 4 5 3 2 2 3" xfId="7427"/>
    <cellStyle name="20% - Accent2 4 5 3 2 3" xfId="7428"/>
    <cellStyle name="20% - Accent2 4 5 3 2 4" xfId="7429"/>
    <cellStyle name="20% - Accent2 4 5 3 3" xfId="7430"/>
    <cellStyle name="20% - Accent2 4 5 3 3 2" xfId="7431"/>
    <cellStyle name="20% - Accent2 4 5 3 3 2 2" xfId="7432"/>
    <cellStyle name="20% - Accent2 4 5 3 3 2 3" xfId="7433"/>
    <cellStyle name="20% - Accent2 4 5 3 3 3" xfId="7434"/>
    <cellStyle name="20% - Accent2 4 5 3 3 4" xfId="7435"/>
    <cellStyle name="20% - Accent2 4 5 3 4" xfId="7436"/>
    <cellStyle name="20% - Accent2 4 5 3 4 2" xfId="7437"/>
    <cellStyle name="20% - Accent2 4 5 3 4 3" xfId="7438"/>
    <cellStyle name="20% - Accent2 4 5 3 5" xfId="7439"/>
    <cellStyle name="20% - Accent2 4 5 3 6" xfId="7440"/>
    <cellStyle name="20% - Accent2 4 5 4" xfId="7441"/>
    <cellStyle name="20% - Accent2 4 5 4 2" xfId="7442"/>
    <cellStyle name="20% - Accent2 4 5 4 2 2" xfId="7443"/>
    <cellStyle name="20% - Accent2 4 5 4 2 2 2" xfId="7444"/>
    <cellStyle name="20% - Accent2 4 5 4 2 2 3" xfId="7445"/>
    <cellStyle name="20% - Accent2 4 5 4 2 3" xfId="7446"/>
    <cellStyle name="20% - Accent2 4 5 4 2 4" xfId="7447"/>
    <cellStyle name="20% - Accent2 4 5 4 3" xfId="7448"/>
    <cellStyle name="20% - Accent2 4 5 4 3 2" xfId="7449"/>
    <cellStyle name="20% - Accent2 4 5 4 3 2 2" xfId="7450"/>
    <cellStyle name="20% - Accent2 4 5 4 3 2 3" xfId="7451"/>
    <cellStyle name="20% - Accent2 4 5 4 3 3" xfId="7452"/>
    <cellStyle name="20% - Accent2 4 5 4 3 4" xfId="7453"/>
    <cellStyle name="20% - Accent2 4 5 4 4" xfId="7454"/>
    <cellStyle name="20% - Accent2 4 5 4 4 2" xfId="7455"/>
    <cellStyle name="20% - Accent2 4 5 4 4 3" xfId="7456"/>
    <cellStyle name="20% - Accent2 4 5 4 5" xfId="7457"/>
    <cellStyle name="20% - Accent2 4 5 4 6" xfId="7458"/>
    <cellStyle name="20% - Accent2 4 5 5" xfId="7459"/>
    <cellStyle name="20% - Accent2 4 5 5 2" xfId="7460"/>
    <cellStyle name="20% - Accent2 4 5 5 2 2" xfId="7461"/>
    <cellStyle name="20% - Accent2 4 5 5 2 3" xfId="7462"/>
    <cellStyle name="20% - Accent2 4 5 5 3" xfId="7463"/>
    <cellStyle name="20% - Accent2 4 5 5 4" xfId="7464"/>
    <cellStyle name="20% - Accent2 4 5 6" xfId="7465"/>
    <cellStyle name="20% - Accent2 4 5 6 2" xfId="7466"/>
    <cellStyle name="20% - Accent2 4 5 6 2 2" xfId="7467"/>
    <cellStyle name="20% - Accent2 4 5 6 2 3" xfId="7468"/>
    <cellStyle name="20% - Accent2 4 5 6 3" xfId="7469"/>
    <cellStyle name="20% - Accent2 4 5 6 4" xfId="7470"/>
    <cellStyle name="20% - Accent2 4 5 7" xfId="7471"/>
    <cellStyle name="20% - Accent2 4 5 7 2" xfId="7472"/>
    <cellStyle name="20% - Accent2 4 5 7 3" xfId="7473"/>
    <cellStyle name="20% - Accent2 4 5 8" xfId="7474"/>
    <cellStyle name="20% - Accent2 4 5 9" xfId="7475"/>
    <cellStyle name="20% - Accent2 4 6" xfId="7476"/>
    <cellStyle name="20% - Accent2 4 6 2" xfId="7477"/>
    <cellStyle name="20% - Accent2 4 6 2 2" xfId="7478"/>
    <cellStyle name="20% - Accent2 4 6 2 2 2" xfId="7479"/>
    <cellStyle name="20% - Accent2 4 6 2 2 2 2" xfId="7480"/>
    <cellStyle name="20% - Accent2 4 6 2 2 2 3" xfId="7481"/>
    <cellStyle name="20% - Accent2 4 6 2 2 3" xfId="7482"/>
    <cellStyle name="20% - Accent2 4 6 2 2 4" xfId="7483"/>
    <cellStyle name="20% - Accent2 4 6 2 3" xfId="7484"/>
    <cellStyle name="20% - Accent2 4 6 2 3 2" xfId="7485"/>
    <cellStyle name="20% - Accent2 4 6 2 3 2 2" xfId="7486"/>
    <cellStyle name="20% - Accent2 4 6 2 3 2 3" xfId="7487"/>
    <cellStyle name="20% - Accent2 4 6 2 3 3" xfId="7488"/>
    <cellStyle name="20% - Accent2 4 6 2 3 4" xfId="7489"/>
    <cellStyle name="20% - Accent2 4 6 2 4" xfId="7490"/>
    <cellStyle name="20% - Accent2 4 6 2 4 2" xfId="7491"/>
    <cellStyle name="20% - Accent2 4 6 2 4 3" xfId="7492"/>
    <cellStyle name="20% - Accent2 4 6 2 5" xfId="7493"/>
    <cellStyle name="20% - Accent2 4 6 2 6" xfId="7494"/>
    <cellStyle name="20% - Accent2 4 6 3" xfId="7495"/>
    <cellStyle name="20% - Accent2 4 6 3 2" xfId="7496"/>
    <cellStyle name="20% - Accent2 4 6 3 2 2" xfId="7497"/>
    <cellStyle name="20% - Accent2 4 6 3 2 2 2" xfId="7498"/>
    <cellStyle name="20% - Accent2 4 6 3 2 2 3" xfId="7499"/>
    <cellStyle name="20% - Accent2 4 6 3 2 3" xfId="7500"/>
    <cellStyle name="20% - Accent2 4 6 3 2 4" xfId="7501"/>
    <cellStyle name="20% - Accent2 4 6 3 3" xfId="7502"/>
    <cellStyle name="20% - Accent2 4 6 3 3 2" xfId="7503"/>
    <cellStyle name="20% - Accent2 4 6 3 3 2 2" xfId="7504"/>
    <cellStyle name="20% - Accent2 4 6 3 3 2 3" xfId="7505"/>
    <cellStyle name="20% - Accent2 4 6 3 3 3" xfId="7506"/>
    <cellStyle name="20% - Accent2 4 6 3 3 4" xfId="7507"/>
    <cellStyle name="20% - Accent2 4 6 3 4" xfId="7508"/>
    <cellStyle name="20% - Accent2 4 6 3 4 2" xfId="7509"/>
    <cellStyle name="20% - Accent2 4 6 3 4 3" xfId="7510"/>
    <cellStyle name="20% - Accent2 4 6 3 5" xfId="7511"/>
    <cellStyle name="20% - Accent2 4 6 3 6" xfId="7512"/>
    <cellStyle name="20% - Accent2 4 6 4" xfId="7513"/>
    <cellStyle name="20% - Accent2 4 6 4 2" xfId="7514"/>
    <cellStyle name="20% - Accent2 4 6 4 2 2" xfId="7515"/>
    <cellStyle name="20% - Accent2 4 6 4 2 3" xfId="7516"/>
    <cellStyle name="20% - Accent2 4 6 4 3" xfId="7517"/>
    <cellStyle name="20% - Accent2 4 6 4 4" xfId="7518"/>
    <cellStyle name="20% - Accent2 4 6 5" xfId="7519"/>
    <cellStyle name="20% - Accent2 4 6 5 2" xfId="7520"/>
    <cellStyle name="20% - Accent2 4 6 5 2 2" xfId="7521"/>
    <cellStyle name="20% - Accent2 4 6 5 2 3" xfId="7522"/>
    <cellStyle name="20% - Accent2 4 6 5 3" xfId="7523"/>
    <cellStyle name="20% - Accent2 4 6 5 4" xfId="7524"/>
    <cellStyle name="20% - Accent2 4 6 6" xfId="7525"/>
    <cellStyle name="20% - Accent2 4 6 6 2" xfId="7526"/>
    <cellStyle name="20% - Accent2 4 6 6 3" xfId="7527"/>
    <cellStyle name="20% - Accent2 4 6 7" xfId="7528"/>
    <cellStyle name="20% - Accent2 4 6 8" xfId="7529"/>
    <cellStyle name="20% - Accent2 4 7" xfId="7530"/>
    <cellStyle name="20% - Accent2 4 7 2" xfId="7531"/>
    <cellStyle name="20% - Accent2 4 7 2 2" xfId="7532"/>
    <cellStyle name="20% - Accent2 4 7 2 2 2" xfId="7533"/>
    <cellStyle name="20% - Accent2 4 7 2 2 3" xfId="7534"/>
    <cellStyle name="20% - Accent2 4 7 2 3" xfId="7535"/>
    <cellStyle name="20% - Accent2 4 7 2 4" xfId="7536"/>
    <cellStyle name="20% - Accent2 4 7 3" xfId="7537"/>
    <cellStyle name="20% - Accent2 4 7 3 2" xfId="7538"/>
    <cellStyle name="20% - Accent2 4 7 3 2 2" xfId="7539"/>
    <cellStyle name="20% - Accent2 4 7 3 2 3" xfId="7540"/>
    <cellStyle name="20% - Accent2 4 7 3 3" xfId="7541"/>
    <cellStyle name="20% - Accent2 4 7 3 4" xfId="7542"/>
    <cellStyle name="20% - Accent2 4 7 4" xfId="7543"/>
    <cellStyle name="20% - Accent2 4 7 4 2" xfId="7544"/>
    <cellStyle name="20% - Accent2 4 7 4 3" xfId="7545"/>
    <cellStyle name="20% - Accent2 4 7 5" xfId="7546"/>
    <cellStyle name="20% - Accent2 4 7 6" xfId="7547"/>
    <cellStyle name="20% - Accent2 4 8" xfId="7548"/>
    <cellStyle name="20% - Accent2 4 8 2" xfId="7549"/>
    <cellStyle name="20% - Accent2 4 8 2 2" xfId="7550"/>
    <cellStyle name="20% - Accent2 4 8 2 2 2" xfId="7551"/>
    <cellStyle name="20% - Accent2 4 8 2 2 3" xfId="7552"/>
    <cellStyle name="20% - Accent2 4 8 2 3" xfId="7553"/>
    <cellStyle name="20% - Accent2 4 8 2 4" xfId="7554"/>
    <cellStyle name="20% - Accent2 4 8 3" xfId="7555"/>
    <cellStyle name="20% - Accent2 4 8 3 2" xfId="7556"/>
    <cellStyle name="20% - Accent2 4 8 3 2 2" xfId="7557"/>
    <cellStyle name="20% - Accent2 4 8 3 2 3" xfId="7558"/>
    <cellStyle name="20% - Accent2 4 8 3 3" xfId="7559"/>
    <cellStyle name="20% - Accent2 4 8 3 4" xfId="7560"/>
    <cellStyle name="20% - Accent2 4 8 4" xfId="7561"/>
    <cellStyle name="20% - Accent2 4 8 4 2" xfId="7562"/>
    <cellStyle name="20% - Accent2 4 8 4 3" xfId="7563"/>
    <cellStyle name="20% - Accent2 4 8 5" xfId="7564"/>
    <cellStyle name="20% - Accent2 4 8 6" xfId="7565"/>
    <cellStyle name="20% - Accent2 4 9" xfId="7566"/>
    <cellStyle name="20% - Accent2 4 9 2" xfId="7567"/>
    <cellStyle name="20% - Accent2 4 9 2 2" xfId="7568"/>
    <cellStyle name="20% - Accent2 4 9 2 3" xfId="7569"/>
    <cellStyle name="20% - Accent2 4 9 3" xfId="7570"/>
    <cellStyle name="20% - Accent2 4 9 3 2" xfId="7571"/>
    <cellStyle name="20% - Accent2 4 9 3 3" xfId="7572"/>
    <cellStyle name="20% - Accent2 4_Revenue monitoring workings P6 97-2003" xfId="7573"/>
    <cellStyle name="20% - Accent2 5" xfId="7574"/>
    <cellStyle name="20% - Accent2 5 10" xfId="7575"/>
    <cellStyle name="20% - Accent2 5 11" xfId="7576"/>
    <cellStyle name="20% - Accent2 5 2" xfId="7577"/>
    <cellStyle name="20% - Accent2 5 2 2" xfId="7578"/>
    <cellStyle name="20% - Accent2 5 2 2 2" xfId="7579"/>
    <cellStyle name="20% - Accent2 5 2 2 2 2" xfId="7580"/>
    <cellStyle name="20% - Accent2 5 2 2 2 2 2" xfId="7581"/>
    <cellStyle name="20% - Accent2 5 2 2 2 2 2 2" xfId="7582"/>
    <cellStyle name="20% - Accent2 5 2 2 2 2 2 3" xfId="7583"/>
    <cellStyle name="20% - Accent2 5 2 2 2 2 3" xfId="7584"/>
    <cellStyle name="20% - Accent2 5 2 2 2 2 4" xfId="7585"/>
    <cellStyle name="20% - Accent2 5 2 2 2 3" xfId="7586"/>
    <cellStyle name="20% - Accent2 5 2 2 2 3 2" xfId="7587"/>
    <cellStyle name="20% - Accent2 5 2 2 2 3 2 2" xfId="7588"/>
    <cellStyle name="20% - Accent2 5 2 2 2 3 2 3" xfId="7589"/>
    <cellStyle name="20% - Accent2 5 2 2 2 3 3" xfId="7590"/>
    <cellStyle name="20% - Accent2 5 2 2 2 3 4" xfId="7591"/>
    <cellStyle name="20% - Accent2 5 2 2 2 4" xfId="7592"/>
    <cellStyle name="20% - Accent2 5 2 2 2 4 2" xfId="7593"/>
    <cellStyle name="20% - Accent2 5 2 2 2 4 3" xfId="7594"/>
    <cellStyle name="20% - Accent2 5 2 2 2 5" xfId="7595"/>
    <cellStyle name="20% - Accent2 5 2 2 2 6" xfId="7596"/>
    <cellStyle name="20% - Accent2 5 2 2 3" xfId="7597"/>
    <cellStyle name="20% - Accent2 5 2 2 3 2" xfId="7598"/>
    <cellStyle name="20% - Accent2 5 2 2 3 2 2" xfId="7599"/>
    <cellStyle name="20% - Accent2 5 2 2 3 2 2 2" xfId="7600"/>
    <cellStyle name="20% - Accent2 5 2 2 3 2 2 3" xfId="7601"/>
    <cellStyle name="20% - Accent2 5 2 2 3 2 3" xfId="7602"/>
    <cellStyle name="20% - Accent2 5 2 2 3 2 4" xfId="7603"/>
    <cellStyle name="20% - Accent2 5 2 2 3 3" xfId="7604"/>
    <cellStyle name="20% - Accent2 5 2 2 3 3 2" xfId="7605"/>
    <cellStyle name="20% - Accent2 5 2 2 3 3 2 2" xfId="7606"/>
    <cellStyle name="20% - Accent2 5 2 2 3 3 2 3" xfId="7607"/>
    <cellStyle name="20% - Accent2 5 2 2 3 3 3" xfId="7608"/>
    <cellStyle name="20% - Accent2 5 2 2 3 3 4" xfId="7609"/>
    <cellStyle name="20% - Accent2 5 2 2 3 4" xfId="7610"/>
    <cellStyle name="20% - Accent2 5 2 2 3 4 2" xfId="7611"/>
    <cellStyle name="20% - Accent2 5 2 2 3 4 3" xfId="7612"/>
    <cellStyle name="20% - Accent2 5 2 2 3 5" xfId="7613"/>
    <cellStyle name="20% - Accent2 5 2 2 3 6" xfId="7614"/>
    <cellStyle name="20% - Accent2 5 2 2 4" xfId="7615"/>
    <cellStyle name="20% - Accent2 5 2 2 4 2" xfId="7616"/>
    <cellStyle name="20% - Accent2 5 2 2 4 2 2" xfId="7617"/>
    <cellStyle name="20% - Accent2 5 2 2 4 2 3" xfId="7618"/>
    <cellStyle name="20% - Accent2 5 2 2 4 3" xfId="7619"/>
    <cellStyle name="20% - Accent2 5 2 2 4 4" xfId="7620"/>
    <cellStyle name="20% - Accent2 5 2 2 5" xfId="7621"/>
    <cellStyle name="20% - Accent2 5 2 2 5 2" xfId="7622"/>
    <cellStyle name="20% - Accent2 5 2 2 5 2 2" xfId="7623"/>
    <cellStyle name="20% - Accent2 5 2 2 5 2 3" xfId="7624"/>
    <cellStyle name="20% - Accent2 5 2 2 5 3" xfId="7625"/>
    <cellStyle name="20% - Accent2 5 2 2 5 4" xfId="7626"/>
    <cellStyle name="20% - Accent2 5 2 2 6" xfId="7627"/>
    <cellStyle name="20% - Accent2 5 2 2 6 2" xfId="7628"/>
    <cellStyle name="20% - Accent2 5 2 2 6 3" xfId="7629"/>
    <cellStyle name="20% - Accent2 5 2 2 7" xfId="7630"/>
    <cellStyle name="20% - Accent2 5 2 2 8" xfId="7631"/>
    <cellStyle name="20% - Accent2 5 2 3" xfId="7632"/>
    <cellStyle name="20% - Accent2 5 2 3 2" xfId="7633"/>
    <cellStyle name="20% - Accent2 5 2 3 2 2" xfId="7634"/>
    <cellStyle name="20% - Accent2 5 2 3 2 2 2" xfId="7635"/>
    <cellStyle name="20% - Accent2 5 2 3 2 2 3" xfId="7636"/>
    <cellStyle name="20% - Accent2 5 2 3 2 3" xfId="7637"/>
    <cellStyle name="20% - Accent2 5 2 3 2 4" xfId="7638"/>
    <cellStyle name="20% - Accent2 5 2 3 3" xfId="7639"/>
    <cellStyle name="20% - Accent2 5 2 3 3 2" xfId="7640"/>
    <cellStyle name="20% - Accent2 5 2 3 3 2 2" xfId="7641"/>
    <cellStyle name="20% - Accent2 5 2 3 3 2 3" xfId="7642"/>
    <cellStyle name="20% - Accent2 5 2 3 3 3" xfId="7643"/>
    <cellStyle name="20% - Accent2 5 2 3 3 4" xfId="7644"/>
    <cellStyle name="20% - Accent2 5 2 3 4" xfId="7645"/>
    <cellStyle name="20% - Accent2 5 2 3 4 2" xfId="7646"/>
    <cellStyle name="20% - Accent2 5 2 3 4 3" xfId="7647"/>
    <cellStyle name="20% - Accent2 5 2 3 5" xfId="7648"/>
    <cellStyle name="20% - Accent2 5 2 3 6" xfId="7649"/>
    <cellStyle name="20% - Accent2 5 2 4" xfId="7650"/>
    <cellStyle name="20% - Accent2 5 2 4 2" xfId="7651"/>
    <cellStyle name="20% - Accent2 5 2 4 2 2" xfId="7652"/>
    <cellStyle name="20% - Accent2 5 2 4 2 2 2" xfId="7653"/>
    <cellStyle name="20% - Accent2 5 2 4 2 2 3" xfId="7654"/>
    <cellStyle name="20% - Accent2 5 2 4 2 3" xfId="7655"/>
    <cellStyle name="20% - Accent2 5 2 4 2 4" xfId="7656"/>
    <cellStyle name="20% - Accent2 5 2 4 3" xfId="7657"/>
    <cellStyle name="20% - Accent2 5 2 4 3 2" xfId="7658"/>
    <cellStyle name="20% - Accent2 5 2 4 3 2 2" xfId="7659"/>
    <cellStyle name="20% - Accent2 5 2 4 3 2 3" xfId="7660"/>
    <cellStyle name="20% - Accent2 5 2 4 3 3" xfId="7661"/>
    <cellStyle name="20% - Accent2 5 2 4 3 4" xfId="7662"/>
    <cellStyle name="20% - Accent2 5 2 4 4" xfId="7663"/>
    <cellStyle name="20% - Accent2 5 2 4 4 2" xfId="7664"/>
    <cellStyle name="20% - Accent2 5 2 4 4 3" xfId="7665"/>
    <cellStyle name="20% - Accent2 5 2 4 5" xfId="7666"/>
    <cellStyle name="20% - Accent2 5 2 4 6" xfId="7667"/>
    <cellStyle name="20% - Accent2 5 2 5" xfId="7668"/>
    <cellStyle name="20% - Accent2 5 2 5 2" xfId="7669"/>
    <cellStyle name="20% - Accent2 5 2 5 2 2" xfId="7670"/>
    <cellStyle name="20% - Accent2 5 2 5 2 3" xfId="7671"/>
    <cellStyle name="20% - Accent2 5 2 5 3" xfId="7672"/>
    <cellStyle name="20% - Accent2 5 2 5 4" xfId="7673"/>
    <cellStyle name="20% - Accent2 5 2 6" xfId="7674"/>
    <cellStyle name="20% - Accent2 5 2 6 2" xfId="7675"/>
    <cellStyle name="20% - Accent2 5 2 6 2 2" xfId="7676"/>
    <cellStyle name="20% - Accent2 5 2 6 2 3" xfId="7677"/>
    <cellStyle name="20% - Accent2 5 2 6 3" xfId="7678"/>
    <cellStyle name="20% - Accent2 5 2 6 4" xfId="7679"/>
    <cellStyle name="20% - Accent2 5 2 7" xfId="7680"/>
    <cellStyle name="20% - Accent2 5 2 7 2" xfId="7681"/>
    <cellStyle name="20% - Accent2 5 2 7 3" xfId="7682"/>
    <cellStyle name="20% - Accent2 5 2 8" xfId="7683"/>
    <cellStyle name="20% - Accent2 5 2 9" xfId="7684"/>
    <cellStyle name="20% - Accent2 5 3" xfId="7685"/>
    <cellStyle name="20% - Accent2 5 3 2" xfId="7686"/>
    <cellStyle name="20% - Accent2 5 3 2 2" xfId="7687"/>
    <cellStyle name="20% - Accent2 5 3 2 2 2" xfId="7688"/>
    <cellStyle name="20% - Accent2 5 3 2 2 2 2" xfId="7689"/>
    <cellStyle name="20% - Accent2 5 3 2 2 2 3" xfId="7690"/>
    <cellStyle name="20% - Accent2 5 3 2 2 3" xfId="7691"/>
    <cellStyle name="20% - Accent2 5 3 2 2 4" xfId="7692"/>
    <cellStyle name="20% - Accent2 5 3 2 3" xfId="7693"/>
    <cellStyle name="20% - Accent2 5 3 2 3 2" xfId="7694"/>
    <cellStyle name="20% - Accent2 5 3 2 3 2 2" xfId="7695"/>
    <cellStyle name="20% - Accent2 5 3 2 3 2 3" xfId="7696"/>
    <cellStyle name="20% - Accent2 5 3 2 3 3" xfId="7697"/>
    <cellStyle name="20% - Accent2 5 3 2 3 4" xfId="7698"/>
    <cellStyle name="20% - Accent2 5 3 2 4" xfId="7699"/>
    <cellStyle name="20% - Accent2 5 3 2 4 2" xfId="7700"/>
    <cellStyle name="20% - Accent2 5 3 2 4 3" xfId="7701"/>
    <cellStyle name="20% - Accent2 5 3 2 5" xfId="7702"/>
    <cellStyle name="20% - Accent2 5 3 2 6" xfId="7703"/>
    <cellStyle name="20% - Accent2 5 3 3" xfId="7704"/>
    <cellStyle name="20% - Accent2 5 3 3 2" xfId="7705"/>
    <cellStyle name="20% - Accent2 5 3 3 2 2" xfId="7706"/>
    <cellStyle name="20% - Accent2 5 3 3 2 2 2" xfId="7707"/>
    <cellStyle name="20% - Accent2 5 3 3 2 2 3" xfId="7708"/>
    <cellStyle name="20% - Accent2 5 3 3 2 3" xfId="7709"/>
    <cellStyle name="20% - Accent2 5 3 3 2 4" xfId="7710"/>
    <cellStyle name="20% - Accent2 5 3 3 3" xfId="7711"/>
    <cellStyle name="20% - Accent2 5 3 3 3 2" xfId="7712"/>
    <cellStyle name="20% - Accent2 5 3 3 3 2 2" xfId="7713"/>
    <cellStyle name="20% - Accent2 5 3 3 3 2 3" xfId="7714"/>
    <cellStyle name="20% - Accent2 5 3 3 3 3" xfId="7715"/>
    <cellStyle name="20% - Accent2 5 3 3 3 4" xfId="7716"/>
    <cellStyle name="20% - Accent2 5 3 3 4" xfId="7717"/>
    <cellStyle name="20% - Accent2 5 3 3 4 2" xfId="7718"/>
    <cellStyle name="20% - Accent2 5 3 3 4 3" xfId="7719"/>
    <cellStyle name="20% - Accent2 5 3 3 5" xfId="7720"/>
    <cellStyle name="20% - Accent2 5 3 3 6" xfId="7721"/>
    <cellStyle name="20% - Accent2 5 3 4" xfId="7722"/>
    <cellStyle name="20% - Accent2 5 3 4 2" xfId="7723"/>
    <cellStyle name="20% - Accent2 5 3 4 2 2" xfId="7724"/>
    <cellStyle name="20% - Accent2 5 3 4 2 3" xfId="7725"/>
    <cellStyle name="20% - Accent2 5 3 4 3" xfId="7726"/>
    <cellStyle name="20% - Accent2 5 3 4 4" xfId="7727"/>
    <cellStyle name="20% - Accent2 5 3 5" xfId="7728"/>
    <cellStyle name="20% - Accent2 5 3 5 2" xfId="7729"/>
    <cellStyle name="20% - Accent2 5 3 5 2 2" xfId="7730"/>
    <cellStyle name="20% - Accent2 5 3 5 2 3" xfId="7731"/>
    <cellStyle name="20% - Accent2 5 3 5 3" xfId="7732"/>
    <cellStyle name="20% - Accent2 5 3 5 4" xfId="7733"/>
    <cellStyle name="20% - Accent2 5 3 6" xfId="7734"/>
    <cellStyle name="20% - Accent2 5 3 6 2" xfId="7735"/>
    <cellStyle name="20% - Accent2 5 3 6 3" xfId="7736"/>
    <cellStyle name="20% - Accent2 5 3 7" xfId="7737"/>
    <cellStyle name="20% - Accent2 5 3 8" xfId="7738"/>
    <cellStyle name="20% - Accent2 5 4" xfId="7739"/>
    <cellStyle name="20% - Accent2 5 4 2" xfId="7740"/>
    <cellStyle name="20% - Accent2 5 4 2 2" xfId="7741"/>
    <cellStyle name="20% - Accent2 5 4 2 2 2" xfId="7742"/>
    <cellStyle name="20% - Accent2 5 4 2 2 3" xfId="7743"/>
    <cellStyle name="20% - Accent2 5 4 2 3" xfId="7744"/>
    <cellStyle name="20% - Accent2 5 4 2 4" xfId="7745"/>
    <cellStyle name="20% - Accent2 5 4 3" xfId="7746"/>
    <cellStyle name="20% - Accent2 5 4 3 2" xfId="7747"/>
    <cellStyle name="20% - Accent2 5 4 3 2 2" xfId="7748"/>
    <cellStyle name="20% - Accent2 5 4 3 2 3" xfId="7749"/>
    <cellStyle name="20% - Accent2 5 4 3 3" xfId="7750"/>
    <cellStyle name="20% - Accent2 5 4 3 4" xfId="7751"/>
    <cellStyle name="20% - Accent2 5 4 4" xfId="7752"/>
    <cellStyle name="20% - Accent2 5 4 4 2" xfId="7753"/>
    <cellStyle name="20% - Accent2 5 4 4 3" xfId="7754"/>
    <cellStyle name="20% - Accent2 5 4 5" xfId="7755"/>
    <cellStyle name="20% - Accent2 5 4 6" xfId="7756"/>
    <cellStyle name="20% - Accent2 5 5" xfId="7757"/>
    <cellStyle name="20% - Accent2 5 5 2" xfId="7758"/>
    <cellStyle name="20% - Accent2 5 5 2 2" xfId="7759"/>
    <cellStyle name="20% - Accent2 5 5 2 2 2" xfId="7760"/>
    <cellStyle name="20% - Accent2 5 5 2 2 3" xfId="7761"/>
    <cellStyle name="20% - Accent2 5 5 2 3" xfId="7762"/>
    <cellStyle name="20% - Accent2 5 5 2 4" xfId="7763"/>
    <cellStyle name="20% - Accent2 5 5 3" xfId="7764"/>
    <cellStyle name="20% - Accent2 5 5 3 2" xfId="7765"/>
    <cellStyle name="20% - Accent2 5 5 3 2 2" xfId="7766"/>
    <cellStyle name="20% - Accent2 5 5 3 2 3" xfId="7767"/>
    <cellStyle name="20% - Accent2 5 5 3 3" xfId="7768"/>
    <cellStyle name="20% - Accent2 5 5 3 4" xfId="7769"/>
    <cellStyle name="20% - Accent2 5 5 4" xfId="7770"/>
    <cellStyle name="20% - Accent2 5 5 4 2" xfId="7771"/>
    <cellStyle name="20% - Accent2 5 5 4 3" xfId="7772"/>
    <cellStyle name="20% - Accent2 5 5 5" xfId="7773"/>
    <cellStyle name="20% - Accent2 5 5 6" xfId="7774"/>
    <cellStyle name="20% - Accent2 5 6" xfId="7775"/>
    <cellStyle name="20% - Accent2 5 6 2" xfId="7776"/>
    <cellStyle name="20% - Accent2 5 6 2 2" xfId="7777"/>
    <cellStyle name="20% - Accent2 5 6 2 3" xfId="7778"/>
    <cellStyle name="20% - Accent2 5 6 3" xfId="7779"/>
    <cellStyle name="20% - Accent2 5 6 4" xfId="7780"/>
    <cellStyle name="20% - Accent2 5 7" xfId="7781"/>
    <cellStyle name="20% - Accent2 5 7 2" xfId="7782"/>
    <cellStyle name="20% - Accent2 5 7 2 2" xfId="7783"/>
    <cellStyle name="20% - Accent2 5 7 2 3" xfId="7784"/>
    <cellStyle name="20% - Accent2 5 7 3" xfId="7785"/>
    <cellStyle name="20% - Accent2 5 7 4" xfId="7786"/>
    <cellStyle name="20% - Accent2 5 8" xfId="7787"/>
    <cellStyle name="20% - Accent2 5 8 2" xfId="7788"/>
    <cellStyle name="20% - Accent2 5 8 3" xfId="7789"/>
    <cellStyle name="20% - Accent2 5 9" xfId="7790"/>
    <cellStyle name="20% - Accent2 5_Revenue monitoring workings P6 97-2003" xfId="7791"/>
    <cellStyle name="20% - Accent2 6" xfId="7792"/>
    <cellStyle name="20% - Accent2 6 10" xfId="7793"/>
    <cellStyle name="20% - Accent2 6 11" xfId="7794"/>
    <cellStyle name="20% - Accent2 6 2" xfId="7795"/>
    <cellStyle name="20% - Accent2 6 2 2" xfId="7796"/>
    <cellStyle name="20% - Accent2 6 2 2 2" xfId="7797"/>
    <cellStyle name="20% - Accent2 6 2 2 2 2" xfId="7798"/>
    <cellStyle name="20% - Accent2 6 2 2 2 2 2" xfId="7799"/>
    <cellStyle name="20% - Accent2 6 2 2 2 2 2 2" xfId="7800"/>
    <cellStyle name="20% - Accent2 6 2 2 2 2 2 3" xfId="7801"/>
    <cellStyle name="20% - Accent2 6 2 2 2 2 3" xfId="7802"/>
    <cellStyle name="20% - Accent2 6 2 2 2 2 4" xfId="7803"/>
    <cellStyle name="20% - Accent2 6 2 2 2 3" xfId="7804"/>
    <cellStyle name="20% - Accent2 6 2 2 2 3 2" xfId="7805"/>
    <cellStyle name="20% - Accent2 6 2 2 2 3 2 2" xfId="7806"/>
    <cellStyle name="20% - Accent2 6 2 2 2 3 2 3" xfId="7807"/>
    <cellStyle name="20% - Accent2 6 2 2 2 3 3" xfId="7808"/>
    <cellStyle name="20% - Accent2 6 2 2 2 3 4" xfId="7809"/>
    <cellStyle name="20% - Accent2 6 2 2 2 4" xfId="7810"/>
    <cellStyle name="20% - Accent2 6 2 2 2 4 2" xfId="7811"/>
    <cellStyle name="20% - Accent2 6 2 2 2 4 3" xfId="7812"/>
    <cellStyle name="20% - Accent2 6 2 2 2 5" xfId="7813"/>
    <cellStyle name="20% - Accent2 6 2 2 2 6" xfId="7814"/>
    <cellStyle name="20% - Accent2 6 2 2 3" xfId="7815"/>
    <cellStyle name="20% - Accent2 6 2 2 3 2" xfId="7816"/>
    <cellStyle name="20% - Accent2 6 2 2 3 2 2" xfId="7817"/>
    <cellStyle name="20% - Accent2 6 2 2 3 2 2 2" xfId="7818"/>
    <cellStyle name="20% - Accent2 6 2 2 3 2 2 3" xfId="7819"/>
    <cellStyle name="20% - Accent2 6 2 2 3 2 3" xfId="7820"/>
    <cellStyle name="20% - Accent2 6 2 2 3 2 4" xfId="7821"/>
    <cellStyle name="20% - Accent2 6 2 2 3 3" xfId="7822"/>
    <cellStyle name="20% - Accent2 6 2 2 3 3 2" xfId="7823"/>
    <cellStyle name="20% - Accent2 6 2 2 3 3 2 2" xfId="7824"/>
    <cellStyle name="20% - Accent2 6 2 2 3 3 2 3" xfId="7825"/>
    <cellStyle name="20% - Accent2 6 2 2 3 3 3" xfId="7826"/>
    <cellStyle name="20% - Accent2 6 2 2 3 3 4" xfId="7827"/>
    <cellStyle name="20% - Accent2 6 2 2 3 4" xfId="7828"/>
    <cellStyle name="20% - Accent2 6 2 2 3 4 2" xfId="7829"/>
    <cellStyle name="20% - Accent2 6 2 2 3 4 3" xfId="7830"/>
    <cellStyle name="20% - Accent2 6 2 2 3 5" xfId="7831"/>
    <cellStyle name="20% - Accent2 6 2 2 3 6" xfId="7832"/>
    <cellStyle name="20% - Accent2 6 2 2 4" xfId="7833"/>
    <cellStyle name="20% - Accent2 6 2 2 4 2" xfId="7834"/>
    <cellStyle name="20% - Accent2 6 2 2 4 2 2" xfId="7835"/>
    <cellStyle name="20% - Accent2 6 2 2 4 2 3" xfId="7836"/>
    <cellStyle name="20% - Accent2 6 2 2 4 3" xfId="7837"/>
    <cellStyle name="20% - Accent2 6 2 2 4 4" xfId="7838"/>
    <cellStyle name="20% - Accent2 6 2 2 5" xfId="7839"/>
    <cellStyle name="20% - Accent2 6 2 2 5 2" xfId="7840"/>
    <cellStyle name="20% - Accent2 6 2 2 5 2 2" xfId="7841"/>
    <cellStyle name="20% - Accent2 6 2 2 5 2 3" xfId="7842"/>
    <cellStyle name="20% - Accent2 6 2 2 5 3" xfId="7843"/>
    <cellStyle name="20% - Accent2 6 2 2 5 4" xfId="7844"/>
    <cellStyle name="20% - Accent2 6 2 2 6" xfId="7845"/>
    <cellStyle name="20% - Accent2 6 2 2 6 2" xfId="7846"/>
    <cellStyle name="20% - Accent2 6 2 2 6 3" xfId="7847"/>
    <cellStyle name="20% - Accent2 6 2 2 7" xfId="7848"/>
    <cellStyle name="20% - Accent2 6 2 2 8" xfId="7849"/>
    <cellStyle name="20% - Accent2 6 2 3" xfId="7850"/>
    <cellStyle name="20% - Accent2 6 2 3 2" xfId="7851"/>
    <cellStyle name="20% - Accent2 6 2 3 2 2" xfId="7852"/>
    <cellStyle name="20% - Accent2 6 2 3 2 2 2" xfId="7853"/>
    <cellStyle name="20% - Accent2 6 2 3 2 2 3" xfId="7854"/>
    <cellStyle name="20% - Accent2 6 2 3 2 3" xfId="7855"/>
    <cellStyle name="20% - Accent2 6 2 3 2 4" xfId="7856"/>
    <cellStyle name="20% - Accent2 6 2 3 3" xfId="7857"/>
    <cellStyle name="20% - Accent2 6 2 3 3 2" xfId="7858"/>
    <cellStyle name="20% - Accent2 6 2 3 3 2 2" xfId="7859"/>
    <cellStyle name="20% - Accent2 6 2 3 3 2 3" xfId="7860"/>
    <cellStyle name="20% - Accent2 6 2 3 3 3" xfId="7861"/>
    <cellStyle name="20% - Accent2 6 2 3 3 4" xfId="7862"/>
    <cellStyle name="20% - Accent2 6 2 3 4" xfId="7863"/>
    <cellStyle name="20% - Accent2 6 2 3 4 2" xfId="7864"/>
    <cellStyle name="20% - Accent2 6 2 3 4 3" xfId="7865"/>
    <cellStyle name="20% - Accent2 6 2 3 5" xfId="7866"/>
    <cellStyle name="20% - Accent2 6 2 3 6" xfId="7867"/>
    <cellStyle name="20% - Accent2 6 2 4" xfId="7868"/>
    <cellStyle name="20% - Accent2 6 2 4 2" xfId="7869"/>
    <cellStyle name="20% - Accent2 6 2 4 2 2" xfId="7870"/>
    <cellStyle name="20% - Accent2 6 2 4 2 2 2" xfId="7871"/>
    <cellStyle name="20% - Accent2 6 2 4 2 2 3" xfId="7872"/>
    <cellStyle name="20% - Accent2 6 2 4 2 3" xfId="7873"/>
    <cellStyle name="20% - Accent2 6 2 4 2 4" xfId="7874"/>
    <cellStyle name="20% - Accent2 6 2 4 3" xfId="7875"/>
    <cellStyle name="20% - Accent2 6 2 4 3 2" xfId="7876"/>
    <cellStyle name="20% - Accent2 6 2 4 3 2 2" xfId="7877"/>
    <cellStyle name="20% - Accent2 6 2 4 3 2 3" xfId="7878"/>
    <cellStyle name="20% - Accent2 6 2 4 3 3" xfId="7879"/>
    <cellStyle name="20% - Accent2 6 2 4 3 4" xfId="7880"/>
    <cellStyle name="20% - Accent2 6 2 4 4" xfId="7881"/>
    <cellStyle name="20% - Accent2 6 2 4 4 2" xfId="7882"/>
    <cellStyle name="20% - Accent2 6 2 4 4 3" xfId="7883"/>
    <cellStyle name="20% - Accent2 6 2 4 5" xfId="7884"/>
    <cellStyle name="20% - Accent2 6 2 4 6" xfId="7885"/>
    <cellStyle name="20% - Accent2 6 2 5" xfId="7886"/>
    <cellStyle name="20% - Accent2 6 2 5 2" xfId="7887"/>
    <cellStyle name="20% - Accent2 6 2 5 2 2" xfId="7888"/>
    <cellStyle name="20% - Accent2 6 2 5 2 3" xfId="7889"/>
    <cellStyle name="20% - Accent2 6 2 5 3" xfId="7890"/>
    <cellStyle name="20% - Accent2 6 2 5 4" xfId="7891"/>
    <cellStyle name="20% - Accent2 6 2 6" xfId="7892"/>
    <cellStyle name="20% - Accent2 6 2 6 2" xfId="7893"/>
    <cellStyle name="20% - Accent2 6 2 6 2 2" xfId="7894"/>
    <cellStyle name="20% - Accent2 6 2 6 2 3" xfId="7895"/>
    <cellStyle name="20% - Accent2 6 2 6 3" xfId="7896"/>
    <cellStyle name="20% - Accent2 6 2 6 4" xfId="7897"/>
    <cellStyle name="20% - Accent2 6 2 7" xfId="7898"/>
    <cellStyle name="20% - Accent2 6 2 7 2" xfId="7899"/>
    <cellStyle name="20% - Accent2 6 2 7 3" xfId="7900"/>
    <cellStyle name="20% - Accent2 6 2 8" xfId="7901"/>
    <cellStyle name="20% - Accent2 6 2 9" xfId="7902"/>
    <cellStyle name="20% - Accent2 6 3" xfId="7903"/>
    <cellStyle name="20% - Accent2 6 3 2" xfId="7904"/>
    <cellStyle name="20% - Accent2 6 3 2 2" xfId="7905"/>
    <cellStyle name="20% - Accent2 6 3 2 2 2" xfId="7906"/>
    <cellStyle name="20% - Accent2 6 3 2 2 2 2" xfId="7907"/>
    <cellStyle name="20% - Accent2 6 3 2 2 2 3" xfId="7908"/>
    <cellStyle name="20% - Accent2 6 3 2 2 3" xfId="7909"/>
    <cellStyle name="20% - Accent2 6 3 2 2 4" xfId="7910"/>
    <cellStyle name="20% - Accent2 6 3 2 3" xfId="7911"/>
    <cellStyle name="20% - Accent2 6 3 2 3 2" xfId="7912"/>
    <cellStyle name="20% - Accent2 6 3 2 3 2 2" xfId="7913"/>
    <cellStyle name="20% - Accent2 6 3 2 3 2 3" xfId="7914"/>
    <cellStyle name="20% - Accent2 6 3 2 3 3" xfId="7915"/>
    <cellStyle name="20% - Accent2 6 3 2 3 4" xfId="7916"/>
    <cellStyle name="20% - Accent2 6 3 2 4" xfId="7917"/>
    <cellStyle name="20% - Accent2 6 3 2 4 2" xfId="7918"/>
    <cellStyle name="20% - Accent2 6 3 2 4 3" xfId="7919"/>
    <cellStyle name="20% - Accent2 6 3 2 5" xfId="7920"/>
    <cellStyle name="20% - Accent2 6 3 2 6" xfId="7921"/>
    <cellStyle name="20% - Accent2 6 3 3" xfId="7922"/>
    <cellStyle name="20% - Accent2 6 3 3 2" xfId="7923"/>
    <cellStyle name="20% - Accent2 6 3 3 2 2" xfId="7924"/>
    <cellStyle name="20% - Accent2 6 3 3 2 2 2" xfId="7925"/>
    <cellStyle name="20% - Accent2 6 3 3 2 2 3" xfId="7926"/>
    <cellStyle name="20% - Accent2 6 3 3 2 3" xfId="7927"/>
    <cellStyle name="20% - Accent2 6 3 3 2 4" xfId="7928"/>
    <cellStyle name="20% - Accent2 6 3 3 3" xfId="7929"/>
    <cellStyle name="20% - Accent2 6 3 3 3 2" xfId="7930"/>
    <cellStyle name="20% - Accent2 6 3 3 3 2 2" xfId="7931"/>
    <cellStyle name="20% - Accent2 6 3 3 3 2 3" xfId="7932"/>
    <cellStyle name="20% - Accent2 6 3 3 3 3" xfId="7933"/>
    <cellStyle name="20% - Accent2 6 3 3 3 4" xfId="7934"/>
    <cellStyle name="20% - Accent2 6 3 3 4" xfId="7935"/>
    <cellStyle name="20% - Accent2 6 3 3 4 2" xfId="7936"/>
    <cellStyle name="20% - Accent2 6 3 3 4 3" xfId="7937"/>
    <cellStyle name="20% - Accent2 6 3 3 5" xfId="7938"/>
    <cellStyle name="20% - Accent2 6 3 3 6" xfId="7939"/>
    <cellStyle name="20% - Accent2 6 3 4" xfId="7940"/>
    <cellStyle name="20% - Accent2 6 3 4 2" xfId="7941"/>
    <cellStyle name="20% - Accent2 6 3 4 2 2" xfId="7942"/>
    <cellStyle name="20% - Accent2 6 3 4 2 3" xfId="7943"/>
    <cellStyle name="20% - Accent2 6 3 4 3" xfId="7944"/>
    <cellStyle name="20% - Accent2 6 3 4 4" xfId="7945"/>
    <cellStyle name="20% - Accent2 6 3 5" xfId="7946"/>
    <cellStyle name="20% - Accent2 6 3 5 2" xfId="7947"/>
    <cellStyle name="20% - Accent2 6 3 5 2 2" xfId="7948"/>
    <cellStyle name="20% - Accent2 6 3 5 2 3" xfId="7949"/>
    <cellStyle name="20% - Accent2 6 3 5 3" xfId="7950"/>
    <cellStyle name="20% - Accent2 6 3 5 4" xfId="7951"/>
    <cellStyle name="20% - Accent2 6 3 6" xfId="7952"/>
    <cellStyle name="20% - Accent2 6 3 6 2" xfId="7953"/>
    <cellStyle name="20% - Accent2 6 3 6 3" xfId="7954"/>
    <cellStyle name="20% - Accent2 6 3 7" xfId="7955"/>
    <cellStyle name="20% - Accent2 6 3 8" xfId="7956"/>
    <cellStyle name="20% - Accent2 6 4" xfId="7957"/>
    <cellStyle name="20% - Accent2 6 4 2" xfId="7958"/>
    <cellStyle name="20% - Accent2 6 4 2 2" xfId="7959"/>
    <cellStyle name="20% - Accent2 6 4 2 2 2" xfId="7960"/>
    <cellStyle name="20% - Accent2 6 4 2 2 3" xfId="7961"/>
    <cellStyle name="20% - Accent2 6 4 2 3" xfId="7962"/>
    <cellStyle name="20% - Accent2 6 4 2 4" xfId="7963"/>
    <cellStyle name="20% - Accent2 6 4 3" xfId="7964"/>
    <cellStyle name="20% - Accent2 6 4 3 2" xfId="7965"/>
    <cellStyle name="20% - Accent2 6 4 3 2 2" xfId="7966"/>
    <cellStyle name="20% - Accent2 6 4 3 2 3" xfId="7967"/>
    <cellStyle name="20% - Accent2 6 4 3 3" xfId="7968"/>
    <cellStyle name="20% - Accent2 6 4 3 4" xfId="7969"/>
    <cellStyle name="20% - Accent2 6 4 4" xfId="7970"/>
    <cellStyle name="20% - Accent2 6 4 4 2" xfId="7971"/>
    <cellStyle name="20% - Accent2 6 4 4 3" xfId="7972"/>
    <cellStyle name="20% - Accent2 6 4 5" xfId="7973"/>
    <cellStyle name="20% - Accent2 6 4 6" xfId="7974"/>
    <cellStyle name="20% - Accent2 6 5" xfId="7975"/>
    <cellStyle name="20% - Accent2 6 5 2" xfId="7976"/>
    <cellStyle name="20% - Accent2 6 5 2 2" xfId="7977"/>
    <cellStyle name="20% - Accent2 6 5 2 2 2" xfId="7978"/>
    <cellStyle name="20% - Accent2 6 5 2 2 3" xfId="7979"/>
    <cellStyle name="20% - Accent2 6 5 2 3" xfId="7980"/>
    <cellStyle name="20% - Accent2 6 5 2 4" xfId="7981"/>
    <cellStyle name="20% - Accent2 6 5 3" xfId="7982"/>
    <cellStyle name="20% - Accent2 6 5 3 2" xfId="7983"/>
    <cellStyle name="20% - Accent2 6 5 3 2 2" xfId="7984"/>
    <cellStyle name="20% - Accent2 6 5 3 2 3" xfId="7985"/>
    <cellStyle name="20% - Accent2 6 5 3 3" xfId="7986"/>
    <cellStyle name="20% - Accent2 6 5 3 4" xfId="7987"/>
    <cellStyle name="20% - Accent2 6 5 4" xfId="7988"/>
    <cellStyle name="20% - Accent2 6 5 4 2" xfId="7989"/>
    <cellStyle name="20% - Accent2 6 5 4 3" xfId="7990"/>
    <cellStyle name="20% - Accent2 6 5 5" xfId="7991"/>
    <cellStyle name="20% - Accent2 6 5 6" xfId="7992"/>
    <cellStyle name="20% - Accent2 6 6" xfId="7993"/>
    <cellStyle name="20% - Accent2 6 6 2" xfId="7994"/>
    <cellStyle name="20% - Accent2 6 6 2 2" xfId="7995"/>
    <cellStyle name="20% - Accent2 6 6 2 3" xfId="7996"/>
    <cellStyle name="20% - Accent2 6 6 3" xfId="7997"/>
    <cellStyle name="20% - Accent2 6 6 4" xfId="7998"/>
    <cellStyle name="20% - Accent2 6 7" xfId="7999"/>
    <cellStyle name="20% - Accent2 6 7 2" xfId="8000"/>
    <cellStyle name="20% - Accent2 6 7 2 2" xfId="8001"/>
    <cellStyle name="20% - Accent2 6 7 2 3" xfId="8002"/>
    <cellStyle name="20% - Accent2 6 7 3" xfId="8003"/>
    <cellStyle name="20% - Accent2 6 7 4" xfId="8004"/>
    <cellStyle name="20% - Accent2 6 8" xfId="8005"/>
    <cellStyle name="20% - Accent2 6 8 2" xfId="8006"/>
    <cellStyle name="20% - Accent2 6 8 3" xfId="8007"/>
    <cellStyle name="20% - Accent2 6 9" xfId="8008"/>
    <cellStyle name="20% - Accent2 6_Revenue monitoring workings P6 97-2003" xfId="8009"/>
    <cellStyle name="20% - Accent2 7" xfId="8010"/>
    <cellStyle name="20% - Accent2 7 10" xfId="8011"/>
    <cellStyle name="20% - Accent2 7 11" xfId="8012"/>
    <cellStyle name="20% - Accent2 7 2" xfId="8013"/>
    <cellStyle name="20% - Accent2 7 2 2" xfId="8014"/>
    <cellStyle name="20% - Accent2 7 2 2 2" xfId="8015"/>
    <cellStyle name="20% - Accent2 7 2 2 2 2" xfId="8016"/>
    <cellStyle name="20% - Accent2 7 2 2 2 2 2" xfId="8017"/>
    <cellStyle name="20% - Accent2 7 2 2 2 2 2 2" xfId="8018"/>
    <cellStyle name="20% - Accent2 7 2 2 2 2 2 3" xfId="8019"/>
    <cellStyle name="20% - Accent2 7 2 2 2 2 3" xfId="8020"/>
    <cellStyle name="20% - Accent2 7 2 2 2 2 4" xfId="8021"/>
    <cellStyle name="20% - Accent2 7 2 2 2 3" xfId="8022"/>
    <cellStyle name="20% - Accent2 7 2 2 2 3 2" xfId="8023"/>
    <cellStyle name="20% - Accent2 7 2 2 2 3 2 2" xfId="8024"/>
    <cellStyle name="20% - Accent2 7 2 2 2 3 2 3" xfId="8025"/>
    <cellStyle name="20% - Accent2 7 2 2 2 3 3" xfId="8026"/>
    <cellStyle name="20% - Accent2 7 2 2 2 3 4" xfId="8027"/>
    <cellStyle name="20% - Accent2 7 2 2 2 4" xfId="8028"/>
    <cellStyle name="20% - Accent2 7 2 2 2 4 2" xfId="8029"/>
    <cellStyle name="20% - Accent2 7 2 2 2 4 3" xfId="8030"/>
    <cellStyle name="20% - Accent2 7 2 2 2 5" xfId="8031"/>
    <cellStyle name="20% - Accent2 7 2 2 2 6" xfId="8032"/>
    <cellStyle name="20% - Accent2 7 2 2 3" xfId="8033"/>
    <cellStyle name="20% - Accent2 7 2 2 3 2" xfId="8034"/>
    <cellStyle name="20% - Accent2 7 2 2 3 2 2" xfId="8035"/>
    <cellStyle name="20% - Accent2 7 2 2 3 2 2 2" xfId="8036"/>
    <cellStyle name="20% - Accent2 7 2 2 3 2 2 3" xfId="8037"/>
    <cellStyle name="20% - Accent2 7 2 2 3 2 3" xfId="8038"/>
    <cellStyle name="20% - Accent2 7 2 2 3 2 4" xfId="8039"/>
    <cellStyle name="20% - Accent2 7 2 2 3 3" xfId="8040"/>
    <cellStyle name="20% - Accent2 7 2 2 3 3 2" xfId="8041"/>
    <cellStyle name="20% - Accent2 7 2 2 3 3 2 2" xfId="8042"/>
    <cellStyle name="20% - Accent2 7 2 2 3 3 2 3" xfId="8043"/>
    <cellStyle name="20% - Accent2 7 2 2 3 3 3" xfId="8044"/>
    <cellStyle name="20% - Accent2 7 2 2 3 3 4" xfId="8045"/>
    <cellStyle name="20% - Accent2 7 2 2 3 4" xfId="8046"/>
    <cellStyle name="20% - Accent2 7 2 2 3 4 2" xfId="8047"/>
    <cellStyle name="20% - Accent2 7 2 2 3 4 3" xfId="8048"/>
    <cellStyle name="20% - Accent2 7 2 2 3 5" xfId="8049"/>
    <cellStyle name="20% - Accent2 7 2 2 3 6" xfId="8050"/>
    <cellStyle name="20% - Accent2 7 2 2 4" xfId="8051"/>
    <cellStyle name="20% - Accent2 7 2 2 4 2" xfId="8052"/>
    <cellStyle name="20% - Accent2 7 2 2 4 2 2" xfId="8053"/>
    <cellStyle name="20% - Accent2 7 2 2 4 2 3" xfId="8054"/>
    <cellStyle name="20% - Accent2 7 2 2 4 3" xfId="8055"/>
    <cellStyle name="20% - Accent2 7 2 2 4 4" xfId="8056"/>
    <cellStyle name="20% - Accent2 7 2 2 5" xfId="8057"/>
    <cellStyle name="20% - Accent2 7 2 2 5 2" xfId="8058"/>
    <cellStyle name="20% - Accent2 7 2 2 5 2 2" xfId="8059"/>
    <cellStyle name="20% - Accent2 7 2 2 5 2 3" xfId="8060"/>
    <cellStyle name="20% - Accent2 7 2 2 5 3" xfId="8061"/>
    <cellStyle name="20% - Accent2 7 2 2 5 4" xfId="8062"/>
    <cellStyle name="20% - Accent2 7 2 2 6" xfId="8063"/>
    <cellStyle name="20% - Accent2 7 2 2 6 2" xfId="8064"/>
    <cellStyle name="20% - Accent2 7 2 2 6 3" xfId="8065"/>
    <cellStyle name="20% - Accent2 7 2 2 7" xfId="8066"/>
    <cellStyle name="20% - Accent2 7 2 2 8" xfId="8067"/>
    <cellStyle name="20% - Accent2 7 2 3" xfId="8068"/>
    <cellStyle name="20% - Accent2 7 2 3 2" xfId="8069"/>
    <cellStyle name="20% - Accent2 7 2 3 2 2" xfId="8070"/>
    <cellStyle name="20% - Accent2 7 2 3 2 2 2" xfId="8071"/>
    <cellStyle name="20% - Accent2 7 2 3 2 2 3" xfId="8072"/>
    <cellStyle name="20% - Accent2 7 2 3 2 3" xfId="8073"/>
    <cellStyle name="20% - Accent2 7 2 3 2 4" xfId="8074"/>
    <cellStyle name="20% - Accent2 7 2 3 3" xfId="8075"/>
    <cellStyle name="20% - Accent2 7 2 3 3 2" xfId="8076"/>
    <cellStyle name="20% - Accent2 7 2 3 3 2 2" xfId="8077"/>
    <cellStyle name="20% - Accent2 7 2 3 3 2 3" xfId="8078"/>
    <cellStyle name="20% - Accent2 7 2 3 3 3" xfId="8079"/>
    <cellStyle name="20% - Accent2 7 2 3 3 4" xfId="8080"/>
    <cellStyle name="20% - Accent2 7 2 3 4" xfId="8081"/>
    <cellStyle name="20% - Accent2 7 2 3 4 2" xfId="8082"/>
    <cellStyle name="20% - Accent2 7 2 3 4 3" xfId="8083"/>
    <cellStyle name="20% - Accent2 7 2 3 5" xfId="8084"/>
    <cellStyle name="20% - Accent2 7 2 3 6" xfId="8085"/>
    <cellStyle name="20% - Accent2 7 2 4" xfId="8086"/>
    <cellStyle name="20% - Accent2 7 2 4 2" xfId="8087"/>
    <cellStyle name="20% - Accent2 7 2 4 2 2" xfId="8088"/>
    <cellStyle name="20% - Accent2 7 2 4 2 2 2" xfId="8089"/>
    <cellStyle name="20% - Accent2 7 2 4 2 2 3" xfId="8090"/>
    <cellStyle name="20% - Accent2 7 2 4 2 3" xfId="8091"/>
    <cellStyle name="20% - Accent2 7 2 4 2 4" xfId="8092"/>
    <cellStyle name="20% - Accent2 7 2 4 3" xfId="8093"/>
    <cellStyle name="20% - Accent2 7 2 4 3 2" xfId="8094"/>
    <cellStyle name="20% - Accent2 7 2 4 3 2 2" xfId="8095"/>
    <cellStyle name="20% - Accent2 7 2 4 3 2 3" xfId="8096"/>
    <cellStyle name="20% - Accent2 7 2 4 3 3" xfId="8097"/>
    <cellStyle name="20% - Accent2 7 2 4 3 4" xfId="8098"/>
    <cellStyle name="20% - Accent2 7 2 4 4" xfId="8099"/>
    <cellStyle name="20% - Accent2 7 2 4 4 2" xfId="8100"/>
    <cellStyle name="20% - Accent2 7 2 4 4 3" xfId="8101"/>
    <cellStyle name="20% - Accent2 7 2 4 5" xfId="8102"/>
    <cellStyle name="20% - Accent2 7 2 4 6" xfId="8103"/>
    <cellStyle name="20% - Accent2 7 2 5" xfId="8104"/>
    <cellStyle name="20% - Accent2 7 2 5 2" xfId="8105"/>
    <cellStyle name="20% - Accent2 7 2 5 2 2" xfId="8106"/>
    <cellStyle name="20% - Accent2 7 2 5 2 3" xfId="8107"/>
    <cellStyle name="20% - Accent2 7 2 5 3" xfId="8108"/>
    <cellStyle name="20% - Accent2 7 2 5 4" xfId="8109"/>
    <cellStyle name="20% - Accent2 7 2 6" xfId="8110"/>
    <cellStyle name="20% - Accent2 7 2 6 2" xfId="8111"/>
    <cellStyle name="20% - Accent2 7 2 6 2 2" xfId="8112"/>
    <cellStyle name="20% - Accent2 7 2 6 2 3" xfId="8113"/>
    <cellStyle name="20% - Accent2 7 2 6 3" xfId="8114"/>
    <cellStyle name="20% - Accent2 7 2 6 4" xfId="8115"/>
    <cellStyle name="20% - Accent2 7 2 7" xfId="8116"/>
    <cellStyle name="20% - Accent2 7 2 7 2" xfId="8117"/>
    <cellStyle name="20% - Accent2 7 2 7 3" xfId="8118"/>
    <cellStyle name="20% - Accent2 7 2 8" xfId="8119"/>
    <cellStyle name="20% - Accent2 7 2 9" xfId="8120"/>
    <cellStyle name="20% - Accent2 7 3" xfId="8121"/>
    <cellStyle name="20% - Accent2 7 3 2" xfId="8122"/>
    <cellStyle name="20% - Accent2 7 3 2 2" xfId="8123"/>
    <cellStyle name="20% - Accent2 7 3 2 2 2" xfId="8124"/>
    <cellStyle name="20% - Accent2 7 3 2 2 2 2" xfId="8125"/>
    <cellStyle name="20% - Accent2 7 3 2 2 2 3" xfId="8126"/>
    <cellStyle name="20% - Accent2 7 3 2 2 3" xfId="8127"/>
    <cellStyle name="20% - Accent2 7 3 2 2 4" xfId="8128"/>
    <cellStyle name="20% - Accent2 7 3 2 3" xfId="8129"/>
    <cellStyle name="20% - Accent2 7 3 2 3 2" xfId="8130"/>
    <cellStyle name="20% - Accent2 7 3 2 3 2 2" xfId="8131"/>
    <cellStyle name="20% - Accent2 7 3 2 3 2 3" xfId="8132"/>
    <cellStyle name="20% - Accent2 7 3 2 3 3" xfId="8133"/>
    <cellStyle name="20% - Accent2 7 3 2 3 4" xfId="8134"/>
    <cellStyle name="20% - Accent2 7 3 2 4" xfId="8135"/>
    <cellStyle name="20% - Accent2 7 3 2 4 2" xfId="8136"/>
    <cellStyle name="20% - Accent2 7 3 2 4 3" xfId="8137"/>
    <cellStyle name="20% - Accent2 7 3 2 5" xfId="8138"/>
    <cellStyle name="20% - Accent2 7 3 2 6" xfId="8139"/>
    <cellStyle name="20% - Accent2 7 3 3" xfId="8140"/>
    <cellStyle name="20% - Accent2 7 3 3 2" xfId="8141"/>
    <cellStyle name="20% - Accent2 7 3 3 2 2" xfId="8142"/>
    <cellStyle name="20% - Accent2 7 3 3 2 2 2" xfId="8143"/>
    <cellStyle name="20% - Accent2 7 3 3 2 2 3" xfId="8144"/>
    <cellStyle name="20% - Accent2 7 3 3 2 3" xfId="8145"/>
    <cellStyle name="20% - Accent2 7 3 3 2 4" xfId="8146"/>
    <cellStyle name="20% - Accent2 7 3 3 3" xfId="8147"/>
    <cellStyle name="20% - Accent2 7 3 3 3 2" xfId="8148"/>
    <cellStyle name="20% - Accent2 7 3 3 3 2 2" xfId="8149"/>
    <cellStyle name="20% - Accent2 7 3 3 3 2 3" xfId="8150"/>
    <cellStyle name="20% - Accent2 7 3 3 3 3" xfId="8151"/>
    <cellStyle name="20% - Accent2 7 3 3 3 4" xfId="8152"/>
    <cellStyle name="20% - Accent2 7 3 3 4" xfId="8153"/>
    <cellStyle name="20% - Accent2 7 3 3 4 2" xfId="8154"/>
    <cellStyle name="20% - Accent2 7 3 3 4 3" xfId="8155"/>
    <cellStyle name="20% - Accent2 7 3 3 5" xfId="8156"/>
    <cellStyle name="20% - Accent2 7 3 3 6" xfId="8157"/>
    <cellStyle name="20% - Accent2 7 3 4" xfId="8158"/>
    <cellStyle name="20% - Accent2 7 3 4 2" xfId="8159"/>
    <cellStyle name="20% - Accent2 7 3 4 2 2" xfId="8160"/>
    <cellStyle name="20% - Accent2 7 3 4 2 3" xfId="8161"/>
    <cellStyle name="20% - Accent2 7 3 4 3" xfId="8162"/>
    <cellStyle name="20% - Accent2 7 3 4 4" xfId="8163"/>
    <cellStyle name="20% - Accent2 7 3 5" xfId="8164"/>
    <cellStyle name="20% - Accent2 7 3 5 2" xfId="8165"/>
    <cellStyle name="20% - Accent2 7 3 5 2 2" xfId="8166"/>
    <cellStyle name="20% - Accent2 7 3 5 2 3" xfId="8167"/>
    <cellStyle name="20% - Accent2 7 3 5 3" xfId="8168"/>
    <cellStyle name="20% - Accent2 7 3 5 4" xfId="8169"/>
    <cellStyle name="20% - Accent2 7 3 6" xfId="8170"/>
    <cellStyle name="20% - Accent2 7 3 6 2" xfId="8171"/>
    <cellStyle name="20% - Accent2 7 3 6 3" xfId="8172"/>
    <cellStyle name="20% - Accent2 7 3 7" xfId="8173"/>
    <cellStyle name="20% - Accent2 7 3 8" xfId="8174"/>
    <cellStyle name="20% - Accent2 7 4" xfId="8175"/>
    <cellStyle name="20% - Accent2 7 4 2" xfId="8176"/>
    <cellStyle name="20% - Accent2 7 4 2 2" xfId="8177"/>
    <cellStyle name="20% - Accent2 7 4 2 2 2" xfId="8178"/>
    <cellStyle name="20% - Accent2 7 4 2 2 3" xfId="8179"/>
    <cellStyle name="20% - Accent2 7 4 2 3" xfId="8180"/>
    <cellStyle name="20% - Accent2 7 4 2 4" xfId="8181"/>
    <cellStyle name="20% - Accent2 7 4 3" xfId="8182"/>
    <cellStyle name="20% - Accent2 7 4 3 2" xfId="8183"/>
    <cellStyle name="20% - Accent2 7 4 3 2 2" xfId="8184"/>
    <cellStyle name="20% - Accent2 7 4 3 2 3" xfId="8185"/>
    <cellStyle name="20% - Accent2 7 4 3 3" xfId="8186"/>
    <cellStyle name="20% - Accent2 7 4 3 4" xfId="8187"/>
    <cellStyle name="20% - Accent2 7 4 4" xfId="8188"/>
    <cellStyle name="20% - Accent2 7 4 4 2" xfId="8189"/>
    <cellStyle name="20% - Accent2 7 4 4 3" xfId="8190"/>
    <cellStyle name="20% - Accent2 7 4 5" xfId="8191"/>
    <cellStyle name="20% - Accent2 7 4 6" xfId="8192"/>
    <cellStyle name="20% - Accent2 7 5" xfId="8193"/>
    <cellStyle name="20% - Accent2 7 5 2" xfId="8194"/>
    <cellStyle name="20% - Accent2 7 5 2 2" xfId="8195"/>
    <cellStyle name="20% - Accent2 7 5 2 2 2" xfId="8196"/>
    <cellStyle name="20% - Accent2 7 5 2 2 3" xfId="8197"/>
    <cellStyle name="20% - Accent2 7 5 2 3" xfId="8198"/>
    <cellStyle name="20% - Accent2 7 5 2 4" xfId="8199"/>
    <cellStyle name="20% - Accent2 7 5 3" xfId="8200"/>
    <cellStyle name="20% - Accent2 7 5 3 2" xfId="8201"/>
    <cellStyle name="20% - Accent2 7 5 3 2 2" xfId="8202"/>
    <cellStyle name="20% - Accent2 7 5 3 2 3" xfId="8203"/>
    <cellStyle name="20% - Accent2 7 5 3 3" xfId="8204"/>
    <cellStyle name="20% - Accent2 7 5 3 4" xfId="8205"/>
    <cellStyle name="20% - Accent2 7 5 4" xfId="8206"/>
    <cellStyle name="20% - Accent2 7 5 4 2" xfId="8207"/>
    <cellStyle name="20% - Accent2 7 5 4 3" xfId="8208"/>
    <cellStyle name="20% - Accent2 7 5 5" xfId="8209"/>
    <cellStyle name="20% - Accent2 7 5 6" xfId="8210"/>
    <cellStyle name="20% - Accent2 7 6" xfId="8211"/>
    <cellStyle name="20% - Accent2 7 6 2" xfId="8212"/>
    <cellStyle name="20% - Accent2 7 6 2 2" xfId="8213"/>
    <cellStyle name="20% - Accent2 7 6 2 3" xfId="8214"/>
    <cellStyle name="20% - Accent2 7 6 3" xfId="8215"/>
    <cellStyle name="20% - Accent2 7 6 4" xfId="8216"/>
    <cellStyle name="20% - Accent2 7 7" xfId="8217"/>
    <cellStyle name="20% - Accent2 7 7 2" xfId="8218"/>
    <cellStyle name="20% - Accent2 7 7 2 2" xfId="8219"/>
    <cellStyle name="20% - Accent2 7 7 2 3" xfId="8220"/>
    <cellStyle name="20% - Accent2 7 7 3" xfId="8221"/>
    <cellStyle name="20% - Accent2 7 7 4" xfId="8222"/>
    <cellStyle name="20% - Accent2 7 8" xfId="8223"/>
    <cellStyle name="20% - Accent2 7 8 2" xfId="8224"/>
    <cellStyle name="20% - Accent2 7 8 3" xfId="8225"/>
    <cellStyle name="20% - Accent2 7 9" xfId="8226"/>
    <cellStyle name="20% - Accent2 7_Revenue monitoring workings P6 97-2003" xfId="8227"/>
    <cellStyle name="20% - Accent2 8" xfId="8228"/>
    <cellStyle name="20% - Accent2 8 10" xfId="8229"/>
    <cellStyle name="20% - Accent2 8 2" xfId="8230"/>
    <cellStyle name="20% - Accent2 8 2 2" xfId="8231"/>
    <cellStyle name="20% - Accent2 8 2 2 2" xfId="8232"/>
    <cellStyle name="20% - Accent2 8 2 2 2 2" xfId="8233"/>
    <cellStyle name="20% - Accent2 8 2 2 2 2 2" xfId="8234"/>
    <cellStyle name="20% - Accent2 8 2 2 2 2 2 2" xfId="8235"/>
    <cellStyle name="20% - Accent2 8 2 2 2 2 2 3" xfId="8236"/>
    <cellStyle name="20% - Accent2 8 2 2 2 2 3" xfId="8237"/>
    <cellStyle name="20% - Accent2 8 2 2 2 2 4" xfId="8238"/>
    <cellStyle name="20% - Accent2 8 2 2 2 3" xfId="8239"/>
    <cellStyle name="20% - Accent2 8 2 2 2 3 2" xfId="8240"/>
    <cellStyle name="20% - Accent2 8 2 2 2 3 2 2" xfId="8241"/>
    <cellStyle name="20% - Accent2 8 2 2 2 3 2 3" xfId="8242"/>
    <cellStyle name="20% - Accent2 8 2 2 2 3 3" xfId="8243"/>
    <cellStyle name="20% - Accent2 8 2 2 2 3 4" xfId="8244"/>
    <cellStyle name="20% - Accent2 8 2 2 2 4" xfId="8245"/>
    <cellStyle name="20% - Accent2 8 2 2 2 4 2" xfId="8246"/>
    <cellStyle name="20% - Accent2 8 2 2 2 4 3" xfId="8247"/>
    <cellStyle name="20% - Accent2 8 2 2 2 5" xfId="8248"/>
    <cellStyle name="20% - Accent2 8 2 2 2 6" xfId="8249"/>
    <cellStyle name="20% - Accent2 8 2 2 3" xfId="8250"/>
    <cellStyle name="20% - Accent2 8 2 2 3 2" xfId="8251"/>
    <cellStyle name="20% - Accent2 8 2 2 3 2 2" xfId="8252"/>
    <cellStyle name="20% - Accent2 8 2 2 3 2 2 2" xfId="8253"/>
    <cellStyle name="20% - Accent2 8 2 2 3 2 2 3" xfId="8254"/>
    <cellStyle name="20% - Accent2 8 2 2 3 2 3" xfId="8255"/>
    <cellStyle name="20% - Accent2 8 2 2 3 2 4" xfId="8256"/>
    <cellStyle name="20% - Accent2 8 2 2 3 3" xfId="8257"/>
    <cellStyle name="20% - Accent2 8 2 2 3 3 2" xfId="8258"/>
    <cellStyle name="20% - Accent2 8 2 2 3 3 2 2" xfId="8259"/>
    <cellStyle name="20% - Accent2 8 2 2 3 3 2 3" xfId="8260"/>
    <cellStyle name="20% - Accent2 8 2 2 3 3 3" xfId="8261"/>
    <cellStyle name="20% - Accent2 8 2 2 3 3 4" xfId="8262"/>
    <cellStyle name="20% - Accent2 8 2 2 3 4" xfId="8263"/>
    <cellStyle name="20% - Accent2 8 2 2 3 4 2" xfId="8264"/>
    <cellStyle name="20% - Accent2 8 2 2 3 4 3" xfId="8265"/>
    <cellStyle name="20% - Accent2 8 2 2 3 5" xfId="8266"/>
    <cellStyle name="20% - Accent2 8 2 2 3 6" xfId="8267"/>
    <cellStyle name="20% - Accent2 8 2 2 4" xfId="8268"/>
    <cellStyle name="20% - Accent2 8 2 2 4 2" xfId="8269"/>
    <cellStyle name="20% - Accent2 8 2 2 4 2 2" xfId="8270"/>
    <cellStyle name="20% - Accent2 8 2 2 4 2 3" xfId="8271"/>
    <cellStyle name="20% - Accent2 8 2 2 4 3" xfId="8272"/>
    <cellStyle name="20% - Accent2 8 2 2 4 4" xfId="8273"/>
    <cellStyle name="20% - Accent2 8 2 2 5" xfId="8274"/>
    <cellStyle name="20% - Accent2 8 2 2 5 2" xfId="8275"/>
    <cellStyle name="20% - Accent2 8 2 2 5 2 2" xfId="8276"/>
    <cellStyle name="20% - Accent2 8 2 2 5 2 3" xfId="8277"/>
    <cellStyle name="20% - Accent2 8 2 2 5 3" xfId="8278"/>
    <cellStyle name="20% - Accent2 8 2 2 5 4" xfId="8279"/>
    <cellStyle name="20% - Accent2 8 2 2 6" xfId="8280"/>
    <cellStyle name="20% - Accent2 8 2 2 6 2" xfId="8281"/>
    <cellStyle name="20% - Accent2 8 2 2 6 3" xfId="8282"/>
    <cellStyle name="20% - Accent2 8 2 2 7" xfId="8283"/>
    <cellStyle name="20% - Accent2 8 2 2 8" xfId="8284"/>
    <cellStyle name="20% - Accent2 8 2 3" xfId="8285"/>
    <cellStyle name="20% - Accent2 8 2 3 2" xfId="8286"/>
    <cellStyle name="20% - Accent2 8 2 3 2 2" xfId="8287"/>
    <cellStyle name="20% - Accent2 8 2 3 2 2 2" xfId="8288"/>
    <cellStyle name="20% - Accent2 8 2 3 2 2 3" xfId="8289"/>
    <cellStyle name="20% - Accent2 8 2 3 2 3" xfId="8290"/>
    <cellStyle name="20% - Accent2 8 2 3 2 4" xfId="8291"/>
    <cellStyle name="20% - Accent2 8 2 3 3" xfId="8292"/>
    <cellStyle name="20% - Accent2 8 2 3 3 2" xfId="8293"/>
    <cellStyle name="20% - Accent2 8 2 3 3 2 2" xfId="8294"/>
    <cellStyle name="20% - Accent2 8 2 3 3 2 3" xfId="8295"/>
    <cellStyle name="20% - Accent2 8 2 3 3 3" xfId="8296"/>
    <cellStyle name="20% - Accent2 8 2 3 3 4" xfId="8297"/>
    <cellStyle name="20% - Accent2 8 2 3 4" xfId="8298"/>
    <cellStyle name="20% - Accent2 8 2 3 4 2" xfId="8299"/>
    <cellStyle name="20% - Accent2 8 2 3 4 3" xfId="8300"/>
    <cellStyle name="20% - Accent2 8 2 3 5" xfId="8301"/>
    <cellStyle name="20% - Accent2 8 2 3 6" xfId="8302"/>
    <cellStyle name="20% - Accent2 8 2 4" xfId="8303"/>
    <cellStyle name="20% - Accent2 8 2 4 2" xfId="8304"/>
    <cellStyle name="20% - Accent2 8 2 4 2 2" xfId="8305"/>
    <cellStyle name="20% - Accent2 8 2 4 2 2 2" xfId="8306"/>
    <cellStyle name="20% - Accent2 8 2 4 2 2 3" xfId="8307"/>
    <cellStyle name="20% - Accent2 8 2 4 2 3" xfId="8308"/>
    <cellStyle name="20% - Accent2 8 2 4 2 4" xfId="8309"/>
    <cellStyle name="20% - Accent2 8 2 4 3" xfId="8310"/>
    <cellStyle name="20% - Accent2 8 2 4 3 2" xfId="8311"/>
    <cellStyle name="20% - Accent2 8 2 4 3 2 2" xfId="8312"/>
    <cellStyle name="20% - Accent2 8 2 4 3 2 3" xfId="8313"/>
    <cellStyle name="20% - Accent2 8 2 4 3 3" xfId="8314"/>
    <cellStyle name="20% - Accent2 8 2 4 3 4" xfId="8315"/>
    <cellStyle name="20% - Accent2 8 2 4 4" xfId="8316"/>
    <cellStyle name="20% - Accent2 8 2 4 4 2" xfId="8317"/>
    <cellStyle name="20% - Accent2 8 2 4 4 3" xfId="8318"/>
    <cellStyle name="20% - Accent2 8 2 4 5" xfId="8319"/>
    <cellStyle name="20% - Accent2 8 2 4 6" xfId="8320"/>
    <cellStyle name="20% - Accent2 8 2 5" xfId="8321"/>
    <cellStyle name="20% - Accent2 8 2 5 2" xfId="8322"/>
    <cellStyle name="20% - Accent2 8 2 5 2 2" xfId="8323"/>
    <cellStyle name="20% - Accent2 8 2 5 2 3" xfId="8324"/>
    <cellStyle name="20% - Accent2 8 2 5 3" xfId="8325"/>
    <cellStyle name="20% - Accent2 8 2 5 4" xfId="8326"/>
    <cellStyle name="20% - Accent2 8 2 6" xfId="8327"/>
    <cellStyle name="20% - Accent2 8 2 6 2" xfId="8328"/>
    <cellStyle name="20% - Accent2 8 2 6 2 2" xfId="8329"/>
    <cellStyle name="20% - Accent2 8 2 6 2 3" xfId="8330"/>
    <cellStyle name="20% - Accent2 8 2 6 3" xfId="8331"/>
    <cellStyle name="20% - Accent2 8 2 6 4" xfId="8332"/>
    <cellStyle name="20% - Accent2 8 2 7" xfId="8333"/>
    <cellStyle name="20% - Accent2 8 2 7 2" xfId="8334"/>
    <cellStyle name="20% - Accent2 8 2 7 3" xfId="8335"/>
    <cellStyle name="20% - Accent2 8 2 8" xfId="8336"/>
    <cellStyle name="20% - Accent2 8 2 9" xfId="8337"/>
    <cellStyle name="20% - Accent2 8 3" xfId="8338"/>
    <cellStyle name="20% - Accent2 8 3 2" xfId="8339"/>
    <cellStyle name="20% - Accent2 8 3 2 2" xfId="8340"/>
    <cellStyle name="20% - Accent2 8 3 2 2 2" xfId="8341"/>
    <cellStyle name="20% - Accent2 8 3 2 2 2 2" xfId="8342"/>
    <cellStyle name="20% - Accent2 8 3 2 2 2 3" xfId="8343"/>
    <cellStyle name="20% - Accent2 8 3 2 2 3" xfId="8344"/>
    <cellStyle name="20% - Accent2 8 3 2 2 4" xfId="8345"/>
    <cellStyle name="20% - Accent2 8 3 2 3" xfId="8346"/>
    <cellStyle name="20% - Accent2 8 3 2 3 2" xfId="8347"/>
    <cellStyle name="20% - Accent2 8 3 2 3 2 2" xfId="8348"/>
    <cellStyle name="20% - Accent2 8 3 2 3 2 3" xfId="8349"/>
    <cellStyle name="20% - Accent2 8 3 2 3 3" xfId="8350"/>
    <cellStyle name="20% - Accent2 8 3 2 3 4" xfId="8351"/>
    <cellStyle name="20% - Accent2 8 3 2 4" xfId="8352"/>
    <cellStyle name="20% - Accent2 8 3 2 4 2" xfId="8353"/>
    <cellStyle name="20% - Accent2 8 3 2 4 3" xfId="8354"/>
    <cellStyle name="20% - Accent2 8 3 2 5" xfId="8355"/>
    <cellStyle name="20% - Accent2 8 3 2 6" xfId="8356"/>
    <cellStyle name="20% - Accent2 8 3 3" xfId="8357"/>
    <cellStyle name="20% - Accent2 8 3 3 2" xfId="8358"/>
    <cellStyle name="20% - Accent2 8 3 3 2 2" xfId="8359"/>
    <cellStyle name="20% - Accent2 8 3 3 2 2 2" xfId="8360"/>
    <cellStyle name="20% - Accent2 8 3 3 2 2 3" xfId="8361"/>
    <cellStyle name="20% - Accent2 8 3 3 2 3" xfId="8362"/>
    <cellStyle name="20% - Accent2 8 3 3 2 4" xfId="8363"/>
    <cellStyle name="20% - Accent2 8 3 3 3" xfId="8364"/>
    <cellStyle name="20% - Accent2 8 3 3 3 2" xfId="8365"/>
    <cellStyle name="20% - Accent2 8 3 3 3 2 2" xfId="8366"/>
    <cellStyle name="20% - Accent2 8 3 3 3 2 3" xfId="8367"/>
    <cellStyle name="20% - Accent2 8 3 3 3 3" xfId="8368"/>
    <cellStyle name="20% - Accent2 8 3 3 3 4" xfId="8369"/>
    <cellStyle name="20% - Accent2 8 3 3 4" xfId="8370"/>
    <cellStyle name="20% - Accent2 8 3 3 4 2" xfId="8371"/>
    <cellStyle name="20% - Accent2 8 3 3 4 3" xfId="8372"/>
    <cellStyle name="20% - Accent2 8 3 3 5" xfId="8373"/>
    <cellStyle name="20% - Accent2 8 3 3 6" xfId="8374"/>
    <cellStyle name="20% - Accent2 8 3 4" xfId="8375"/>
    <cellStyle name="20% - Accent2 8 3 4 2" xfId="8376"/>
    <cellStyle name="20% - Accent2 8 3 4 2 2" xfId="8377"/>
    <cellStyle name="20% - Accent2 8 3 4 2 3" xfId="8378"/>
    <cellStyle name="20% - Accent2 8 3 4 3" xfId="8379"/>
    <cellStyle name="20% - Accent2 8 3 4 4" xfId="8380"/>
    <cellStyle name="20% - Accent2 8 3 5" xfId="8381"/>
    <cellStyle name="20% - Accent2 8 3 5 2" xfId="8382"/>
    <cellStyle name="20% - Accent2 8 3 5 2 2" xfId="8383"/>
    <cellStyle name="20% - Accent2 8 3 5 2 3" xfId="8384"/>
    <cellStyle name="20% - Accent2 8 3 5 3" xfId="8385"/>
    <cellStyle name="20% - Accent2 8 3 5 4" xfId="8386"/>
    <cellStyle name="20% - Accent2 8 3 6" xfId="8387"/>
    <cellStyle name="20% - Accent2 8 3 6 2" xfId="8388"/>
    <cellStyle name="20% - Accent2 8 3 6 3" xfId="8389"/>
    <cellStyle name="20% - Accent2 8 3 7" xfId="8390"/>
    <cellStyle name="20% - Accent2 8 3 8" xfId="8391"/>
    <cellStyle name="20% - Accent2 8 4" xfId="8392"/>
    <cellStyle name="20% - Accent2 8 4 2" xfId="8393"/>
    <cellStyle name="20% - Accent2 8 4 2 2" xfId="8394"/>
    <cellStyle name="20% - Accent2 8 4 2 2 2" xfId="8395"/>
    <cellStyle name="20% - Accent2 8 4 2 2 3" xfId="8396"/>
    <cellStyle name="20% - Accent2 8 4 2 3" xfId="8397"/>
    <cellStyle name="20% - Accent2 8 4 2 4" xfId="8398"/>
    <cellStyle name="20% - Accent2 8 4 3" xfId="8399"/>
    <cellStyle name="20% - Accent2 8 4 3 2" xfId="8400"/>
    <cellStyle name="20% - Accent2 8 4 3 2 2" xfId="8401"/>
    <cellStyle name="20% - Accent2 8 4 3 2 3" xfId="8402"/>
    <cellStyle name="20% - Accent2 8 4 3 3" xfId="8403"/>
    <cellStyle name="20% - Accent2 8 4 3 4" xfId="8404"/>
    <cellStyle name="20% - Accent2 8 4 4" xfId="8405"/>
    <cellStyle name="20% - Accent2 8 4 4 2" xfId="8406"/>
    <cellStyle name="20% - Accent2 8 4 4 3" xfId="8407"/>
    <cellStyle name="20% - Accent2 8 4 5" xfId="8408"/>
    <cellStyle name="20% - Accent2 8 4 6" xfId="8409"/>
    <cellStyle name="20% - Accent2 8 5" xfId="8410"/>
    <cellStyle name="20% - Accent2 8 5 2" xfId="8411"/>
    <cellStyle name="20% - Accent2 8 5 2 2" xfId="8412"/>
    <cellStyle name="20% - Accent2 8 5 2 2 2" xfId="8413"/>
    <cellStyle name="20% - Accent2 8 5 2 2 3" xfId="8414"/>
    <cellStyle name="20% - Accent2 8 5 2 3" xfId="8415"/>
    <cellStyle name="20% - Accent2 8 5 2 4" xfId="8416"/>
    <cellStyle name="20% - Accent2 8 5 3" xfId="8417"/>
    <cellStyle name="20% - Accent2 8 5 3 2" xfId="8418"/>
    <cellStyle name="20% - Accent2 8 5 3 2 2" xfId="8419"/>
    <cellStyle name="20% - Accent2 8 5 3 2 3" xfId="8420"/>
    <cellStyle name="20% - Accent2 8 5 3 3" xfId="8421"/>
    <cellStyle name="20% - Accent2 8 5 3 4" xfId="8422"/>
    <cellStyle name="20% - Accent2 8 5 4" xfId="8423"/>
    <cellStyle name="20% - Accent2 8 5 4 2" xfId="8424"/>
    <cellStyle name="20% - Accent2 8 5 4 3" xfId="8425"/>
    <cellStyle name="20% - Accent2 8 5 5" xfId="8426"/>
    <cellStyle name="20% - Accent2 8 5 6" xfId="8427"/>
    <cellStyle name="20% - Accent2 8 6" xfId="8428"/>
    <cellStyle name="20% - Accent2 8 6 2" xfId="8429"/>
    <cellStyle name="20% - Accent2 8 6 2 2" xfId="8430"/>
    <cellStyle name="20% - Accent2 8 6 2 3" xfId="8431"/>
    <cellStyle name="20% - Accent2 8 6 3" xfId="8432"/>
    <cellStyle name="20% - Accent2 8 6 4" xfId="8433"/>
    <cellStyle name="20% - Accent2 8 7" xfId="8434"/>
    <cellStyle name="20% - Accent2 8 7 2" xfId="8435"/>
    <cellStyle name="20% - Accent2 8 7 2 2" xfId="8436"/>
    <cellStyle name="20% - Accent2 8 7 2 3" xfId="8437"/>
    <cellStyle name="20% - Accent2 8 7 3" xfId="8438"/>
    <cellStyle name="20% - Accent2 8 7 4" xfId="8439"/>
    <cellStyle name="20% - Accent2 8 8" xfId="8440"/>
    <cellStyle name="20% - Accent2 8 8 2" xfId="8441"/>
    <cellStyle name="20% - Accent2 8 8 3" xfId="8442"/>
    <cellStyle name="20% - Accent2 8 9" xfId="8443"/>
    <cellStyle name="20% - Accent2 8_Revenue monitoring workings P6 97-2003" xfId="8444"/>
    <cellStyle name="20% - Accent2 9" xfId="8445"/>
    <cellStyle name="20% - Accent2 9 10" xfId="8446"/>
    <cellStyle name="20% - Accent2 9 2" xfId="8447"/>
    <cellStyle name="20% - Accent2 9 2 2" xfId="8448"/>
    <cellStyle name="20% - Accent2 9 2 2 2" xfId="8449"/>
    <cellStyle name="20% - Accent2 9 2 2 2 2" xfId="8450"/>
    <cellStyle name="20% - Accent2 9 2 2 2 2 2" xfId="8451"/>
    <cellStyle name="20% - Accent2 9 2 2 2 2 2 2" xfId="8452"/>
    <cellStyle name="20% - Accent2 9 2 2 2 2 2 3" xfId="8453"/>
    <cellStyle name="20% - Accent2 9 2 2 2 2 3" xfId="8454"/>
    <cellStyle name="20% - Accent2 9 2 2 2 2 4" xfId="8455"/>
    <cellStyle name="20% - Accent2 9 2 2 2 3" xfId="8456"/>
    <cellStyle name="20% - Accent2 9 2 2 2 3 2" xfId="8457"/>
    <cellStyle name="20% - Accent2 9 2 2 2 3 2 2" xfId="8458"/>
    <cellStyle name="20% - Accent2 9 2 2 2 3 2 3" xfId="8459"/>
    <cellStyle name="20% - Accent2 9 2 2 2 3 3" xfId="8460"/>
    <cellStyle name="20% - Accent2 9 2 2 2 3 4" xfId="8461"/>
    <cellStyle name="20% - Accent2 9 2 2 2 4" xfId="8462"/>
    <cellStyle name="20% - Accent2 9 2 2 2 4 2" xfId="8463"/>
    <cellStyle name="20% - Accent2 9 2 2 2 4 3" xfId="8464"/>
    <cellStyle name="20% - Accent2 9 2 2 2 5" xfId="8465"/>
    <cellStyle name="20% - Accent2 9 2 2 2 6" xfId="8466"/>
    <cellStyle name="20% - Accent2 9 2 2 3" xfId="8467"/>
    <cellStyle name="20% - Accent2 9 2 2 3 2" xfId="8468"/>
    <cellStyle name="20% - Accent2 9 2 2 3 2 2" xfId="8469"/>
    <cellStyle name="20% - Accent2 9 2 2 3 2 2 2" xfId="8470"/>
    <cellStyle name="20% - Accent2 9 2 2 3 2 2 3" xfId="8471"/>
    <cellStyle name="20% - Accent2 9 2 2 3 2 3" xfId="8472"/>
    <cellStyle name="20% - Accent2 9 2 2 3 2 4" xfId="8473"/>
    <cellStyle name="20% - Accent2 9 2 2 3 3" xfId="8474"/>
    <cellStyle name="20% - Accent2 9 2 2 3 3 2" xfId="8475"/>
    <cellStyle name="20% - Accent2 9 2 2 3 3 2 2" xfId="8476"/>
    <cellStyle name="20% - Accent2 9 2 2 3 3 2 3" xfId="8477"/>
    <cellStyle name="20% - Accent2 9 2 2 3 3 3" xfId="8478"/>
    <cellStyle name="20% - Accent2 9 2 2 3 3 4" xfId="8479"/>
    <cellStyle name="20% - Accent2 9 2 2 3 4" xfId="8480"/>
    <cellStyle name="20% - Accent2 9 2 2 3 4 2" xfId="8481"/>
    <cellStyle name="20% - Accent2 9 2 2 3 4 3" xfId="8482"/>
    <cellStyle name="20% - Accent2 9 2 2 3 5" xfId="8483"/>
    <cellStyle name="20% - Accent2 9 2 2 3 6" xfId="8484"/>
    <cellStyle name="20% - Accent2 9 2 2 4" xfId="8485"/>
    <cellStyle name="20% - Accent2 9 2 2 4 2" xfId="8486"/>
    <cellStyle name="20% - Accent2 9 2 2 4 2 2" xfId="8487"/>
    <cellStyle name="20% - Accent2 9 2 2 4 2 3" xfId="8488"/>
    <cellStyle name="20% - Accent2 9 2 2 4 3" xfId="8489"/>
    <cellStyle name="20% - Accent2 9 2 2 4 4" xfId="8490"/>
    <cellStyle name="20% - Accent2 9 2 2 5" xfId="8491"/>
    <cellStyle name="20% - Accent2 9 2 2 5 2" xfId="8492"/>
    <cellStyle name="20% - Accent2 9 2 2 5 2 2" xfId="8493"/>
    <cellStyle name="20% - Accent2 9 2 2 5 2 3" xfId="8494"/>
    <cellStyle name="20% - Accent2 9 2 2 5 3" xfId="8495"/>
    <cellStyle name="20% - Accent2 9 2 2 5 4" xfId="8496"/>
    <cellStyle name="20% - Accent2 9 2 2 6" xfId="8497"/>
    <cellStyle name="20% - Accent2 9 2 2 6 2" xfId="8498"/>
    <cellStyle name="20% - Accent2 9 2 2 6 3" xfId="8499"/>
    <cellStyle name="20% - Accent2 9 2 2 7" xfId="8500"/>
    <cellStyle name="20% - Accent2 9 2 2 8" xfId="8501"/>
    <cellStyle name="20% - Accent2 9 2 3" xfId="8502"/>
    <cellStyle name="20% - Accent2 9 2 3 2" xfId="8503"/>
    <cellStyle name="20% - Accent2 9 2 3 2 2" xfId="8504"/>
    <cellStyle name="20% - Accent2 9 2 3 2 2 2" xfId="8505"/>
    <cellStyle name="20% - Accent2 9 2 3 2 2 3" xfId="8506"/>
    <cellStyle name="20% - Accent2 9 2 3 2 3" xfId="8507"/>
    <cellStyle name="20% - Accent2 9 2 3 2 4" xfId="8508"/>
    <cellStyle name="20% - Accent2 9 2 3 3" xfId="8509"/>
    <cellStyle name="20% - Accent2 9 2 3 3 2" xfId="8510"/>
    <cellStyle name="20% - Accent2 9 2 3 3 2 2" xfId="8511"/>
    <cellStyle name="20% - Accent2 9 2 3 3 2 3" xfId="8512"/>
    <cellStyle name="20% - Accent2 9 2 3 3 3" xfId="8513"/>
    <cellStyle name="20% - Accent2 9 2 3 3 4" xfId="8514"/>
    <cellStyle name="20% - Accent2 9 2 3 4" xfId="8515"/>
    <cellStyle name="20% - Accent2 9 2 3 4 2" xfId="8516"/>
    <cellStyle name="20% - Accent2 9 2 3 4 3" xfId="8517"/>
    <cellStyle name="20% - Accent2 9 2 3 5" xfId="8518"/>
    <cellStyle name="20% - Accent2 9 2 3 6" xfId="8519"/>
    <cellStyle name="20% - Accent2 9 2 4" xfId="8520"/>
    <cellStyle name="20% - Accent2 9 2 4 2" xfId="8521"/>
    <cellStyle name="20% - Accent2 9 2 4 2 2" xfId="8522"/>
    <cellStyle name="20% - Accent2 9 2 4 2 2 2" xfId="8523"/>
    <cellStyle name="20% - Accent2 9 2 4 2 2 3" xfId="8524"/>
    <cellStyle name="20% - Accent2 9 2 4 2 3" xfId="8525"/>
    <cellStyle name="20% - Accent2 9 2 4 2 4" xfId="8526"/>
    <cellStyle name="20% - Accent2 9 2 4 3" xfId="8527"/>
    <cellStyle name="20% - Accent2 9 2 4 3 2" xfId="8528"/>
    <cellStyle name="20% - Accent2 9 2 4 3 2 2" xfId="8529"/>
    <cellStyle name="20% - Accent2 9 2 4 3 2 3" xfId="8530"/>
    <cellStyle name="20% - Accent2 9 2 4 3 3" xfId="8531"/>
    <cellStyle name="20% - Accent2 9 2 4 3 4" xfId="8532"/>
    <cellStyle name="20% - Accent2 9 2 4 4" xfId="8533"/>
    <cellStyle name="20% - Accent2 9 2 4 4 2" xfId="8534"/>
    <cellStyle name="20% - Accent2 9 2 4 4 3" xfId="8535"/>
    <cellStyle name="20% - Accent2 9 2 4 5" xfId="8536"/>
    <cellStyle name="20% - Accent2 9 2 4 6" xfId="8537"/>
    <cellStyle name="20% - Accent2 9 2 5" xfId="8538"/>
    <cellStyle name="20% - Accent2 9 2 5 2" xfId="8539"/>
    <cellStyle name="20% - Accent2 9 2 5 2 2" xfId="8540"/>
    <cellStyle name="20% - Accent2 9 2 5 2 3" xfId="8541"/>
    <cellStyle name="20% - Accent2 9 2 5 3" xfId="8542"/>
    <cellStyle name="20% - Accent2 9 2 5 4" xfId="8543"/>
    <cellStyle name="20% - Accent2 9 2 6" xfId="8544"/>
    <cellStyle name="20% - Accent2 9 2 6 2" xfId="8545"/>
    <cellStyle name="20% - Accent2 9 2 6 2 2" xfId="8546"/>
    <cellStyle name="20% - Accent2 9 2 6 2 3" xfId="8547"/>
    <cellStyle name="20% - Accent2 9 2 6 3" xfId="8548"/>
    <cellStyle name="20% - Accent2 9 2 6 4" xfId="8549"/>
    <cellStyle name="20% - Accent2 9 2 7" xfId="8550"/>
    <cellStyle name="20% - Accent2 9 2 7 2" xfId="8551"/>
    <cellStyle name="20% - Accent2 9 2 7 3" xfId="8552"/>
    <cellStyle name="20% - Accent2 9 2 8" xfId="8553"/>
    <cellStyle name="20% - Accent2 9 2 9" xfId="8554"/>
    <cellStyle name="20% - Accent2 9 3" xfId="8555"/>
    <cellStyle name="20% - Accent2 9 3 2" xfId="8556"/>
    <cellStyle name="20% - Accent2 9 3 2 2" xfId="8557"/>
    <cellStyle name="20% - Accent2 9 3 2 2 2" xfId="8558"/>
    <cellStyle name="20% - Accent2 9 3 2 2 2 2" xfId="8559"/>
    <cellStyle name="20% - Accent2 9 3 2 2 2 3" xfId="8560"/>
    <cellStyle name="20% - Accent2 9 3 2 2 3" xfId="8561"/>
    <cellStyle name="20% - Accent2 9 3 2 2 4" xfId="8562"/>
    <cellStyle name="20% - Accent2 9 3 2 3" xfId="8563"/>
    <cellStyle name="20% - Accent2 9 3 2 3 2" xfId="8564"/>
    <cellStyle name="20% - Accent2 9 3 2 3 2 2" xfId="8565"/>
    <cellStyle name="20% - Accent2 9 3 2 3 2 3" xfId="8566"/>
    <cellStyle name="20% - Accent2 9 3 2 3 3" xfId="8567"/>
    <cellStyle name="20% - Accent2 9 3 2 3 4" xfId="8568"/>
    <cellStyle name="20% - Accent2 9 3 2 4" xfId="8569"/>
    <cellStyle name="20% - Accent2 9 3 2 4 2" xfId="8570"/>
    <cellStyle name="20% - Accent2 9 3 2 4 3" xfId="8571"/>
    <cellStyle name="20% - Accent2 9 3 2 5" xfId="8572"/>
    <cellStyle name="20% - Accent2 9 3 2 6" xfId="8573"/>
    <cellStyle name="20% - Accent2 9 3 3" xfId="8574"/>
    <cellStyle name="20% - Accent2 9 3 3 2" xfId="8575"/>
    <cellStyle name="20% - Accent2 9 3 3 2 2" xfId="8576"/>
    <cellStyle name="20% - Accent2 9 3 3 2 2 2" xfId="8577"/>
    <cellStyle name="20% - Accent2 9 3 3 2 2 3" xfId="8578"/>
    <cellStyle name="20% - Accent2 9 3 3 2 3" xfId="8579"/>
    <cellStyle name="20% - Accent2 9 3 3 2 4" xfId="8580"/>
    <cellStyle name="20% - Accent2 9 3 3 3" xfId="8581"/>
    <cellStyle name="20% - Accent2 9 3 3 3 2" xfId="8582"/>
    <cellStyle name="20% - Accent2 9 3 3 3 2 2" xfId="8583"/>
    <cellStyle name="20% - Accent2 9 3 3 3 2 3" xfId="8584"/>
    <cellStyle name="20% - Accent2 9 3 3 3 3" xfId="8585"/>
    <cellStyle name="20% - Accent2 9 3 3 3 4" xfId="8586"/>
    <cellStyle name="20% - Accent2 9 3 3 4" xfId="8587"/>
    <cellStyle name="20% - Accent2 9 3 3 4 2" xfId="8588"/>
    <cellStyle name="20% - Accent2 9 3 3 4 3" xfId="8589"/>
    <cellStyle name="20% - Accent2 9 3 3 5" xfId="8590"/>
    <cellStyle name="20% - Accent2 9 3 3 6" xfId="8591"/>
    <cellStyle name="20% - Accent2 9 3 4" xfId="8592"/>
    <cellStyle name="20% - Accent2 9 3 4 2" xfId="8593"/>
    <cellStyle name="20% - Accent2 9 3 4 2 2" xfId="8594"/>
    <cellStyle name="20% - Accent2 9 3 4 2 3" xfId="8595"/>
    <cellStyle name="20% - Accent2 9 3 4 3" xfId="8596"/>
    <cellStyle name="20% - Accent2 9 3 4 4" xfId="8597"/>
    <cellStyle name="20% - Accent2 9 3 5" xfId="8598"/>
    <cellStyle name="20% - Accent2 9 3 5 2" xfId="8599"/>
    <cellStyle name="20% - Accent2 9 3 5 2 2" xfId="8600"/>
    <cellStyle name="20% - Accent2 9 3 5 2 3" xfId="8601"/>
    <cellStyle name="20% - Accent2 9 3 5 3" xfId="8602"/>
    <cellStyle name="20% - Accent2 9 3 5 4" xfId="8603"/>
    <cellStyle name="20% - Accent2 9 3 6" xfId="8604"/>
    <cellStyle name="20% - Accent2 9 3 6 2" xfId="8605"/>
    <cellStyle name="20% - Accent2 9 3 6 3" xfId="8606"/>
    <cellStyle name="20% - Accent2 9 3 7" xfId="8607"/>
    <cellStyle name="20% - Accent2 9 3 8" xfId="8608"/>
    <cellStyle name="20% - Accent2 9 4" xfId="8609"/>
    <cellStyle name="20% - Accent2 9 4 2" xfId="8610"/>
    <cellStyle name="20% - Accent2 9 4 2 2" xfId="8611"/>
    <cellStyle name="20% - Accent2 9 4 2 2 2" xfId="8612"/>
    <cellStyle name="20% - Accent2 9 4 2 2 3" xfId="8613"/>
    <cellStyle name="20% - Accent2 9 4 2 3" xfId="8614"/>
    <cellStyle name="20% - Accent2 9 4 2 4" xfId="8615"/>
    <cellStyle name="20% - Accent2 9 4 3" xfId="8616"/>
    <cellStyle name="20% - Accent2 9 4 3 2" xfId="8617"/>
    <cellStyle name="20% - Accent2 9 4 3 2 2" xfId="8618"/>
    <cellStyle name="20% - Accent2 9 4 3 2 3" xfId="8619"/>
    <cellStyle name="20% - Accent2 9 4 3 3" xfId="8620"/>
    <cellStyle name="20% - Accent2 9 4 3 4" xfId="8621"/>
    <cellStyle name="20% - Accent2 9 4 4" xfId="8622"/>
    <cellStyle name="20% - Accent2 9 4 4 2" xfId="8623"/>
    <cellStyle name="20% - Accent2 9 4 4 3" xfId="8624"/>
    <cellStyle name="20% - Accent2 9 4 5" xfId="8625"/>
    <cellStyle name="20% - Accent2 9 4 6" xfId="8626"/>
    <cellStyle name="20% - Accent2 9 5" xfId="8627"/>
    <cellStyle name="20% - Accent2 9 5 2" xfId="8628"/>
    <cellStyle name="20% - Accent2 9 5 2 2" xfId="8629"/>
    <cellStyle name="20% - Accent2 9 5 2 2 2" xfId="8630"/>
    <cellStyle name="20% - Accent2 9 5 2 2 3" xfId="8631"/>
    <cellStyle name="20% - Accent2 9 5 2 3" xfId="8632"/>
    <cellStyle name="20% - Accent2 9 5 2 4" xfId="8633"/>
    <cellStyle name="20% - Accent2 9 5 3" xfId="8634"/>
    <cellStyle name="20% - Accent2 9 5 3 2" xfId="8635"/>
    <cellStyle name="20% - Accent2 9 5 3 2 2" xfId="8636"/>
    <cellStyle name="20% - Accent2 9 5 3 2 3" xfId="8637"/>
    <cellStyle name="20% - Accent2 9 5 3 3" xfId="8638"/>
    <cellStyle name="20% - Accent2 9 5 3 4" xfId="8639"/>
    <cellStyle name="20% - Accent2 9 5 4" xfId="8640"/>
    <cellStyle name="20% - Accent2 9 5 4 2" xfId="8641"/>
    <cellStyle name="20% - Accent2 9 5 4 3" xfId="8642"/>
    <cellStyle name="20% - Accent2 9 5 5" xfId="8643"/>
    <cellStyle name="20% - Accent2 9 5 6" xfId="8644"/>
    <cellStyle name="20% - Accent2 9 6" xfId="8645"/>
    <cellStyle name="20% - Accent2 9 6 2" xfId="8646"/>
    <cellStyle name="20% - Accent2 9 6 2 2" xfId="8647"/>
    <cellStyle name="20% - Accent2 9 6 2 3" xfId="8648"/>
    <cellStyle name="20% - Accent2 9 6 3" xfId="8649"/>
    <cellStyle name="20% - Accent2 9 6 4" xfId="8650"/>
    <cellStyle name="20% - Accent2 9 7" xfId="8651"/>
    <cellStyle name="20% - Accent2 9 7 2" xfId="8652"/>
    <cellStyle name="20% - Accent2 9 7 2 2" xfId="8653"/>
    <cellStyle name="20% - Accent2 9 7 2 3" xfId="8654"/>
    <cellStyle name="20% - Accent2 9 7 3" xfId="8655"/>
    <cellStyle name="20% - Accent2 9 7 4" xfId="8656"/>
    <cellStyle name="20% - Accent2 9 8" xfId="8657"/>
    <cellStyle name="20% - Accent2 9 8 2" xfId="8658"/>
    <cellStyle name="20% - Accent2 9 8 3" xfId="8659"/>
    <cellStyle name="20% - Accent2 9 9" xfId="8660"/>
    <cellStyle name="20% - Accent2 9_Revenue monitoring workings P6 97-2003" xfId="8661"/>
    <cellStyle name="20% - Accent3 10" xfId="8662"/>
    <cellStyle name="20% - Accent3 10 10" xfId="8663"/>
    <cellStyle name="20% - Accent3 10 2" xfId="8664"/>
    <cellStyle name="20% - Accent3 10 2 2" xfId="8665"/>
    <cellStyle name="20% - Accent3 10 2 2 2" xfId="8666"/>
    <cellStyle name="20% - Accent3 10 2 2 2 2" xfId="8667"/>
    <cellStyle name="20% - Accent3 10 2 2 2 2 2" xfId="8668"/>
    <cellStyle name="20% - Accent3 10 2 2 2 2 2 2" xfId="8669"/>
    <cellStyle name="20% - Accent3 10 2 2 2 2 2 3" xfId="8670"/>
    <cellStyle name="20% - Accent3 10 2 2 2 2 3" xfId="8671"/>
    <cellStyle name="20% - Accent3 10 2 2 2 2 4" xfId="8672"/>
    <cellStyle name="20% - Accent3 10 2 2 2 3" xfId="8673"/>
    <cellStyle name="20% - Accent3 10 2 2 2 3 2" xfId="8674"/>
    <cellStyle name="20% - Accent3 10 2 2 2 3 2 2" xfId="8675"/>
    <cellStyle name="20% - Accent3 10 2 2 2 3 2 3" xfId="8676"/>
    <cellStyle name="20% - Accent3 10 2 2 2 3 3" xfId="8677"/>
    <cellStyle name="20% - Accent3 10 2 2 2 3 4" xfId="8678"/>
    <cellStyle name="20% - Accent3 10 2 2 2 4" xfId="8679"/>
    <cellStyle name="20% - Accent3 10 2 2 2 4 2" xfId="8680"/>
    <cellStyle name="20% - Accent3 10 2 2 2 4 3" xfId="8681"/>
    <cellStyle name="20% - Accent3 10 2 2 2 5" xfId="8682"/>
    <cellStyle name="20% - Accent3 10 2 2 2 6" xfId="8683"/>
    <cellStyle name="20% - Accent3 10 2 2 3" xfId="8684"/>
    <cellStyle name="20% - Accent3 10 2 2 3 2" xfId="8685"/>
    <cellStyle name="20% - Accent3 10 2 2 3 2 2" xfId="8686"/>
    <cellStyle name="20% - Accent3 10 2 2 3 2 2 2" xfId="8687"/>
    <cellStyle name="20% - Accent3 10 2 2 3 2 2 3" xfId="8688"/>
    <cellStyle name="20% - Accent3 10 2 2 3 2 3" xfId="8689"/>
    <cellStyle name="20% - Accent3 10 2 2 3 2 4" xfId="8690"/>
    <cellStyle name="20% - Accent3 10 2 2 3 3" xfId="8691"/>
    <cellStyle name="20% - Accent3 10 2 2 3 3 2" xfId="8692"/>
    <cellStyle name="20% - Accent3 10 2 2 3 3 2 2" xfId="8693"/>
    <cellStyle name="20% - Accent3 10 2 2 3 3 2 3" xfId="8694"/>
    <cellStyle name="20% - Accent3 10 2 2 3 3 3" xfId="8695"/>
    <cellStyle name="20% - Accent3 10 2 2 3 3 4" xfId="8696"/>
    <cellStyle name="20% - Accent3 10 2 2 3 4" xfId="8697"/>
    <cellStyle name="20% - Accent3 10 2 2 3 4 2" xfId="8698"/>
    <cellStyle name="20% - Accent3 10 2 2 3 4 3" xfId="8699"/>
    <cellStyle name="20% - Accent3 10 2 2 3 5" xfId="8700"/>
    <cellStyle name="20% - Accent3 10 2 2 3 6" xfId="8701"/>
    <cellStyle name="20% - Accent3 10 2 2 4" xfId="8702"/>
    <cellStyle name="20% - Accent3 10 2 2 4 2" xfId="8703"/>
    <cellStyle name="20% - Accent3 10 2 2 4 2 2" xfId="8704"/>
    <cellStyle name="20% - Accent3 10 2 2 4 2 3" xfId="8705"/>
    <cellStyle name="20% - Accent3 10 2 2 4 3" xfId="8706"/>
    <cellStyle name="20% - Accent3 10 2 2 4 4" xfId="8707"/>
    <cellStyle name="20% - Accent3 10 2 2 5" xfId="8708"/>
    <cellStyle name="20% - Accent3 10 2 2 5 2" xfId="8709"/>
    <cellStyle name="20% - Accent3 10 2 2 5 2 2" xfId="8710"/>
    <cellStyle name="20% - Accent3 10 2 2 5 2 3" xfId="8711"/>
    <cellStyle name="20% - Accent3 10 2 2 5 3" xfId="8712"/>
    <cellStyle name="20% - Accent3 10 2 2 5 4" xfId="8713"/>
    <cellStyle name="20% - Accent3 10 2 2 6" xfId="8714"/>
    <cellStyle name="20% - Accent3 10 2 2 6 2" xfId="8715"/>
    <cellStyle name="20% - Accent3 10 2 2 6 3" xfId="8716"/>
    <cellStyle name="20% - Accent3 10 2 2 7" xfId="8717"/>
    <cellStyle name="20% - Accent3 10 2 2 8" xfId="8718"/>
    <cellStyle name="20% - Accent3 10 2 3" xfId="8719"/>
    <cellStyle name="20% - Accent3 10 2 3 2" xfId="8720"/>
    <cellStyle name="20% - Accent3 10 2 3 2 2" xfId="8721"/>
    <cellStyle name="20% - Accent3 10 2 3 2 2 2" xfId="8722"/>
    <cellStyle name="20% - Accent3 10 2 3 2 2 3" xfId="8723"/>
    <cellStyle name="20% - Accent3 10 2 3 2 3" xfId="8724"/>
    <cellStyle name="20% - Accent3 10 2 3 2 4" xfId="8725"/>
    <cellStyle name="20% - Accent3 10 2 3 3" xfId="8726"/>
    <cellStyle name="20% - Accent3 10 2 3 3 2" xfId="8727"/>
    <cellStyle name="20% - Accent3 10 2 3 3 2 2" xfId="8728"/>
    <cellStyle name="20% - Accent3 10 2 3 3 2 3" xfId="8729"/>
    <cellStyle name="20% - Accent3 10 2 3 3 3" xfId="8730"/>
    <cellStyle name="20% - Accent3 10 2 3 3 4" xfId="8731"/>
    <cellStyle name="20% - Accent3 10 2 3 4" xfId="8732"/>
    <cellStyle name="20% - Accent3 10 2 3 4 2" xfId="8733"/>
    <cellStyle name="20% - Accent3 10 2 3 4 3" xfId="8734"/>
    <cellStyle name="20% - Accent3 10 2 3 5" xfId="8735"/>
    <cellStyle name="20% - Accent3 10 2 3 6" xfId="8736"/>
    <cellStyle name="20% - Accent3 10 2 4" xfId="8737"/>
    <cellStyle name="20% - Accent3 10 2 4 2" xfId="8738"/>
    <cellStyle name="20% - Accent3 10 2 4 2 2" xfId="8739"/>
    <cellStyle name="20% - Accent3 10 2 4 2 2 2" xfId="8740"/>
    <cellStyle name="20% - Accent3 10 2 4 2 2 3" xfId="8741"/>
    <cellStyle name="20% - Accent3 10 2 4 2 3" xfId="8742"/>
    <cellStyle name="20% - Accent3 10 2 4 2 4" xfId="8743"/>
    <cellStyle name="20% - Accent3 10 2 4 3" xfId="8744"/>
    <cellStyle name="20% - Accent3 10 2 4 3 2" xfId="8745"/>
    <cellStyle name="20% - Accent3 10 2 4 3 2 2" xfId="8746"/>
    <cellStyle name="20% - Accent3 10 2 4 3 2 3" xfId="8747"/>
    <cellStyle name="20% - Accent3 10 2 4 3 3" xfId="8748"/>
    <cellStyle name="20% - Accent3 10 2 4 3 4" xfId="8749"/>
    <cellStyle name="20% - Accent3 10 2 4 4" xfId="8750"/>
    <cellStyle name="20% - Accent3 10 2 4 4 2" xfId="8751"/>
    <cellStyle name="20% - Accent3 10 2 4 4 3" xfId="8752"/>
    <cellStyle name="20% - Accent3 10 2 4 5" xfId="8753"/>
    <cellStyle name="20% - Accent3 10 2 4 6" xfId="8754"/>
    <cellStyle name="20% - Accent3 10 2 5" xfId="8755"/>
    <cellStyle name="20% - Accent3 10 2 5 2" xfId="8756"/>
    <cellStyle name="20% - Accent3 10 2 5 2 2" xfId="8757"/>
    <cellStyle name="20% - Accent3 10 2 5 2 3" xfId="8758"/>
    <cellStyle name="20% - Accent3 10 2 5 3" xfId="8759"/>
    <cellStyle name="20% - Accent3 10 2 5 4" xfId="8760"/>
    <cellStyle name="20% - Accent3 10 2 6" xfId="8761"/>
    <cellStyle name="20% - Accent3 10 2 6 2" xfId="8762"/>
    <cellStyle name="20% - Accent3 10 2 6 2 2" xfId="8763"/>
    <cellStyle name="20% - Accent3 10 2 6 2 3" xfId="8764"/>
    <cellStyle name="20% - Accent3 10 2 6 3" xfId="8765"/>
    <cellStyle name="20% - Accent3 10 2 6 4" xfId="8766"/>
    <cellStyle name="20% - Accent3 10 2 7" xfId="8767"/>
    <cellStyle name="20% - Accent3 10 2 7 2" xfId="8768"/>
    <cellStyle name="20% - Accent3 10 2 7 3" xfId="8769"/>
    <cellStyle name="20% - Accent3 10 2 8" xfId="8770"/>
    <cellStyle name="20% - Accent3 10 2 9" xfId="8771"/>
    <cellStyle name="20% - Accent3 10 3" xfId="8772"/>
    <cellStyle name="20% - Accent3 10 3 2" xfId="8773"/>
    <cellStyle name="20% - Accent3 10 3 2 2" xfId="8774"/>
    <cellStyle name="20% - Accent3 10 3 2 2 2" xfId="8775"/>
    <cellStyle name="20% - Accent3 10 3 2 2 2 2" xfId="8776"/>
    <cellStyle name="20% - Accent3 10 3 2 2 2 3" xfId="8777"/>
    <cellStyle name="20% - Accent3 10 3 2 2 3" xfId="8778"/>
    <cellStyle name="20% - Accent3 10 3 2 2 4" xfId="8779"/>
    <cellStyle name="20% - Accent3 10 3 2 3" xfId="8780"/>
    <cellStyle name="20% - Accent3 10 3 2 3 2" xfId="8781"/>
    <cellStyle name="20% - Accent3 10 3 2 3 2 2" xfId="8782"/>
    <cellStyle name="20% - Accent3 10 3 2 3 2 3" xfId="8783"/>
    <cellStyle name="20% - Accent3 10 3 2 3 3" xfId="8784"/>
    <cellStyle name="20% - Accent3 10 3 2 3 4" xfId="8785"/>
    <cellStyle name="20% - Accent3 10 3 2 4" xfId="8786"/>
    <cellStyle name="20% - Accent3 10 3 2 4 2" xfId="8787"/>
    <cellStyle name="20% - Accent3 10 3 2 4 3" xfId="8788"/>
    <cellStyle name="20% - Accent3 10 3 2 5" xfId="8789"/>
    <cellStyle name="20% - Accent3 10 3 2 6" xfId="8790"/>
    <cellStyle name="20% - Accent3 10 3 3" xfId="8791"/>
    <cellStyle name="20% - Accent3 10 3 3 2" xfId="8792"/>
    <cellStyle name="20% - Accent3 10 3 3 2 2" xfId="8793"/>
    <cellStyle name="20% - Accent3 10 3 3 2 2 2" xfId="8794"/>
    <cellStyle name="20% - Accent3 10 3 3 2 2 3" xfId="8795"/>
    <cellStyle name="20% - Accent3 10 3 3 2 3" xfId="8796"/>
    <cellStyle name="20% - Accent3 10 3 3 2 4" xfId="8797"/>
    <cellStyle name="20% - Accent3 10 3 3 3" xfId="8798"/>
    <cellStyle name="20% - Accent3 10 3 3 3 2" xfId="8799"/>
    <cellStyle name="20% - Accent3 10 3 3 3 2 2" xfId="8800"/>
    <cellStyle name="20% - Accent3 10 3 3 3 2 3" xfId="8801"/>
    <cellStyle name="20% - Accent3 10 3 3 3 3" xfId="8802"/>
    <cellStyle name="20% - Accent3 10 3 3 3 4" xfId="8803"/>
    <cellStyle name="20% - Accent3 10 3 3 4" xfId="8804"/>
    <cellStyle name="20% - Accent3 10 3 3 4 2" xfId="8805"/>
    <cellStyle name="20% - Accent3 10 3 3 4 3" xfId="8806"/>
    <cellStyle name="20% - Accent3 10 3 3 5" xfId="8807"/>
    <cellStyle name="20% - Accent3 10 3 3 6" xfId="8808"/>
    <cellStyle name="20% - Accent3 10 3 4" xfId="8809"/>
    <cellStyle name="20% - Accent3 10 3 4 2" xfId="8810"/>
    <cellStyle name="20% - Accent3 10 3 4 2 2" xfId="8811"/>
    <cellStyle name="20% - Accent3 10 3 4 2 3" xfId="8812"/>
    <cellStyle name="20% - Accent3 10 3 4 3" xfId="8813"/>
    <cellStyle name="20% - Accent3 10 3 4 4" xfId="8814"/>
    <cellStyle name="20% - Accent3 10 3 5" xfId="8815"/>
    <cellStyle name="20% - Accent3 10 3 5 2" xfId="8816"/>
    <cellStyle name="20% - Accent3 10 3 5 2 2" xfId="8817"/>
    <cellStyle name="20% - Accent3 10 3 5 2 3" xfId="8818"/>
    <cellStyle name="20% - Accent3 10 3 5 3" xfId="8819"/>
    <cellStyle name="20% - Accent3 10 3 5 4" xfId="8820"/>
    <cellStyle name="20% - Accent3 10 3 6" xfId="8821"/>
    <cellStyle name="20% - Accent3 10 3 6 2" xfId="8822"/>
    <cellStyle name="20% - Accent3 10 3 6 3" xfId="8823"/>
    <cellStyle name="20% - Accent3 10 3 7" xfId="8824"/>
    <cellStyle name="20% - Accent3 10 3 8" xfId="8825"/>
    <cellStyle name="20% - Accent3 10 4" xfId="8826"/>
    <cellStyle name="20% - Accent3 10 4 2" xfId="8827"/>
    <cellStyle name="20% - Accent3 10 4 2 2" xfId="8828"/>
    <cellStyle name="20% - Accent3 10 4 2 2 2" xfId="8829"/>
    <cellStyle name="20% - Accent3 10 4 2 2 3" xfId="8830"/>
    <cellStyle name="20% - Accent3 10 4 2 3" xfId="8831"/>
    <cellStyle name="20% - Accent3 10 4 2 4" xfId="8832"/>
    <cellStyle name="20% - Accent3 10 4 3" xfId="8833"/>
    <cellStyle name="20% - Accent3 10 4 3 2" xfId="8834"/>
    <cellStyle name="20% - Accent3 10 4 3 2 2" xfId="8835"/>
    <cellStyle name="20% - Accent3 10 4 3 2 3" xfId="8836"/>
    <cellStyle name="20% - Accent3 10 4 3 3" xfId="8837"/>
    <cellStyle name="20% - Accent3 10 4 3 4" xfId="8838"/>
    <cellStyle name="20% - Accent3 10 4 4" xfId="8839"/>
    <cellStyle name="20% - Accent3 10 4 4 2" xfId="8840"/>
    <cellStyle name="20% - Accent3 10 4 4 3" xfId="8841"/>
    <cellStyle name="20% - Accent3 10 4 5" xfId="8842"/>
    <cellStyle name="20% - Accent3 10 4 6" xfId="8843"/>
    <cellStyle name="20% - Accent3 10 5" xfId="8844"/>
    <cellStyle name="20% - Accent3 10 5 2" xfId="8845"/>
    <cellStyle name="20% - Accent3 10 5 2 2" xfId="8846"/>
    <cellStyle name="20% - Accent3 10 5 2 2 2" xfId="8847"/>
    <cellStyle name="20% - Accent3 10 5 2 2 3" xfId="8848"/>
    <cellStyle name="20% - Accent3 10 5 2 3" xfId="8849"/>
    <cellStyle name="20% - Accent3 10 5 2 4" xfId="8850"/>
    <cellStyle name="20% - Accent3 10 5 3" xfId="8851"/>
    <cellStyle name="20% - Accent3 10 5 3 2" xfId="8852"/>
    <cellStyle name="20% - Accent3 10 5 3 2 2" xfId="8853"/>
    <cellStyle name="20% - Accent3 10 5 3 2 3" xfId="8854"/>
    <cellStyle name="20% - Accent3 10 5 3 3" xfId="8855"/>
    <cellStyle name="20% - Accent3 10 5 3 4" xfId="8856"/>
    <cellStyle name="20% - Accent3 10 5 4" xfId="8857"/>
    <cellStyle name="20% - Accent3 10 5 4 2" xfId="8858"/>
    <cellStyle name="20% - Accent3 10 5 4 3" xfId="8859"/>
    <cellStyle name="20% - Accent3 10 5 5" xfId="8860"/>
    <cellStyle name="20% - Accent3 10 5 6" xfId="8861"/>
    <cellStyle name="20% - Accent3 10 6" xfId="8862"/>
    <cellStyle name="20% - Accent3 10 6 2" xfId="8863"/>
    <cellStyle name="20% - Accent3 10 6 2 2" xfId="8864"/>
    <cellStyle name="20% - Accent3 10 6 2 3" xfId="8865"/>
    <cellStyle name="20% - Accent3 10 6 3" xfId="8866"/>
    <cellStyle name="20% - Accent3 10 6 4" xfId="8867"/>
    <cellStyle name="20% - Accent3 10 7" xfId="8868"/>
    <cellStyle name="20% - Accent3 10 7 2" xfId="8869"/>
    <cellStyle name="20% - Accent3 10 7 2 2" xfId="8870"/>
    <cellStyle name="20% - Accent3 10 7 2 3" xfId="8871"/>
    <cellStyle name="20% - Accent3 10 7 3" xfId="8872"/>
    <cellStyle name="20% - Accent3 10 7 4" xfId="8873"/>
    <cellStyle name="20% - Accent3 10 8" xfId="8874"/>
    <cellStyle name="20% - Accent3 10 8 2" xfId="8875"/>
    <cellStyle name="20% - Accent3 10 8 3" xfId="8876"/>
    <cellStyle name="20% - Accent3 10 9" xfId="8877"/>
    <cellStyle name="20% - Accent3 10_Revenue monitoring workings P6 97-2003" xfId="8878"/>
    <cellStyle name="20% - Accent3 11" xfId="8879"/>
    <cellStyle name="20% - Accent3 11 2" xfId="8880"/>
    <cellStyle name="20% - Accent3 11 2 2" xfId="8881"/>
    <cellStyle name="20% - Accent3 11 2 2 2" xfId="8882"/>
    <cellStyle name="20% - Accent3 11 2 2 2 2" xfId="8883"/>
    <cellStyle name="20% - Accent3 11 2 2 2 2 2" xfId="8884"/>
    <cellStyle name="20% - Accent3 11 2 2 2 2 3" xfId="8885"/>
    <cellStyle name="20% - Accent3 11 2 2 2 3" xfId="8886"/>
    <cellStyle name="20% - Accent3 11 2 2 2 4" xfId="8887"/>
    <cellStyle name="20% - Accent3 11 2 2 3" xfId="8888"/>
    <cellStyle name="20% - Accent3 11 2 2 3 2" xfId="8889"/>
    <cellStyle name="20% - Accent3 11 2 2 3 2 2" xfId="8890"/>
    <cellStyle name="20% - Accent3 11 2 2 3 2 3" xfId="8891"/>
    <cellStyle name="20% - Accent3 11 2 2 3 3" xfId="8892"/>
    <cellStyle name="20% - Accent3 11 2 2 3 4" xfId="8893"/>
    <cellStyle name="20% - Accent3 11 2 2 4" xfId="8894"/>
    <cellStyle name="20% - Accent3 11 2 2 4 2" xfId="8895"/>
    <cellStyle name="20% - Accent3 11 2 2 4 3" xfId="8896"/>
    <cellStyle name="20% - Accent3 11 2 2 5" xfId="8897"/>
    <cellStyle name="20% - Accent3 11 2 2 6" xfId="8898"/>
    <cellStyle name="20% - Accent3 11 2 3" xfId="8899"/>
    <cellStyle name="20% - Accent3 11 2 3 2" xfId="8900"/>
    <cellStyle name="20% - Accent3 11 2 3 2 2" xfId="8901"/>
    <cellStyle name="20% - Accent3 11 2 3 2 2 2" xfId="8902"/>
    <cellStyle name="20% - Accent3 11 2 3 2 2 3" xfId="8903"/>
    <cellStyle name="20% - Accent3 11 2 3 2 3" xfId="8904"/>
    <cellStyle name="20% - Accent3 11 2 3 2 4" xfId="8905"/>
    <cellStyle name="20% - Accent3 11 2 3 3" xfId="8906"/>
    <cellStyle name="20% - Accent3 11 2 3 3 2" xfId="8907"/>
    <cellStyle name="20% - Accent3 11 2 3 3 2 2" xfId="8908"/>
    <cellStyle name="20% - Accent3 11 2 3 3 2 3" xfId="8909"/>
    <cellStyle name="20% - Accent3 11 2 3 3 3" xfId="8910"/>
    <cellStyle name="20% - Accent3 11 2 3 3 4" xfId="8911"/>
    <cellStyle name="20% - Accent3 11 2 3 4" xfId="8912"/>
    <cellStyle name="20% - Accent3 11 2 3 4 2" xfId="8913"/>
    <cellStyle name="20% - Accent3 11 2 3 4 3" xfId="8914"/>
    <cellStyle name="20% - Accent3 11 2 3 5" xfId="8915"/>
    <cellStyle name="20% - Accent3 11 2 3 6" xfId="8916"/>
    <cellStyle name="20% - Accent3 11 2 4" xfId="8917"/>
    <cellStyle name="20% - Accent3 11 2 4 2" xfId="8918"/>
    <cellStyle name="20% - Accent3 11 2 4 2 2" xfId="8919"/>
    <cellStyle name="20% - Accent3 11 2 4 2 3" xfId="8920"/>
    <cellStyle name="20% - Accent3 11 2 4 3" xfId="8921"/>
    <cellStyle name="20% - Accent3 11 2 4 4" xfId="8922"/>
    <cellStyle name="20% - Accent3 11 2 5" xfId="8923"/>
    <cellStyle name="20% - Accent3 11 2 5 2" xfId="8924"/>
    <cellStyle name="20% - Accent3 11 2 5 2 2" xfId="8925"/>
    <cellStyle name="20% - Accent3 11 2 5 2 3" xfId="8926"/>
    <cellStyle name="20% - Accent3 11 2 5 3" xfId="8927"/>
    <cellStyle name="20% - Accent3 11 2 5 4" xfId="8928"/>
    <cellStyle name="20% - Accent3 11 2 6" xfId="8929"/>
    <cellStyle name="20% - Accent3 11 2 6 2" xfId="8930"/>
    <cellStyle name="20% - Accent3 11 2 6 3" xfId="8931"/>
    <cellStyle name="20% - Accent3 11 2 7" xfId="8932"/>
    <cellStyle name="20% - Accent3 11 2 8" xfId="8933"/>
    <cellStyle name="20% - Accent3 11 3" xfId="8934"/>
    <cellStyle name="20% - Accent3 11 3 2" xfId="8935"/>
    <cellStyle name="20% - Accent3 11 3 2 2" xfId="8936"/>
    <cellStyle name="20% - Accent3 11 3 2 2 2" xfId="8937"/>
    <cellStyle name="20% - Accent3 11 3 2 2 3" xfId="8938"/>
    <cellStyle name="20% - Accent3 11 3 2 3" xfId="8939"/>
    <cellStyle name="20% - Accent3 11 3 2 4" xfId="8940"/>
    <cellStyle name="20% - Accent3 11 3 3" xfId="8941"/>
    <cellStyle name="20% - Accent3 11 3 3 2" xfId="8942"/>
    <cellStyle name="20% - Accent3 11 3 3 2 2" xfId="8943"/>
    <cellStyle name="20% - Accent3 11 3 3 2 3" xfId="8944"/>
    <cellStyle name="20% - Accent3 11 3 3 3" xfId="8945"/>
    <cellStyle name="20% - Accent3 11 3 3 4" xfId="8946"/>
    <cellStyle name="20% - Accent3 11 3 4" xfId="8947"/>
    <cellStyle name="20% - Accent3 11 3 4 2" xfId="8948"/>
    <cellStyle name="20% - Accent3 11 3 4 3" xfId="8949"/>
    <cellStyle name="20% - Accent3 11 3 5" xfId="8950"/>
    <cellStyle name="20% - Accent3 11 3 6" xfId="8951"/>
    <cellStyle name="20% - Accent3 11 4" xfId="8952"/>
    <cellStyle name="20% - Accent3 11 4 2" xfId="8953"/>
    <cellStyle name="20% - Accent3 11 4 2 2" xfId="8954"/>
    <cellStyle name="20% - Accent3 11 4 2 2 2" xfId="8955"/>
    <cellStyle name="20% - Accent3 11 4 2 2 3" xfId="8956"/>
    <cellStyle name="20% - Accent3 11 4 2 3" xfId="8957"/>
    <cellStyle name="20% - Accent3 11 4 2 4" xfId="8958"/>
    <cellStyle name="20% - Accent3 11 4 3" xfId="8959"/>
    <cellStyle name="20% - Accent3 11 4 3 2" xfId="8960"/>
    <cellStyle name="20% - Accent3 11 4 3 2 2" xfId="8961"/>
    <cellStyle name="20% - Accent3 11 4 3 2 3" xfId="8962"/>
    <cellStyle name="20% - Accent3 11 4 3 3" xfId="8963"/>
    <cellStyle name="20% - Accent3 11 4 3 4" xfId="8964"/>
    <cellStyle name="20% - Accent3 11 4 4" xfId="8965"/>
    <cellStyle name="20% - Accent3 11 4 4 2" xfId="8966"/>
    <cellStyle name="20% - Accent3 11 4 4 3" xfId="8967"/>
    <cellStyle name="20% - Accent3 11 4 5" xfId="8968"/>
    <cellStyle name="20% - Accent3 11 4 6" xfId="8969"/>
    <cellStyle name="20% - Accent3 11 5" xfId="8970"/>
    <cellStyle name="20% - Accent3 11 5 2" xfId="8971"/>
    <cellStyle name="20% - Accent3 11 5 2 2" xfId="8972"/>
    <cellStyle name="20% - Accent3 11 5 2 3" xfId="8973"/>
    <cellStyle name="20% - Accent3 11 5 3" xfId="8974"/>
    <cellStyle name="20% - Accent3 11 5 4" xfId="8975"/>
    <cellStyle name="20% - Accent3 11 6" xfId="8976"/>
    <cellStyle name="20% - Accent3 11 6 2" xfId="8977"/>
    <cellStyle name="20% - Accent3 11 6 2 2" xfId="8978"/>
    <cellStyle name="20% - Accent3 11 6 2 3" xfId="8979"/>
    <cellStyle name="20% - Accent3 11 6 3" xfId="8980"/>
    <cellStyle name="20% - Accent3 11 6 4" xfId="8981"/>
    <cellStyle name="20% - Accent3 11 7" xfId="8982"/>
    <cellStyle name="20% - Accent3 11 7 2" xfId="8983"/>
    <cellStyle name="20% - Accent3 11 7 3" xfId="8984"/>
    <cellStyle name="20% - Accent3 11 8" xfId="8985"/>
    <cellStyle name="20% - Accent3 11 9" xfId="8986"/>
    <cellStyle name="20% - Accent3 12" xfId="8987"/>
    <cellStyle name="20% - Accent3 12 2" xfId="8988"/>
    <cellStyle name="20% - Accent3 12 2 2" xfId="8989"/>
    <cellStyle name="20% - Accent3 12 2 2 2" xfId="8990"/>
    <cellStyle name="20% - Accent3 12 2 2 2 2" xfId="8991"/>
    <cellStyle name="20% - Accent3 12 2 2 2 2 2" xfId="8992"/>
    <cellStyle name="20% - Accent3 12 2 2 2 2 3" xfId="8993"/>
    <cellStyle name="20% - Accent3 12 2 2 2 3" xfId="8994"/>
    <cellStyle name="20% - Accent3 12 2 2 2 4" xfId="8995"/>
    <cellStyle name="20% - Accent3 12 2 2 3" xfId="8996"/>
    <cellStyle name="20% - Accent3 12 2 2 3 2" xfId="8997"/>
    <cellStyle name="20% - Accent3 12 2 2 3 2 2" xfId="8998"/>
    <cellStyle name="20% - Accent3 12 2 2 3 2 3" xfId="8999"/>
    <cellStyle name="20% - Accent3 12 2 2 3 3" xfId="9000"/>
    <cellStyle name="20% - Accent3 12 2 2 3 4" xfId="9001"/>
    <cellStyle name="20% - Accent3 12 2 2 4" xfId="9002"/>
    <cellStyle name="20% - Accent3 12 2 2 4 2" xfId="9003"/>
    <cellStyle name="20% - Accent3 12 2 2 4 3" xfId="9004"/>
    <cellStyle name="20% - Accent3 12 2 2 5" xfId="9005"/>
    <cellStyle name="20% - Accent3 12 2 2 6" xfId="9006"/>
    <cellStyle name="20% - Accent3 12 2 3" xfId="9007"/>
    <cellStyle name="20% - Accent3 12 2 3 2" xfId="9008"/>
    <cellStyle name="20% - Accent3 12 2 3 2 2" xfId="9009"/>
    <cellStyle name="20% - Accent3 12 2 3 2 2 2" xfId="9010"/>
    <cellStyle name="20% - Accent3 12 2 3 2 2 3" xfId="9011"/>
    <cellStyle name="20% - Accent3 12 2 3 2 3" xfId="9012"/>
    <cellStyle name="20% - Accent3 12 2 3 2 4" xfId="9013"/>
    <cellStyle name="20% - Accent3 12 2 3 3" xfId="9014"/>
    <cellStyle name="20% - Accent3 12 2 3 3 2" xfId="9015"/>
    <cellStyle name="20% - Accent3 12 2 3 3 2 2" xfId="9016"/>
    <cellStyle name="20% - Accent3 12 2 3 3 2 3" xfId="9017"/>
    <cellStyle name="20% - Accent3 12 2 3 3 3" xfId="9018"/>
    <cellStyle name="20% - Accent3 12 2 3 3 4" xfId="9019"/>
    <cellStyle name="20% - Accent3 12 2 3 4" xfId="9020"/>
    <cellStyle name="20% - Accent3 12 2 3 4 2" xfId="9021"/>
    <cellStyle name="20% - Accent3 12 2 3 4 3" xfId="9022"/>
    <cellStyle name="20% - Accent3 12 2 3 5" xfId="9023"/>
    <cellStyle name="20% - Accent3 12 2 3 6" xfId="9024"/>
    <cellStyle name="20% - Accent3 12 2 4" xfId="9025"/>
    <cellStyle name="20% - Accent3 12 2 4 2" xfId="9026"/>
    <cellStyle name="20% - Accent3 12 2 4 2 2" xfId="9027"/>
    <cellStyle name="20% - Accent3 12 2 4 2 3" xfId="9028"/>
    <cellStyle name="20% - Accent3 12 2 4 3" xfId="9029"/>
    <cellStyle name="20% - Accent3 12 2 4 4" xfId="9030"/>
    <cellStyle name="20% - Accent3 12 2 5" xfId="9031"/>
    <cellStyle name="20% - Accent3 12 2 5 2" xfId="9032"/>
    <cellStyle name="20% - Accent3 12 2 5 2 2" xfId="9033"/>
    <cellStyle name="20% - Accent3 12 2 5 2 3" xfId="9034"/>
    <cellStyle name="20% - Accent3 12 2 5 3" xfId="9035"/>
    <cellStyle name="20% - Accent3 12 2 5 4" xfId="9036"/>
    <cellStyle name="20% - Accent3 12 2 6" xfId="9037"/>
    <cellStyle name="20% - Accent3 12 2 6 2" xfId="9038"/>
    <cellStyle name="20% - Accent3 12 2 6 3" xfId="9039"/>
    <cellStyle name="20% - Accent3 12 2 7" xfId="9040"/>
    <cellStyle name="20% - Accent3 12 2 8" xfId="9041"/>
    <cellStyle name="20% - Accent3 12 3" xfId="9042"/>
    <cellStyle name="20% - Accent3 12 3 2" xfId="9043"/>
    <cellStyle name="20% - Accent3 12 3 2 2" xfId="9044"/>
    <cellStyle name="20% - Accent3 12 3 2 2 2" xfId="9045"/>
    <cellStyle name="20% - Accent3 12 3 2 2 3" xfId="9046"/>
    <cellStyle name="20% - Accent3 12 3 2 3" xfId="9047"/>
    <cellStyle name="20% - Accent3 12 3 2 4" xfId="9048"/>
    <cellStyle name="20% - Accent3 12 3 3" xfId="9049"/>
    <cellStyle name="20% - Accent3 12 3 3 2" xfId="9050"/>
    <cellStyle name="20% - Accent3 12 3 3 2 2" xfId="9051"/>
    <cellStyle name="20% - Accent3 12 3 3 2 3" xfId="9052"/>
    <cellStyle name="20% - Accent3 12 3 3 3" xfId="9053"/>
    <cellStyle name="20% - Accent3 12 3 3 4" xfId="9054"/>
    <cellStyle name="20% - Accent3 12 3 4" xfId="9055"/>
    <cellStyle name="20% - Accent3 12 3 4 2" xfId="9056"/>
    <cellStyle name="20% - Accent3 12 3 4 3" xfId="9057"/>
    <cellStyle name="20% - Accent3 12 3 5" xfId="9058"/>
    <cellStyle name="20% - Accent3 12 3 6" xfId="9059"/>
    <cellStyle name="20% - Accent3 12 4" xfId="9060"/>
    <cellStyle name="20% - Accent3 12 4 2" xfId="9061"/>
    <cellStyle name="20% - Accent3 12 4 2 2" xfId="9062"/>
    <cellStyle name="20% - Accent3 12 4 2 2 2" xfId="9063"/>
    <cellStyle name="20% - Accent3 12 4 2 2 3" xfId="9064"/>
    <cellStyle name="20% - Accent3 12 4 2 3" xfId="9065"/>
    <cellStyle name="20% - Accent3 12 4 2 4" xfId="9066"/>
    <cellStyle name="20% - Accent3 12 4 3" xfId="9067"/>
    <cellStyle name="20% - Accent3 12 4 3 2" xfId="9068"/>
    <cellStyle name="20% - Accent3 12 4 3 2 2" xfId="9069"/>
    <cellStyle name="20% - Accent3 12 4 3 2 3" xfId="9070"/>
    <cellStyle name="20% - Accent3 12 4 3 3" xfId="9071"/>
    <cellStyle name="20% - Accent3 12 4 3 4" xfId="9072"/>
    <cellStyle name="20% - Accent3 12 4 4" xfId="9073"/>
    <cellStyle name="20% - Accent3 12 4 4 2" xfId="9074"/>
    <cellStyle name="20% - Accent3 12 4 4 3" xfId="9075"/>
    <cellStyle name="20% - Accent3 12 4 5" xfId="9076"/>
    <cellStyle name="20% - Accent3 12 4 6" xfId="9077"/>
    <cellStyle name="20% - Accent3 12 5" xfId="9078"/>
    <cellStyle name="20% - Accent3 12 5 2" xfId="9079"/>
    <cellStyle name="20% - Accent3 12 5 2 2" xfId="9080"/>
    <cellStyle name="20% - Accent3 12 5 2 3" xfId="9081"/>
    <cellStyle name="20% - Accent3 12 5 3" xfId="9082"/>
    <cellStyle name="20% - Accent3 12 5 4" xfId="9083"/>
    <cellStyle name="20% - Accent3 12 6" xfId="9084"/>
    <cellStyle name="20% - Accent3 12 6 2" xfId="9085"/>
    <cellStyle name="20% - Accent3 12 6 2 2" xfId="9086"/>
    <cellStyle name="20% - Accent3 12 6 2 3" xfId="9087"/>
    <cellStyle name="20% - Accent3 12 6 3" xfId="9088"/>
    <cellStyle name="20% - Accent3 12 6 4" xfId="9089"/>
    <cellStyle name="20% - Accent3 12 7" xfId="9090"/>
    <cellStyle name="20% - Accent3 12 7 2" xfId="9091"/>
    <cellStyle name="20% - Accent3 12 7 3" xfId="9092"/>
    <cellStyle name="20% - Accent3 12 8" xfId="9093"/>
    <cellStyle name="20% - Accent3 12 9" xfId="9094"/>
    <cellStyle name="20% - Accent3 13" xfId="9095"/>
    <cellStyle name="20% - Accent3 13 2" xfId="9096"/>
    <cellStyle name="20% - Accent3 13 2 2" xfId="9097"/>
    <cellStyle name="20% - Accent3 13 2 2 2" xfId="9098"/>
    <cellStyle name="20% - Accent3 13 2 2 2 2" xfId="9099"/>
    <cellStyle name="20% - Accent3 13 2 2 2 2 2" xfId="9100"/>
    <cellStyle name="20% - Accent3 13 2 2 2 2 3" xfId="9101"/>
    <cellStyle name="20% - Accent3 13 2 2 2 3" xfId="9102"/>
    <cellStyle name="20% - Accent3 13 2 2 2 4" xfId="9103"/>
    <cellStyle name="20% - Accent3 13 2 2 3" xfId="9104"/>
    <cellStyle name="20% - Accent3 13 2 2 3 2" xfId="9105"/>
    <cellStyle name="20% - Accent3 13 2 2 3 2 2" xfId="9106"/>
    <cellStyle name="20% - Accent3 13 2 2 3 2 3" xfId="9107"/>
    <cellStyle name="20% - Accent3 13 2 2 3 3" xfId="9108"/>
    <cellStyle name="20% - Accent3 13 2 2 3 4" xfId="9109"/>
    <cellStyle name="20% - Accent3 13 2 2 4" xfId="9110"/>
    <cellStyle name="20% - Accent3 13 2 2 4 2" xfId="9111"/>
    <cellStyle name="20% - Accent3 13 2 2 4 3" xfId="9112"/>
    <cellStyle name="20% - Accent3 13 2 2 5" xfId="9113"/>
    <cellStyle name="20% - Accent3 13 2 2 6" xfId="9114"/>
    <cellStyle name="20% - Accent3 13 2 3" xfId="9115"/>
    <cellStyle name="20% - Accent3 13 2 3 2" xfId="9116"/>
    <cellStyle name="20% - Accent3 13 2 3 2 2" xfId="9117"/>
    <cellStyle name="20% - Accent3 13 2 3 2 2 2" xfId="9118"/>
    <cellStyle name="20% - Accent3 13 2 3 2 2 3" xfId="9119"/>
    <cellStyle name="20% - Accent3 13 2 3 2 3" xfId="9120"/>
    <cellStyle name="20% - Accent3 13 2 3 2 4" xfId="9121"/>
    <cellStyle name="20% - Accent3 13 2 3 3" xfId="9122"/>
    <cellStyle name="20% - Accent3 13 2 3 3 2" xfId="9123"/>
    <cellStyle name="20% - Accent3 13 2 3 3 2 2" xfId="9124"/>
    <cellStyle name="20% - Accent3 13 2 3 3 2 3" xfId="9125"/>
    <cellStyle name="20% - Accent3 13 2 3 3 3" xfId="9126"/>
    <cellStyle name="20% - Accent3 13 2 3 3 4" xfId="9127"/>
    <cellStyle name="20% - Accent3 13 2 3 4" xfId="9128"/>
    <cellStyle name="20% - Accent3 13 2 3 4 2" xfId="9129"/>
    <cellStyle name="20% - Accent3 13 2 3 4 3" xfId="9130"/>
    <cellStyle name="20% - Accent3 13 2 3 5" xfId="9131"/>
    <cellStyle name="20% - Accent3 13 2 3 6" xfId="9132"/>
    <cellStyle name="20% - Accent3 13 2 4" xfId="9133"/>
    <cellStyle name="20% - Accent3 13 2 4 2" xfId="9134"/>
    <cellStyle name="20% - Accent3 13 2 4 2 2" xfId="9135"/>
    <cellStyle name="20% - Accent3 13 2 4 2 3" xfId="9136"/>
    <cellStyle name="20% - Accent3 13 2 4 3" xfId="9137"/>
    <cellStyle name="20% - Accent3 13 2 4 4" xfId="9138"/>
    <cellStyle name="20% - Accent3 13 2 5" xfId="9139"/>
    <cellStyle name="20% - Accent3 13 2 5 2" xfId="9140"/>
    <cellStyle name="20% - Accent3 13 2 5 2 2" xfId="9141"/>
    <cellStyle name="20% - Accent3 13 2 5 2 3" xfId="9142"/>
    <cellStyle name="20% - Accent3 13 2 5 3" xfId="9143"/>
    <cellStyle name="20% - Accent3 13 2 5 4" xfId="9144"/>
    <cellStyle name="20% - Accent3 13 2 6" xfId="9145"/>
    <cellStyle name="20% - Accent3 13 2 6 2" xfId="9146"/>
    <cellStyle name="20% - Accent3 13 2 6 3" xfId="9147"/>
    <cellStyle name="20% - Accent3 13 2 7" xfId="9148"/>
    <cellStyle name="20% - Accent3 13 2 8" xfId="9149"/>
    <cellStyle name="20% - Accent3 13 3" xfId="9150"/>
    <cellStyle name="20% - Accent3 13 3 2" xfId="9151"/>
    <cellStyle name="20% - Accent3 13 3 2 2" xfId="9152"/>
    <cellStyle name="20% - Accent3 13 3 2 2 2" xfId="9153"/>
    <cellStyle name="20% - Accent3 13 3 2 2 3" xfId="9154"/>
    <cellStyle name="20% - Accent3 13 3 2 3" xfId="9155"/>
    <cellStyle name="20% - Accent3 13 3 2 4" xfId="9156"/>
    <cellStyle name="20% - Accent3 13 3 3" xfId="9157"/>
    <cellStyle name="20% - Accent3 13 3 3 2" xfId="9158"/>
    <cellStyle name="20% - Accent3 13 3 3 2 2" xfId="9159"/>
    <cellStyle name="20% - Accent3 13 3 3 2 3" xfId="9160"/>
    <cellStyle name="20% - Accent3 13 3 3 3" xfId="9161"/>
    <cellStyle name="20% - Accent3 13 3 3 4" xfId="9162"/>
    <cellStyle name="20% - Accent3 13 3 4" xfId="9163"/>
    <cellStyle name="20% - Accent3 13 3 4 2" xfId="9164"/>
    <cellStyle name="20% - Accent3 13 3 4 3" xfId="9165"/>
    <cellStyle name="20% - Accent3 13 3 5" xfId="9166"/>
    <cellStyle name="20% - Accent3 13 3 6" xfId="9167"/>
    <cellStyle name="20% - Accent3 13 4" xfId="9168"/>
    <cellStyle name="20% - Accent3 13 4 2" xfId="9169"/>
    <cellStyle name="20% - Accent3 13 4 2 2" xfId="9170"/>
    <cellStyle name="20% - Accent3 13 4 2 2 2" xfId="9171"/>
    <cellStyle name="20% - Accent3 13 4 2 2 3" xfId="9172"/>
    <cellStyle name="20% - Accent3 13 4 2 3" xfId="9173"/>
    <cellStyle name="20% - Accent3 13 4 2 4" xfId="9174"/>
    <cellStyle name="20% - Accent3 13 4 3" xfId="9175"/>
    <cellStyle name="20% - Accent3 13 4 3 2" xfId="9176"/>
    <cellStyle name="20% - Accent3 13 4 3 2 2" xfId="9177"/>
    <cellStyle name="20% - Accent3 13 4 3 2 3" xfId="9178"/>
    <cellStyle name="20% - Accent3 13 4 3 3" xfId="9179"/>
    <cellStyle name="20% - Accent3 13 4 3 4" xfId="9180"/>
    <cellStyle name="20% - Accent3 13 4 4" xfId="9181"/>
    <cellStyle name="20% - Accent3 13 4 4 2" xfId="9182"/>
    <cellStyle name="20% - Accent3 13 4 4 3" xfId="9183"/>
    <cellStyle name="20% - Accent3 13 4 5" xfId="9184"/>
    <cellStyle name="20% - Accent3 13 4 6" xfId="9185"/>
    <cellStyle name="20% - Accent3 13 5" xfId="9186"/>
    <cellStyle name="20% - Accent3 13 5 2" xfId="9187"/>
    <cellStyle name="20% - Accent3 13 5 2 2" xfId="9188"/>
    <cellStyle name="20% - Accent3 13 5 2 3" xfId="9189"/>
    <cellStyle name="20% - Accent3 13 5 3" xfId="9190"/>
    <cellStyle name="20% - Accent3 13 5 4" xfId="9191"/>
    <cellStyle name="20% - Accent3 13 6" xfId="9192"/>
    <cellStyle name="20% - Accent3 13 6 2" xfId="9193"/>
    <cellStyle name="20% - Accent3 13 6 2 2" xfId="9194"/>
    <cellStyle name="20% - Accent3 13 6 2 3" xfId="9195"/>
    <cellStyle name="20% - Accent3 13 6 3" xfId="9196"/>
    <cellStyle name="20% - Accent3 13 6 4" xfId="9197"/>
    <cellStyle name="20% - Accent3 13 7" xfId="9198"/>
    <cellStyle name="20% - Accent3 13 7 2" xfId="9199"/>
    <cellStyle name="20% - Accent3 13 7 3" xfId="9200"/>
    <cellStyle name="20% - Accent3 13 8" xfId="9201"/>
    <cellStyle name="20% - Accent3 13 9" xfId="9202"/>
    <cellStyle name="20% - Accent3 14" xfId="9203"/>
    <cellStyle name="20% - Accent3 14 2" xfId="9204"/>
    <cellStyle name="20% - Accent3 14 2 2" xfId="9205"/>
    <cellStyle name="20% - Accent3 14 2 2 2" xfId="9206"/>
    <cellStyle name="20% - Accent3 14 2 2 2 2" xfId="9207"/>
    <cellStyle name="20% - Accent3 14 2 2 2 3" xfId="9208"/>
    <cellStyle name="20% - Accent3 14 2 2 3" xfId="9209"/>
    <cellStyle name="20% - Accent3 14 2 2 4" xfId="9210"/>
    <cellStyle name="20% - Accent3 14 2 3" xfId="9211"/>
    <cellStyle name="20% - Accent3 14 2 3 2" xfId="9212"/>
    <cellStyle name="20% - Accent3 14 2 3 2 2" xfId="9213"/>
    <cellStyle name="20% - Accent3 14 2 3 2 3" xfId="9214"/>
    <cellStyle name="20% - Accent3 14 2 3 3" xfId="9215"/>
    <cellStyle name="20% - Accent3 14 2 3 4" xfId="9216"/>
    <cellStyle name="20% - Accent3 14 2 4" xfId="9217"/>
    <cellStyle name="20% - Accent3 14 2 4 2" xfId="9218"/>
    <cellStyle name="20% - Accent3 14 2 4 3" xfId="9219"/>
    <cellStyle name="20% - Accent3 14 2 5" xfId="9220"/>
    <cellStyle name="20% - Accent3 14 2 6" xfId="9221"/>
    <cellStyle name="20% - Accent3 14 3" xfId="9222"/>
    <cellStyle name="20% - Accent3 14 3 2" xfId="9223"/>
    <cellStyle name="20% - Accent3 14 3 2 2" xfId="9224"/>
    <cellStyle name="20% - Accent3 14 3 2 2 2" xfId="9225"/>
    <cellStyle name="20% - Accent3 14 3 2 2 3" xfId="9226"/>
    <cellStyle name="20% - Accent3 14 3 2 3" xfId="9227"/>
    <cellStyle name="20% - Accent3 14 3 2 4" xfId="9228"/>
    <cellStyle name="20% - Accent3 14 3 3" xfId="9229"/>
    <cellStyle name="20% - Accent3 14 3 3 2" xfId="9230"/>
    <cellStyle name="20% - Accent3 14 3 3 2 2" xfId="9231"/>
    <cellStyle name="20% - Accent3 14 3 3 2 3" xfId="9232"/>
    <cellStyle name="20% - Accent3 14 3 3 3" xfId="9233"/>
    <cellStyle name="20% - Accent3 14 3 3 4" xfId="9234"/>
    <cellStyle name="20% - Accent3 14 3 4" xfId="9235"/>
    <cellStyle name="20% - Accent3 14 3 4 2" xfId="9236"/>
    <cellStyle name="20% - Accent3 14 3 4 3" xfId="9237"/>
    <cellStyle name="20% - Accent3 14 3 5" xfId="9238"/>
    <cellStyle name="20% - Accent3 14 3 6" xfId="9239"/>
    <cellStyle name="20% - Accent3 14 4" xfId="9240"/>
    <cellStyle name="20% - Accent3 14 4 2" xfId="9241"/>
    <cellStyle name="20% - Accent3 14 4 2 2" xfId="9242"/>
    <cellStyle name="20% - Accent3 14 4 2 3" xfId="9243"/>
    <cellStyle name="20% - Accent3 14 4 3" xfId="9244"/>
    <cellStyle name="20% - Accent3 14 4 4" xfId="9245"/>
    <cellStyle name="20% - Accent3 14 5" xfId="9246"/>
    <cellStyle name="20% - Accent3 14 5 2" xfId="9247"/>
    <cellStyle name="20% - Accent3 14 5 2 2" xfId="9248"/>
    <cellStyle name="20% - Accent3 14 5 2 3" xfId="9249"/>
    <cellStyle name="20% - Accent3 14 5 3" xfId="9250"/>
    <cellStyle name="20% - Accent3 14 5 4" xfId="9251"/>
    <cellStyle name="20% - Accent3 14 6" xfId="9252"/>
    <cellStyle name="20% - Accent3 14 6 2" xfId="9253"/>
    <cellStyle name="20% - Accent3 14 6 3" xfId="9254"/>
    <cellStyle name="20% - Accent3 14 7" xfId="9255"/>
    <cellStyle name="20% - Accent3 14 8" xfId="9256"/>
    <cellStyle name="20% - Accent3 15" xfId="9257"/>
    <cellStyle name="20% - Accent3 15 2" xfId="9258"/>
    <cellStyle name="20% - Accent3 15 2 2" xfId="9259"/>
    <cellStyle name="20% - Accent3 15 2 2 2" xfId="9260"/>
    <cellStyle name="20% - Accent3 15 2 2 2 2" xfId="9261"/>
    <cellStyle name="20% - Accent3 15 2 2 2 3" xfId="9262"/>
    <cellStyle name="20% - Accent3 15 2 2 3" xfId="9263"/>
    <cellStyle name="20% - Accent3 15 2 2 4" xfId="9264"/>
    <cellStyle name="20% - Accent3 15 2 3" xfId="9265"/>
    <cellStyle name="20% - Accent3 15 2 3 2" xfId="9266"/>
    <cellStyle name="20% - Accent3 15 2 3 2 2" xfId="9267"/>
    <cellStyle name="20% - Accent3 15 2 3 2 3" xfId="9268"/>
    <cellStyle name="20% - Accent3 15 2 3 3" xfId="9269"/>
    <cellStyle name="20% - Accent3 15 2 3 4" xfId="9270"/>
    <cellStyle name="20% - Accent3 15 2 4" xfId="9271"/>
    <cellStyle name="20% - Accent3 15 2 4 2" xfId="9272"/>
    <cellStyle name="20% - Accent3 15 2 4 3" xfId="9273"/>
    <cellStyle name="20% - Accent3 15 2 5" xfId="9274"/>
    <cellStyle name="20% - Accent3 15 2 6" xfId="9275"/>
    <cellStyle name="20% - Accent3 15 3" xfId="9276"/>
    <cellStyle name="20% - Accent3 15 3 2" xfId="9277"/>
    <cellStyle name="20% - Accent3 15 3 2 2" xfId="9278"/>
    <cellStyle name="20% - Accent3 15 3 2 2 2" xfId="9279"/>
    <cellStyle name="20% - Accent3 15 3 2 2 3" xfId="9280"/>
    <cellStyle name="20% - Accent3 15 3 2 3" xfId="9281"/>
    <cellStyle name="20% - Accent3 15 3 2 4" xfId="9282"/>
    <cellStyle name="20% - Accent3 15 3 3" xfId="9283"/>
    <cellStyle name="20% - Accent3 15 3 3 2" xfId="9284"/>
    <cellStyle name="20% - Accent3 15 3 3 2 2" xfId="9285"/>
    <cellStyle name="20% - Accent3 15 3 3 2 3" xfId="9286"/>
    <cellStyle name="20% - Accent3 15 3 3 3" xfId="9287"/>
    <cellStyle name="20% - Accent3 15 3 3 4" xfId="9288"/>
    <cellStyle name="20% - Accent3 15 3 4" xfId="9289"/>
    <cellStyle name="20% - Accent3 15 3 4 2" xfId="9290"/>
    <cellStyle name="20% - Accent3 15 3 4 3" xfId="9291"/>
    <cellStyle name="20% - Accent3 15 3 5" xfId="9292"/>
    <cellStyle name="20% - Accent3 15 3 6" xfId="9293"/>
    <cellStyle name="20% - Accent3 15 4" xfId="9294"/>
    <cellStyle name="20% - Accent3 15 4 2" xfId="9295"/>
    <cellStyle name="20% - Accent3 15 4 2 2" xfId="9296"/>
    <cellStyle name="20% - Accent3 15 4 2 3" xfId="9297"/>
    <cellStyle name="20% - Accent3 15 4 3" xfId="9298"/>
    <cellStyle name="20% - Accent3 15 4 4" xfId="9299"/>
    <cellStyle name="20% - Accent3 15 5" xfId="9300"/>
    <cellStyle name="20% - Accent3 15 5 2" xfId="9301"/>
    <cellStyle name="20% - Accent3 15 5 2 2" xfId="9302"/>
    <cellStyle name="20% - Accent3 15 5 2 3" xfId="9303"/>
    <cellStyle name="20% - Accent3 15 5 3" xfId="9304"/>
    <cellStyle name="20% - Accent3 15 5 4" xfId="9305"/>
    <cellStyle name="20% - Accent3 15 6" xfId="9306"/>
    <cellStyle name="20% - Accent3 15 6 2" xfId="9307"/>
    <cellStyle name="20% - Accent3 15 6 3" xfId="9308"/>
    <cellStyle name="20% - Accent3 15 7" xfId="9309"/>
    <cellStyle name="20% - Accent3 15 8" xfId="9310"/>
    <cellStyle name="20% - Accent3 16" xfId="9311"/>
    <cellStyle name="20% - Accent3 16 2" xfId="9312"/>
    <cellStyle name="20% - Accent3 16 2 2" xfId="9313"/>
    <cellStyle name="20% - Accent3 16 2 2 2" xfId="9314"/>
    <cellStyle name="20% - Accent3 16 2 2 3" xfId="9315"/>
    <cellStyle name="20% - Accent3 16 2 3" xfId="9316"/>
    <cellStyle name="20% - Accent3 16 2 4" xfId="9317"/>
    <cellStyle name="20% - Accent3 16 3" xfId="9318"/>
    <cellStyle name="20% - Accent3 16 3 2" xfId="9319"/>
    <cellStyle name="20% - Accent3 16 3 2 2" xfId="9320"/>
    <cellStyle name="20% - Accent3 16 3 2 3" xfId="9321"/>
    <cellStyle name="20% - Accent3 16 3 3" xfId="9322"/>
    <cellStyle name="20% - Accent3 16 3 4" xfId="9323"/>
    <cellStyle name="20% - Accent3 16 4" xfId="9324"/>
    <cellStyle name="20% - Accent3 16 4 2" xfId="9325"/>
    <cellStyle name="20% - Accent3 16 4 3" xfId="9326"/>
    <cellStyle name="20% - Accent3 16 5" xfId="9327"/>
    <cellStyle name="20% - Accent3 16 6" xfId="9328"/>
    <cellStyle name="20% - Accent3 17" xfId="9329"/>
    <cellStyle name="20% - Accent3 17 2" xfId="9330"/>
    <cellStyle name="20% - Accent3 17 2 2" xfId="9331"/>
    <cellStyle name="20% - Accent3 17 2 2 2" xfId="9332"/>
    <cellStyle name="20% - Accent3 17 2 2 3" xfId="9333"/>
    <cellStyle name="20% - Accent3 17 2 3" xfId="9334"/>
    <cellStyle name="20% - Accent3 17 2 4" xfId="9335"/>
    <cellStyle name="20% - Accent3 17 3" xfId="9336"/>
    <cellStyle name="20% - Accent3 17 3 2" xfId="9337"/>
    <cellStyle name="20% - Accent3 17 3 2 2" xfId="9338"/>
    <cellStyle name="20% - Accent3 17 3 2 3" xfId="9339"/>
    <cellStyle name="20% - Accent3 17 3 3" xfId="9340"/>
    <cellStyle name="20% - Accent3 17 3 4" xfId="9341"/>
    <cellStyle name="20% - Accent3 17 4" xfId="9342"/>
    <cellStyle name="20% - Accent3 17 4 2" xfId="9343"/>
    <cellStyle name="20% - Accent3 17 4 3" xfId="9344"/>
    <cellStyle name="20% - Accent3 17 5" xfId="9345"/>
    <cellStyle name="20% - Accent3 17 6" xfId="9346"/>
    <cellStyle name="20% - Accent3 18" xfId="9347"/>
    <cellStyle name="20% - Accent3 18 2" xfId="9348"/>
    <cellStyle name="20% - Accent3 18 2 2" xfId="9349"/>
    <cellStyle name="20% - Accent3 18 2 2 2" xfId="9350"/>
    <cellStyle name="20% - Accent3 18 2 2 3" xfId="9351"/>
    <cellStyle name="20% - Accent3 18 2 3" xfId="9352"/>
    <cellStyle name="20% - Accent3 18 2 4" xfId="9353"/>
    <cellStyle name="20% - Accent3 18 3" xfId="9354"/>
    <cellStyle name="20% - Accent3 18 3 2" xfId="9355"/>
    <cellStyle name="20% - Accent3 18 3 2 2" xfId="9356"/>
    <cellStyle name="20% - Accent3 18 3 2 3" xfId="9357"/>
    <cellStyle name="20% - Accent3 18 3 3" xfId="9358"/>
    <cellStyle name="20% - Accent3 18 3 4" xfId="9359"/>
    <cellStyle name="20% - Accent3 18 4" xfId="9360"/>
    <cellStyle name="20% - Accent3 18 4 2" xfId="9361"/>
    <cellStyle name="20% - Accent3 18 4 3" xfId="9362"/>
    <cellStyle name="20% - Accent3 18 5" xfId="9363"/>
    <cellStyle name="20% - Accent3 18 6" xfId="9364"/>
    <cellStyle name="20% - Accent3 19" xfId="9365"/>
    <cellStyle name="20% - Accent3 19 2" xfId="9366"/>
    <cellStyle name="20% - Accent3 19 2 2" xfId="9367"/>
    <cellStyle name="20% - Accent3 19 2 3" xfId="9368"/>
    <cellStyle name="20% - Accent3 19 3" xfId="9369"/>
    <cellStyle name="20% - Accent3 19 4" xfId="9370"/>
    <cellStyle name="20% - Accent3 2" xfId="9371"/>
    <cellStyle name="20% - Accent3 2 10" xfId="9372"/>
    <cellStyle name="20% - Accent3 2 10 2" xfId="9373"/>
    <cellStyle name="20% - Accent3 2 10 2 2" xfId="9374"/>
    <cellStyle name="20% - Accent3 2 10 2 2 2" xfId="9375"/>
    <cellStyle name="20% - Accent3 2 10 2 2 2 2" xfId="9376"/>
    <cellStyle name="20% - Accent3 2 10 2 2 2 2 2" xfId="9377"/>
    <cellStyle name="20% - Accent3 2 10 2 2 2 2 3" xfId="9378"/>
    <cellStyle name="20% - Accent3 2 10 2 2 2 3" xfId="9379"/>
    <cellStyle name="20% - Accent3 2 10 2 2 2 4" xfId="9380"/>
    <cellStyle name="20% - Accent3 2 10 2 2 3" xfId="9381"/>
    <cellStyle name="20% - Accent3 2 10 2 2 3 2" xfId="9382"/>
    <cellStyle name="20% - Accent3 2 10 2 2 3 2 2" xfId="9383"/>
    <cellStyle name="20% - Accent3 2 10 2 2 3 2 3" xfId="9384"/>
    <cellStyle name="20% - Accent3 2 10 2 2 3 3" xfId="9385"/>
    <cellStyle name="20% - Accent3 2 10 2 2 3 4" xfId="9386"/>
    <cellStyle name="20% - Accent3 2 10 2 2 4" xfId="9387"/>
    <cellStyle name="20% - Accent3 2 10 2 2 4 2" xfId="9388"/>
    <cellStyle name="20% - Accent3 2 10 2 2 4 3" xfId="9389"/>
    <cellStyle name="20% - Accent3 2 10 2 2 5" xfId="9390"/>
    <cellStyle name="20% - Accent3 2 10 2 2 6" xfId="9391"/>
    <cellStyle name="20% - Accent3 2 10 2 3" xfId="9392"/>
    <cellStyle name="20% - Accent3 2 10 2 3 2" xfId="9393"/>
    <cellStyle name="20% - Accent3 2 10 2 3 2 2" xfId="9394"/>
    <cellStyle name="20% - Accent3 2 10 2 3 2 2 2" xfId="9395"/>
    <cellStyle name="20% - Accent3 2 10 2 3 2 2 3" xfId="9396"/>
    <cellStyle name="20% - Accent3 2 10 2 3 2 3" xfId="9397"/>
    <cellStyle name="20% - Accent3 2 10 2 3 2 4" xfId="9398"/>
    <cellStyle name="20% - Accent3 2 10 2 3 3" xfId="9399"/>
    <cellStyle name="20% - Accent3 2 10 2 3 3 2" xfId="9400"/>
    <cellStyle name="20% - Accent3 2 10 2 3 3 2 2" xfId="9401"/>
    <cellStyle name="20% - Accent3 2 10 2 3 3 2 3" xfId="9402"/>
    <cellStyle name="20% - Accent3 2 10 2 3 3 3" xfId="9403"/>
    <cellStyle name="20% - Accent3 2 10 2 3 3 4" xfId="9404"/>
    <cellStyle name="20% - Accent3 2 10 2 3 4" xfId="9405"/>
    <cellStyle name="20% - Accent3 2 10 2 3 4 2" xfId="9406"/>
    <cellStyle name="20% - Accent3 2 10 2 3 4 3" xfId="9407"/>
    <cellStyle name="20% - Accent3 2 10 2 3 5" xfId="9408"/>
    <cellStyle name="20% - Accent3 2 10 2 3 6" xfId="9409"/>
    <cellStyle name="20% - Accent3 2 10 2 4" xfId="9410"/>
    <cellStyle name="20% - Accent3 2 10 2 4 2" xfId="9411"/>
    <cellStyle name="20% - Accent3 2 10 2 4 2 2" xfId="9412"/>
    <cellStyle name="20% - Accent3 2 10 2 4 2 3" xfId="9413"/>
    <cellStyle name="20% - Accent3 2 10 2 4 3" xfId="9414"/>
    <cellStyle name="20% - Accent3 2 10 2 4 4" xfId="9415"/>
    <cellStyle name="20% - Accent3 2 10 2 5" xfId="9416"/>
    <cellStyle name="20% - Accent3 2 10 2 5 2" xfId="9417"/>
    <cellStyle name="20% - Accent3 2 10 2 5 2 2" xfId="9418"/>
    <cellStyle name="20% - Accent3 2 10 2 5 2 3" xfId="9419"/>
    <cellStyle name="20% - Accent3 2 10 2 5 3" xfId="9420"/>
    <cellStyle name="20% - Accent3 2 10 2 5 4" xfId="9421"/>
    <cellStyle name="20% - Accent3 2 10 2 6" xfId="9422"/>
    <cellStyle name="20% - Accent3 2 10 2 6 2" xfId="9423"/>
    <cellStyle name="20% - Accent3 2 10 2 6 3" xfId="9424"/>
    <cellStyle name="20% - Accent3 2 10 2 7" xfId="9425"/>
    <cellStyle name="20% - Accent3 2 10 2 8" xfId="9426"/>
    <cellStyle name="20% - Accent3 2 10 3" xfId="9427"/>
    <cellStyle name="20% - Accent3 2 10 3 2" xfId="9428"/>
    <cellStyle name="20% - Accent3 2 10 3 2 2" xfId="9429"/>
    <cellStyle name="20% - Accent3 2 10 3 2 2 2" xfId="9430"/>
    <cellStyle name="20% - Accent3 2 10 3 2 2 3" xfId="9431"/>
    <cellStyle name="20% - Accent3 2 10 3 2 3" xfId="9432"/>
    <cellStyle name="20% - Accent3 2 10 3 2 4" xfId="9433"/>
    <cellStyle name="20% - Accent3 2 10 3 3" xfId="9434"/>
    <cellStyle name="20% - Accent3 2 10 3 3 2" xfId="9435"/>
    <cellStyle name="20% - Accent3 2 10 3 3 2 2" xfId="9436"/>
    <cellStyle name="20% - Accent3 2 10 3 3 2 3" xfId="9437"/>
    <cellStyle name="20% - Accent3 2 10 3 3 3" xfId="9438"/>
    <cellStyle name="20% - Accent3 2 10 3 3 4" xfId="9439"/>
    <cellStyle name="20% - Accent3 2 10 3 4" xfId="9440"/>
    <cellStyle name="20% - Accent3 2 10 3 4 2" xfId="9441"/>
    <cellStyle name="20% - Accent3 2 10 3 4 3" xfId="9442"/>
    <cellStyle name="20% - Accent3 2 10 3 5" xfId="9443"/>
    <cellStyle name="20% - Accent3 2 10 3 6" xfId="9444"/>
    <cellStyle name="20% - Accent3 2 10 4" xfId="9445"/>
    <cellStyle name="20% - Accent3 2 10 4 2" xfId="9446"/>
    <cellStyle name="20% - Accent3 2 10 4 2 2" xfId="9447"/>
    <cellStyle name="20% - Accent3 2 10 4 2 2 2" xfId="9448"/>
    <cellStyle name="20% - Accent3 2 10 4 2 2 3" xfId="9449"/>
    <cellStyle name="20% - Accent3 2 10 4 2 3" xfId="9450"/>
    <cellStyle name="20% - Accent3 2 10 4 2 4" xfId="9451"/>
    <cellStyle name="20% - Accent3 2 10 4 3" xfId="9452"/>
    <cellStyle name="20% - Accent3 2 10 4 3 2" xfId="9453"/>
    <cellStyle name="20% - Accent3 2 10 4 3 2 2" xfId="9454"/>
    <cellStyle name="20% - Accent3 2 10 4 3 2 3" xfId="9455"/>
    <cellStyle name="20% - Accent3 2 10 4 3 3" xfId="9456"/>
    <cellStyle name="20% - Accent3 2 10 4 3 4" xfId="9457"/>
    <cellStyle name="20% - Accent3 2 10 4 4" xfId="9458"/>
    <cellStyle name="20% - Accent3 2 10 4 4 2" xfId="9459"/>
    <cellStyle name="20% - Accent3 2 10 4 4 3" xfId="9460"/>
    <cellStyle name="20% - Accent3 2 10 4 5" xfId="9461"/>
    <cellStyle name="20% - Accent3 2 10 4 6" xfId="9462"/>
    <cellStyle name="20% - Accent3 2 10 5" xfId="9463"/>
    <cellStyle name="20% - Accent3 2 10 5 2" xfId="9464"/>
    <cellStyle name="20% - Accent3 2 10 5 2 2" xfId="9465"/>
    <cellStyle name="20% - Accent3 2 10 5 2 3" xfId="9466"/>
    <cellStyle name="20% - Accent3 2 10 5 3" xfId="9467"/>
    <cellStyle name="20% - Accent3 2 10 5 4" xfId="9468"/>
    <cellStyle name="20% - Accent3 2 10 6" xfId="9469"/>
    <cellStyle name="20% - Accent3 2 10 6 2" xfId="9470"/>
    <cellStyle name="20% - Accent3 2 10 6 2 2" xfId="9471"/>
    <cellStyle name="20% - Accent3 2 10 6 2 3" xfId="9472"/>
    <cellStyle name="20% - Accent3 2 10 6 3" xfId="9473"/>
    <cellStyle name="20% - Accent3 2 10 6 4" xfId="9474"/>
    <cellStyle name="20% - Accent3 2 10 7" xfId="9475"/>
    <cellStyle name="20% - Accent3 2 10 7 2" xfId="9476"/>
    <cellStyle name="20% - Accent3 2 10 7 3" xfId="9477"/>
    <cellStyle name="20% - Accent3 2 10 8" xfId="9478"/>
    <cellStyle name="20% - Accent3 2 10 9" xfId="9479"/>
    <cellStyle name="20% - Accent3 2 11" xfId="9480"/>
    <cellStyle name="20% - Accent3 2 11 2" xfId="9481"/>
    <cellStyle name="20% - Accent3 2 11 2 2" xfId="9482"/>
    <cellStyle name="20% - Accent3 2 11 2 2 2" xfId="9483"/>
    <cellStyle name="20% - Accent3 2 11 2 2 2 2" xfId="9484"/>
    <cellStyle name="20% - Accent3 2 11 2 2 2 3" xfId="9485"/>
    <cellStyle name="20% - Accent3 2 11 2 2 3" xfId="9486"/>
    <cellStyle name="20% - Accent3 2 11 2 2 4" xfId="9487"/>
    <cellStyle name="20% - Accent3 2 11 2 3" xfId="9488"/>
    <cellStyle name="20% - Accent3 2 11 2 3 2" xfId="9489"/>
    <cellStyle name="20% - Accent3 2 11 2 3 2 2" xfId="9490"/>
    <cellStyle name="20% - Accent3 2 11 2 3 2 3" xfId="9491"/>
    <cellStyle name="20% - Accent3 2 11 2 3 3" xfId="9492"/>
    <cellStyle name="20% - Accent3 2 11 2 3 4" xfId="9493"/>
    <cellStyle name="20% - Accent3 2 11 2 4" xfId="9494"/>
    <cellStyle name="20% - Accent3 2 11 2 4 2" xfId="9495"/>
    <cellStyle name="20% - Accent3 2 11 2 4 3" xfId="9496"/>
    <cellStyle name="20% - Accent3 2 11 2 5" xfId="9497"/>
    <cellStyle name="20% - Accent3 2 11 2 6" xfId="9498"/>
    <cellStyle name="20% - Accent3 2 11 3" xfId="9499"/>
    <cellStyle name="20% - Accent3 2 11 3 2" xfId="9500"/>
    <cellStyle name="20% - Accent3 2 11 3 2 2" xfId="9501"/>
    <cellStyle name="20% - Accent3 2 11 3 2 2 2" xfId="9502"/>
    <cellStyle name="20% - Accent3 2 11 3 2 2 3" xfId="9503"/>
    <cellStyle name="20% - Accent3 2 11 3 2 3" xfId="9504"/>
    <cellStyle name="20% - Accent3 2 11 3 2 4" xfId="9505"/>
    <cellStyle name="20% - Accent3 2 11 3 3" xfId="9506"/>
    <cellStyle name="20% - Accent3 2 11 3 3 2" xfId="9507"/>
    <cellStyle name="20% - Accent3 2 11 3 3 2 2" xfId="9508"/>
    <cellStyle name="20% - Accent3 2 11 3 3 2 3" xfId="9509"/>
    <cellStyle name="20% - Accent3 2 11 3 3 3" xfId="9510"/>
    <cellStyle name="20% - Accent3 2 11 3 3 4" xfId="9511"/>
    <cellStyle name="20% - Accent3 2 11 3 4" xfId="9512"/>
    <cellStyle name="20% - Accent3 2 11 3 4 2" xfId="9513"/>
    <cellStyle name="20% - Accent3 2 11 3 4 3" xfId="9514"/>
    <cellStyle name="20% - Accent3 2 11 3 5" xfId="9515"/>
    <cellStyle name="20% - Accent3 2 11 3 6" xfId="9516"/>
    <cellStyle name="20% - Accent3 2 11 4" xfId="9517"/>
    <cellStyle name="20% - Accent3 2 11 4 2" xfId="9518"/>
    <cellStyle name="20% - Accent3 2 11 4 2 2" xfId="9519"/>
    <cellStyle name="20% - Accent3 2 11 4 2 3" xfId="9520"/>
    <cellStyle name="20% - Accent3 2 11 4 3" xfId="9521"/>
    <cellStyle name="20% - Accent3 2 11 4 4" xfId="9522"/>
    <cellStyle name="20% - Accent3 2 11 5" xfId="9523"/>
    <cellStyle name="20% - Accent3 2 11 5 2" xfId="9524"/>
    <cellStyle name="20% - Accent3 2 11 5 2 2" xfId="9525"/>
    <cellStyle name="20% - Accent3 2 11 5 2 3" xfId="9526"/>
    <cellStyle name="20% - Accent3 2 11 5 3" xfId="9527"/>
    <cellStyle name="20% - Accent3 2 11 5 4" xfId="9528"/>
    <cellStyle name="20% - Accent3 2 11 6" xfId="9529"/>
    <cellStyle name="20% - Accent3 2 11 6 2" xfId="9530"/>
    <cellStyle name="20% - Accent3 2 11 6 3" xfId="9531"/>
    <cellStyle name="20% - Accent3 2 11 7" xfId="9532"/>
    <cellStyle name="20% - Accent3 2 11 8" xfId="9533"/>
    <cellStyle name="20% - Accent3 2 12" xfId="9534"/>
    <cellStyle name="20% - Accent3 2 12 2" xfId="9535"/>
    <cellStyle name="20% - Accent3 2 12 2 2" xfId="9536"/>
    <cellStyle name="20% - Accent3 2 12 2 2 2" xfId="9537"/>
    <cellStyle name="20% - Accent3 2 12 2 2 3" xfId="9538"/>
    <cellStyle name="20% - Accent3 2 12 2 3" xfId="9539"/>
    <cellStyle name="20% - Accent3 2 12 2 4" xfId="9540"/>
    <cellStyle name="20% - Accent3 2 12 3" xfId="9541"/>
    <cellStyle name="20% - Accent3 2 12 3 2" xfId="9542"/>
    <cellStyle name="20% - Accent3 2 12 3 2 2" xfId="9543"/>
    <cellStyle name="20% - Accent3 2 12 3 2 3" xfId="9544"/>
    <cellStyle name="20% - Accent3 2 12 3 3" xfId="9545"/>
    <cellStyle name="20% - Accent3 2 12 3 4" xfId="9546"/>
    <cellStyle name="20% - Accent3 2 12 4" xfId="9547"/>
    <cellStyle name="20% - Accent3 2 12 4 2" xfId="9548"/>
    <cellStyle name="20% - Accent3 2 12 4 3" xfId="9549"/>
    <cellStyle name="20% - Accent3 2 12 5" xfId="9550"/>
    <cellStyle name="20% - Accent3 2 12 6" xfId="9551"/>
    <cellStyle name="20% - Accent3 2 13" xfId="9552"/>
    <cellStyle name="20% - Accent3 2 13 2" xfId="9553"/>
    <cellStyle name="20% - Accent3 2 13 2 2" xfId="9554"/>
    <cellStyle name="20% - Accent3 2 13 2 2 2" xfId="9555"/>
    <cellStyle name="20% - Accent3 2 13 2 2 3" xfId="9556"/>
    <cellStyle name="20% - Accent3 2 13 2 3" xfId="9557"/>
    <cellStyle name="20% - Accent3 2 13 2 4" xfId="9558"/>
    <cellStyle name="20% - Accent3 2 13 3" xfId="9559"/>
    <cellStyle name="20% - Accent3 2 13 3 2" xfId="9560"/>
    <cellStyle name="20% - Accent3 2 13 3 2 2" xfId="9561"/>
    <cellStyle name="20% - Accent3 2 13 3 2 3" xfId="9562"/>
    <cellStyle name="20% - Accent3 2 13 3 3" xfId="9563"/>
    <cellStyle name="20% - Accent3 2 13 3 4" xfId="9564"/>
    <cellStyle name="20% - Accent3 2 13 4" xfId="9565"/>
    <cellStyle name="20% - Accent3 2 13 4 2" xfId="9566"/>
    <cellStyle name="20% - Accent3 2 13 4 3" xfId="9567"/>
    <cellStyle name="20% - Accent3 2 13 5" xfId="9568"/>
    <cellStyle name="20% - Accent3 2 13 6" xfId="9569"/>
    <cellStyle name="20% - Accent3 2 14" xfId="9570"/>
    <cellStyle name="20% - Accent3 2 14 2" xfId="9571"/>
    <cellStyle name="20% - Accent3 2 14 2 2" xfId="9572"/>
    <cellStyle name="20% - Accent3 2 14 2 3" xfId="9573"/>
    <cellStyle name="20% - Accent3 2 14 3" xfId="9574"/>
    <cellStyle name="20% - Accent3 2 14 4" xfId="9575"/>
    <cellStyle name="20% - Accent3 2 15" xfId="9576"/>
    <cellStyle name="20% - Accent3 2 15 2" xfId="9577"/>
    <cellStyle name="20% - Accent3 2 15 2 2" xfId="9578"/>
    <cellStyle name="20% - Accent3 2 15 2 3" xfId="9579"/>
    <cellStyle name="20% - Accent3 2 15 3" xfId="9580"/>
    <cellStyle name="20% - Accent3 2 15 4" xfId="9581"/>
    <cellStyle name="20% - Accent3 2 16" xfId="9582"/>
    <cellStyle name="20% - Accent3 2 16 2" xfId="9583"/>
    <cellStyle name="20% - Accent3 2 16 3" xfId="9584"/>
    <cellStyle name="20% - Accent3 2 17" xfId="9585"/>
    <cellStyle name="20% - Accent3 2 17 2" xfId="9586"/>
    <cellStyle name="20% - Accent3 2 18" xfId="9587"/>
    <cellStyle name="20% - Accent3 2 19" xfId="9588"/>
    <cellStyle name="20% - Accent3 2 2" xfId="9589"/>
    <cellStyle name="20% - Accent3 2 2 2" xfId="9590"/>
    <cellStyle name="20% - Accent3 2 2 2 2" xfId="9591"/>
    <cellStyle name="20% - Accent3 2 2 2 2 2" xfId="9592"/>
    <cellStyle name="20% - Accent3 2 2 2 3" xfId="9593"/>
    <cellStyle name="20% - Accent3 2 2 3" xfId="9594"/>
    <cellStyle name="20% - Accent3 2 2 3 2" xfId="9595"/>
    <cellStyle name="20% - Accent3 2 2 4" xfId="9596"/>
    <cellStyle name="20% - Accent3 2 2_Revenue monitoring workings P6 97-2003" xfId="9597"/>
    <cellStyle name="20% - Accent3 2 3" xfId="9598"/>
    <cellStyle name="20% - Accent3 2 3 10" xfId="9599"/>
    <cellStyle name="20% - Accent3 2 3 2" xfId="9600"/>
    <cellStyle name="20% - Accent3 2 3 2 2" xfId="9601"/>
    <cellStyle name="20% - Accent3 2 3 2 2 2" xfId="9602"/>
    <cellStyle name="20% - Accent3 2 3 2 2 2 2" xfId="9603"/>
    <cellStyle name="20% - Accent3 2 3 2 2 2 2 2" xfId="9604"/>
    <cellStyle name="20% - Accent3 2 3 2 2 2 2 2 2" xfId="9605"/>
    <cellStyle name="20% - Accent3 2 3 2 2 2 2 2 3" xfId="9606"/>
    <cellStyle name="20% - Accent3 2 3 2 2 2 2 3" xfId="9607"/>
    <cellStyle name="20% - Accent3 2 3 2 2 2 2 4" xfId="9608"/>
    <cellStyle name="20% - Accent3 2 3 2 2 2 3" xfId="9609"/>
    <cellStyle name="20% - Accent3 2 3 2 2 2 3 2" xfId="9610"/>
    <cellStyle name="20% - Accent3 2 3 2 2 2 3 2 2" xfId="9611"/>
    <cellStyle name="20% - Accent3 2 3 2 2 2 3 2 3" xfId="9612"/>
    <cellStyle name="20% - Accent3 2 3 2 2 2 3 3" xfId="9613"/>
    <cellStyle name="20% - Accent3 2 3 2 2 2 3 4" xfId="9614"/>
    <cellStyle name="20% - Accent3 2 3 2 2 2 4" xfId="9615"/>
    <cellStyle name="20% - Accent3 2 3 2 2 2 4 2" xfId="9616"/>
    <cellStyle name="20% - Accent3 2 3 2 2 2 4 3" xfId="9617"/>
    <cellStyle name="20% - Accent3 2 3 2 2 2 5" xfId="9618"/>
    <cellStyle name="20% - Accent3 2 3 2 2 2 6" xfId="9619"/>
    <cellStyle name="20% - Accent3 2 3 2 2 3" xfId="9620"/>
    <cellStyle name="20% - Accent3 2 3 2 2 3 2" xfId="9621"/>
    <cellStyle name="20% - Accent3 2 3 2 2 3 2 2" xfId="9622"/>
    <cellStyle name="20% - Accent3 2 3 2 2 3 2 2 2" xfId="9623"/>
    <cellStyle name="20% - Accent3 2 3 2 2 3 2 2 3" xfId="9624"/>
    <cellStyle name="20% - Accent3 2 3 2 2 3 2 3" xfId="9625"/>
    <cellStyle name="20% - Accent3 2 3 2 2 3 2 4" xfId="9626"/>
    <cellStyle name="20% - Accent3 2 3 2 2 3 3" xfId="9627"/>
    <cellStyle name="20% - Accent3 2 3 2 2 3 3 2" xfId="9628"/>
    <cellStyle name="20% - Accent3 2 3 2 2 3 3 2 2" xfId="9629"/>
    <cellStyle name="20% - Accent3 2 3 2 2 3 3 2 3" xfId="9630"/>
    <cellStyle name="20% - Accent3 2 3 2 2 3 3 3" xfId="9631"/>
    <cellStyle name="20% - Accent3 2 3 2 2 3 3 4" xfId="9632"/>
    <cellStyle name="20% - Accent3 2 3 2 2 3 4" xfId="9633"/>
    <cellStyle name="20% - Accent3 2 3 2 2 3 4 2" xfId="9634"/>
    <cellStyle name="20% - Accent3 2 3 2 2 3 4 3" xfId="9635"/>
    <cellStyle name="20% - Accent3 2 3 2 2 3 5" xfId="9636"/>
    <cellStyle name="20% - Accent3 2 3 2 2 3 6" xfId="9637"/>
    <cellStyle name="20% - Accent3 2 3 2 2 4" xfId="9638"/>
    <cellStyle name="20% - Accent3 2 3 2 2 4 2" xfId="9639"/>
    <cellStyle name="20% - Accent3 2 3 2 2 4 2 2" xfId="9640"/>
    <cellStyle name="20% - Accent3 2 3 2 2 4 2 3" xfId="9641"/>
    <cellStyle name="20% - Accent3 2 3 2 2 4 3" xfId="9642"/>
    <cellStyle name="20% - Accent3 2 3 2 2 4 4" xfId="9643"/>
    <cellStyle name="20% - Accent3 2 3 2 2 5" xfId="9644"/>
    <cellStyle name="20% - Accent3 2 3 2 2 5 2" xfId="9645"/>
    <cellStyle name="20% - Accent3 2 3 2 2 5 2 2" xfId="9646"/>
    <cellStyle name="20% - Accent3 2 3 2 2 5 2 3" xfId="9647"/>
    <cellStyle name="20% - Accent3 2 3 2 2 5 3" xfId="9648"/>
    <cellStyle name="20% - Accent3 2 3 2 2 5 4" xfId="9649"/>
    <cellStyle name="20% - Accent3 2 3 2 2 6" xfId="9650"/>
    <cellStyle name="20% - Accent3 2 3 2 2 6 2" xfId="9651"/>
    <cellStyle name="20% - Accent3 2 3 2 2 6 3" xfId="9652"/>
    <cellStyle name="20% - Accent3 2 3 2 2 7" xfId="9653"/>
    <cellStyle name="20% - Accent3 2 3 2 2 8" xfId="9654"/>
    <cellStyle name="20% - Accent3 2 3 2 3" xfId="9655"/>
    <cellStyle name="20% - Accent3 2 3 2 3 2" xfId="9656"/>
    <cellStyle name="20% - Accent3 2 3 2 3 2 2" xfId="9657"/>
    <cellStyle name="20% - Accent3 2 3 2 3 2 2 2" xfId="9658"/>
    <cellStyle name="20% - Accent3 2 3 2 3 2 2 3" xfId="9659"/>
    <cellStyle name="20% - Accent3 2 3 2 3 2 3" xfId="9660"/>
    <cellStyle name="20% - Accent3 2 3 2 3 2 4" xfId="9661"/>
    <cellStyle name="20% - Accent3 2 3 2 3 3" xfId="9662"/>
    <cellStyle name="20% - Accent3 2 3 2 3 3 2" xfId="9663"/>
    <cellStyle name="20% - Accent3 2 3 2 3 3 2 2" xfId="9664"/>
    <cellStyle name="20% - Accent3 2 3 2 3 3 2 3" xfId="9665"/>
    <cellStyle name="20% - Accent3 2 3 2 3 3 3" xfId="9666"/>
    <cellStyle name="20% - Accent3 2 3 2 3 3 4" xfId="9667"/>
    <cellStyle name="20% - Accent3 2 3 2 3 4" xfId="9668"/>
    <cellStyle name="20% - Accent3 2 3 2 3 4 2" xfId="9669"/>
    <cellStyle name="20% - Accent3 2 3 2 3 4 3" xfId="9670"/>
    <cellStyle name="20% - Accent3 2 3 2 3 5" xfId="9671"/>
    <cellStyle name="20% - Accent3 2 3 2 3 6" xfId="9672"/>
    <cellStyle name="20% - Accent3 2 3 2 4" xfId="9673"/>
    <cellStyle name="20% - Accent3 2 3 2 4 2" xfId="9674"/>
    <cellStyle name="20% - Accent3 2 3 2 4 2 2" xfId="9675"/>
    <cellStyle name="20% - Accent3 2 3 2 4 2 2 2" xfId="9676"/>
    <cellStyle name="20% - Accent3 2 3 2 4 2 2 3" xfId="9677"/>
    <cellStyle name="20% - Accent3 2 3 2 4 2 3" xfId="9678"/>
    <cellStyle name="20% - Accent3 2 3 2 4 2 4" xfId="9679"/>
    <cellStyle name="20% - Accent3 2 3 2 4 3" xfId="9680"/>
    <cellStyle name="20% - Accent3 2 3 2 4 3 2" xfId="9681"/>
    <cellStyle name="20% - Accent3 2 3 2 4 3 2 2" xfId="9682"/>
    <cellStyle name="20% - Accent3 2 3 2 4 3 2 3" xfId="9683"/>
    <cellStyle name="20% - Accent3 2 3 2 4 3 3" xfId="9684"/>
    <cellStyle name="20% - Accent3 2 3 2 4 3 4" xfId="9685"/>
    <cellStyle name="20% - Accent3 2 3 2 4 4" xfId="9686"/>
    <cellStyle name="20% - Accent3 2 3 2 4 4 2" xfId="9687"/>
    <cellStyle name="20% - Accent3 2 3 2 4 4 3" xfId="9688"/>
    <cellStyle name="20% - Accent3 2 3 2 4 5" xfId="9689"/>
    <cellStyle name="20% - Accent3 2 3 2 4 6" xfId="9690"/>
    <cellStyle name="20% - Accent3 2 3 2 5" xfId="9691"/>
    <cellStyle name="20% - Accent3 2 3 2 5 2" xfId="9692"/>
    <cellStyle name="20% - Accent3 2 3 2 5 2 2" xfId="9693"/>
    <cellStyle name="20% - Accent3 2 3 2 5 2 3" xfId="9694"/>
    <cellStyle name="20% - Accent3 2 3 2 5 3" xfId="9695"/>
    <cellStyle name="20% - Accent3 2 3 2 5 4" xfId="9696"/>
    <cellStyle name="20% - Accent3 2 3 2 6" xfId="9697"/>
    <cellStyle name="20% - Accent3 2 3 2 6 2" xfId="9698"/>
    <cellStyle name="20% - Accent3 2 3 2 6 2 2" xfId="9699"/>
    <cellStyle name="20% - Accent3 2 3 2 6 2 3" xfId="9700"/>
    <cellStyle name="20% - Accent3 2 3 2 6 3" xfId="9701"/>
    <cellStyle name="20% - Accent3 2 3 2 6 4" xfId="9702"/>
    <cellStyle name="20% - Accent3 2 3 2 7" xfId="9703"/>
    <cellStyle name="20% - Accent3 2 3 2 7 2" xfId="9704"/>
    <cellStyle name="20% - Accent3 2 3 2 7 3" xfId="9705"/>
    <cellStyle name="20% - Accent3 2 3 2 8" xfId="9706"/>
    <cellStyle name="20% - Accent3 2 3 2 9" xfId="9707"/>
    <cellStyle name="20% - Accent3 2 3 3" xfId="9708"/>
    <cellStyle name="20% - Accent3 2 3 3 2" xfId="9709"/>
    <cellStyle name="20% - Accent3 2 3 3 2 2" xfId="9710"/>
    <cellStyle name="20% - Accent3 2 3 3 2 2 2" xfId="9711"/>
    <cellStyle name="20% - Accent3 2 3 3 2 2 2 2" xfId="9712"/>
    <cellStyle name="20% - Accent3 2 3 3 2 2 2 3" xfId="9713"/>
    <cellStyle name="20% - Accent3 2 3 3 2 2 3" xfId="9714"/>
    <cellStyle name="20% - Accent3 2 3 3 2 2 4" xfId="9715"/>
    <cellStyle name="20% - Accent3 2 3 3 2 3" xfId="9716"/>
    <cellStyle name="20% - Accent3 2 3 3 2 3 2" xfId="9717"/>
    <cellStyle name="20% - Accent3 2 3 3 2 3 2 2" xfId="9718"/>
    <cellStyle name="20% - Accent3 2 3 3 2 3 2 3" xfId="9719"/>
    <cellStyle name="20% - Accent3 2 3 3 2 3 3" xfId="9720"/>
    <cellStyle name="20% - Accent3 2 3 3 2 3 4" xfId="9721"/>
    <cellStyle name="20% - Accent3 2 3 3 2 4" xfId="9722"/>
    <cellStyle name="20% - Accent3 2 3 3 2 4 2" xfId="9723"/>
    <cellStyle name="20% - Accent3 2 3 3 2 4 3" xfId="9724"/>
    <cellStyle name="20% - Accent3 2 3 3 2 5" xfId="9725"/>
    <cellStyle name="20% - Accent3 2 3 3 2 6" xfId="9726"/>
    <cellStyle name="20% - Accent3 2 3 3 3" xfId="9727"/>
    <cellStyle name="20% - Accent3 2 3 3 3 2" xfId="9728"/>
    <cellStyle name="20% - Accent3 2 3 3 3 2 2" xfId="9729"/>
    <cellStyle name="20% - Accent3 2 3 3 3 2 2 2" xfId="9730"/>
    <cellStyle name="20% - Accent3 2 3 3 3 2 2 3" xfId="9731"/>
    <cellStyle name="20% - Accent3 2 3 3 3 2 3" xfId="9732"/>
    <cellStyle name="20% - Accent3 2 3 3 3 2 4" xfId="9733"/>
    <cellStyle name="20% - Accent3 2 3 3 3 3" xfId="9734"/>
    <cellStyle name="20% - Accent3 2 3 3 3 3 2" xfId="9735"/>
    <cellStyle name="20% - Accent3 2 3 3 3 3 2 2" xfId="9736"/>
    <cellStyle name="20% - Accent3 2 3 3 3 3 2 3" xfId="9737"/>
    <cellStyle name="20% - Accent3 2 3 3 3 3 3" xfId="9738"/>
    <cellStyle name="20% - Accent3 2 3 3 3 3 4" xfId="9739"/>
    <cellStyle name="20% - Accent3 2 3 3 3 4" xfId="9740"/>
    <cellStyle name="20% - Accent3 2 3 3 3 4 2" xfId="9741"/>
    <cellStyle name="20% - Accent3 2 3 3 3 4 3" xfId="9742"/>
    <cellStyle name="20% - Accent3 2 3 3 3 5" xfId="9743"/>
    <cellStyle name="20% - Accent3 2 3 3 3 6" xfId="9744"/>
    <cellStyle name="20% - Accent3 2 3 3 4" xfId="9745"/>
    <cellStyle name="20% - Accent3 2 3 3 4 2" xfId="9746"/>
    <cellStyle name="20% - Accent3 2 3 3 4 2 2" xfId="9747"/>
    <cellStyle name="20% - Accent3 2 3 3 4 2 3" xfId="9748"/>
    <cellStyle name="20% - Accent3 2 3 3 4 3" xfId="9749"/>
    <cellStyle name="20% - Accent3 2 3 3 4 4" xfId="9750"/>
    <cellStyle name="20% - Accent3 2 3 3 5" xfId="9751"/>
    <cellStyle name="20% - Accent3 2 3 3 5 2" xfId="9752"/>
    <cellStyle name="20% - Accent3 2 3 3 5 2 2" xfId="9753"/>
    <cellStyle name="20% - Accent3 2 3 3 5 2 3" xfId="9754"/>
    <cellStyle name="20% - Accent3 2 3 3 5 3" xfId="9755"/>
    <cellStyle name="20% - Accent3 2 3 3 5 4" xfId="9756"/>
    <cellStyle name="20% - Accent3 2 3 3 6" xfId="9757"/>
    <cellStyle name="20% - Accent3 2 3 3 6 2" xfId="9758"/>
    <cellStyle name="20% - Accent3 2 3 3 6 3" xfId="9759"/>
    <cellStyle name="20% - Accent3 2 3 3 7" xfId="9760"/>
    <cellStyle name="20% - Accent3 2 3 3 8" xfId="9761"/>
    <cellStyle name="20% - Accent3 2 3 4" xfId="9762"/>
    <cellStyle name="20% - Accent3 2 3 4 2" xfId="9763"/>
    <cellStyle name="20% - Accent3 2 3 4 2 2" xfId="9764"/>
    <cellStyle name="20% - Accent3 2 3 4 2 2 2" xfId="9765"/>
    <cellStyle name="20% - Accent3 2 3 4 2 2 3" xfId="9766"/>
    <cellStyle name="20% - Accent3 2 3 4 2 3" xfId="9767"/>
    <cellStyle name="20% - Accent3 2 3 4 2 4" xfId="9768"/>
    <cellStyle name="20% - Accent3 2 3 4 3" xfId="9769"/>
    <cellStyle name="20% - Accent3 2 3 4 3 2" xfId="9770"/>
    <cellStyle name="20% - Accent3 2 3 4 3 2 2" xfId="9771"/>
    <cellStyle name="20% - Accent3 2 3 4 3 2 3" xfId="9772"/>
    <cellStyle name="20% - Accent3 2 3 4 3 3" xfId="9773"/>
    <cellStyle name="20% - Accent3 2 3 4 3 4" xfId="9774"/>
    <cellStyle name="20% - Accent3 2 3 4 4" xfId="9775"/>
    <cellStyle name="20% - Accent3 2 3 4 4 2" xfId="9776"/>
    <cellStyle name="20% - Accent3 2 3 4 4 3" xfId="9777"/>
    <cellStyle name="20% - Accent3 2 3 4 5" xfId="9778"/>
    <cellStyle name="20% - Accent3 2 3 4 6" xfId="9779"/>
    <cellStyle name="20% - Accent3 2 3 5" xfId="9780"/>
    <cellStyle name="20% - Accent3 2 3 5 2" xfId="9781"/>
    <cellStyle name="20% - Accent3 2 3 5 2 2" xfId="9782"/>
    <cellStyle name="20% - Accent3 2 3 5 2 2 2" xfId="9783"/>
    <cellStyle name="20% - Accent3 2 3 5 2 2 3" xfId="9784"/>
    <cellStyle name="20% - Accent3 2 3 5 2 3" xfId="9785"/>
    <cellStyle name="20% - Accent3 2 3 5 2 4" xfId="9786"/>
    <cellStyle name="20% - Accent3 2 3 5 3" xfId="9787"/>
    <cellStyle name="20% - Accent3 2 3 5 3 2" xfId="9788"/>
    <cellStyle name="20% - Accent3 2 3 5 3 2 2" xfId="9789"/>
    <cellStyle name="20% - Accent3 2 3 5 3 2 3" xfId="9790"/>
    <cellStyle name="20% - Accent3 2 3 5 3 3" xfId="9791"/>
    <cellStyle name="20% - Accent3 2 3 5 3 4" xfId="9792"/>
    <cellStyle name="20% - Accent3 2 3 5 4" xfId="9793"/>
    <cellStyle name="20% - Accent3 2 3 5 4 2" xfId="9794"/>
    <cellStyle name="20% - Accent3 2 3 5 4 3" xfId="9795"/>
    <cellStyle name="20% - Accent3 2 3 5 5" xfId="9796"/>
    <cellStyle name="20% - Accent3 2 3 5 6" xfId="9797"/>
    <cellStyle name="20% - Accent3 2 3 6" xfId="9798"/>
    <cellStyle name="20% - Accent3 2 3 6 2" xfId="9799"/>
    <cellStyle name="20% - Accent3 2 3 6 2 2" xfId="9800"/>
    <cellStyle name="20% - Accent3 2 3 6 2 3" xfId="9801"/>
    <cellStyle name="20% - Accent3 2 3 6 3" xfId="9802"/>
    <cellStyle name="20% - Accent3 2 3 6 4" xfId="9803"/>
    <cellStyle name="20% - Accent3 2 3 7" xfId="9804"/>
    <cellStyle name="20% - Accent3 2 3 7 2" xfId="9805"/>
    <cellStyle name="20% - Accent3 2 3 7 2 2" xfId="9806"/>
    <cellStyle name="20% - Accent3 2 3 7 2 3" xfId="9807"/>
    <cellStyle name="20% - Accent3 2 3 7 3" xfId="9808"/>
    <cellStyle name="20% - Accent3 2 3 7 4" xfId="9809"/>
    <cellStyle name="20% - Accent3 2 3 8" xfId="9810"/>
    <cellStyle name="20% - Accent3 2 3 8 2" xfId="9811"/>
    <cellStyle name="20% - Accent3 2 3 8 3" xfId="9812"/>
    <cellStyle name="20% - Accent3 2 3 9" xfId="9813"/>
    <cellStyle name="20% - Accent3 2 3_Revenue monitoring workings P6 97-2003" xfId="9814"/>
    <cellStyle name="20% - Accent3 2 4" xfId="9815"/>
    <cellStyle name="20% - Accent3 2 4 10" xfId="9816"/>
    <cellStyle name="20% - Accent3 2 4 2" xfId="9817"/>
    <cellStyle name="20% - Accent3 2 4 2 2" xfId="9818"/>
    <cellStyle name="20% - Accent3 2 4 2 2 2" xfId="9819"/>
    <cellStyle name="20% - Accent3 2 4 2 2 2 2" xfId="9820"/>
    <cellStyle name="20% - Accent3 2 4 2 2 2 2 2" xfId="9821"/>
    <cellStyle name="20% - Accent3 2 4 2 2 2 2 2 2" xfId="9822"/>
    <cellStyle name="20% - Accent3 2 4 2 2 2 2 2 3" xfId="9823"/>
    <cellStyle name="20% - Accent3 2 4 2 2 2 2 3" xfId="9824"/>
    <cellStyle name="20% - Accent3 2 4 2 2 2 2 4" xfId="9825"/>
    <cellStyle name="20% - Accent3 2 4 2 2 2 3" xfId="9826"/>
    <cellStyle name="20% - Accent3 2 4 2 2 2 3 2" xfId="9827"/>
    <cellStyle name="20% - Accent3 2 4 2 2 2 3 2 2" xfId="9828"/>
    <cellStyle name="20% - Accent3 2 4 2 2 2 3 2 3" xfId="9829"/>
    <cellStyle name="20% - Accent3 2 4 2 2 2 3 3" xfId="9830"/>
    <cellStyle name="20% - Accent3 2 4 2 2 2 3 4" xfId="9831"/>
    <cellStyle name="20% - Accent3 2 4 2 2 2 4" xfId="9832"/>
    <cellStyle name="20% - Accent3 2 4 2 2 2 4 2" xfId="9833"/>
    <cellStyle name="20% - Accent3 2 4 2 2 2 4 3" xfId="9834"/>
    <cellStyle name="20% - Accent3 2 4 2 2 2 5" xfId="9835"/>
    <cellStyle name="20% - Accent3 2 4 2 2 2 6" xfId="9836"/>
    <cellStyle name="20% - Accent3 2 4 2 2 3" xfId="9837"/>
    <cellStyle name="20% - Accent3 2 4 2 2 3 2" xfId="9838"/>
    <cellStyle name="20% - Accent3 2 4 2 2 3 2 2" xfId="9839"/>
    <cellStyle name="20% - Accent3 2 4 2 2 3 2 2 2" xfId="9840"/>
    <cellStyle name="20% - Accent3 2 4 2 2 3 2 2 3" xfId="9841"/>
    <cellStyle name="20% - Accent3 2 4 2 2 3 2 3" xfId="9842"/>
    <cellStyle name="20% - Accent3 2 4 2 2 3 2 4" xfId="9843"/>
    <cellStyle name="20% - Accent3 2 4 2 2 3 3" xfId="9844"/>
    <cellStyle name="20% - Accent3 2 4 2 2 3 3 2" xfId="9845"/>
    <cellStyle name="20% - Accent3 2 4 2 2 3 3 2 2" xfId="9846"/>
    <cellStyle name="20% - Accent3 2 4 2 2 3 3 2 3" xfId="9847"/>
    <cellStyle name="20% - Accent3 2 4 2 2 3 3 3" xfId="9848"/>
    <cellStyle name="20% - Accent3 2 4 2 2 3 3 4" xfId="9849"/>
    <cellStyle name="20% - Accent3 2 4 2 2 3 4" xfId="9850"/>
    <cellStyle name="20% - Accent3 2 4 2 2 3 4 2" xfId="9851"/>
    <cellStyle name="20% - Accent3 2 4 2 2 3 4 3" xfId="9852"/>
    <cellStyle name="20% - Accent3 2 4 2 2 3 5" xfId="9853"/>
    <cellStyle name="20% - Accent3 2 4 2 2 3 6" xfId="9854"/>
    <cellStyle name="20% - Accent3 2 4 2 2 4" xfId="9855"/>
    <cellStyle name="20% - Accent3 2 4 2 2 4 2" xfId="9856"/>
    <cellStyle name="20% - Accent3 2 4 2 2 4 2 2" xfId="9857"/>
    <cellStyle name="20% - Accent3 2 4 2 2 4 2 3" xfId="9858"/>
    <cellStyle name="20% - Accent3 2 4 2 2 4 3" xfId="9859"/>
    <cellStyle name="20% - Accent3 2 4 2 2 4 4" xfId="9860"/>
    <cellStyle name="20% - Accent3 2 4 2 2 5" xfId="9861"/>
    <cellStyle name="20% - Accent3 2 4 2 2 5 2" xfId="9862"/>
    <cellStyle name="20% - Accent3 2 4 2 2 5 2 2" xfId="9863"/>
    <cellStyle name="20% - Accent3 2 4 2 2 5 2 3" xfId="9864"/>
    <cellStyle name="20% - Accent3 2 4 2 2 5 3" xfId="9865"/>
    <cellStyle name="20% - Accent3 2 4 2 2 5 4" xfId="9866"/>
    <cellStyle name="20% - Accent3 2 4 2 2 6" xfId="9867"/>
    <cellStyle name="20% - Accent3 2 4 2 2 6 2" xfId="9868"/>
    <cellStyle name="20% - Accent3 2 4 2 2 6 3" xfId="9869"/>
    <cellStyle name="20% - Accent3 2 4 2 2 7" xfId="9870"/>
    <cellStyle name="20% - Accent3 2 4 2 2 8" xfId="9871"/>
    <cellStyle name="20% - Accent3 2 4 2 3" xfId="9872"/>
    <cellStyle name="20% - Accent3 2 4 2 3 2" xfId="9873"/>
    <cellStyle name="20% - Accent3 2 4 2 3 2 2" xfId="9874"/>
    <cellStyle name="20% - Accent3 2 4 2 3 2 2 2" xfId="9875"/>
    <cellStyle name="20% - Accent3 2 4 2 3 2 2 3" xfId="9876"/>
    <cellStyle name="20% - Accent3 2 4 2 3 2 3" xfId="9877"/>
    <cellStyle name="20% - Accent3 2 4 2 3 2 4" xfId="9878"/>
    <cellStyle name="20% - Accent3 2 4 2 3 3" xfId="9879"/>
    <cellStyle name="20% - Accent3 2 4 2 3 3 2" xfId="9880"/>
    <cellStyle name="20% - Accent3 2 4 2 3 3 2 2" xfId="9881"/>
    <cellStyle name="20% - Accent3 2 4 2 3 3 2 3" xfId="9882"/>
    <cellStyle name="20% - Accent3 2 4 2 3 3 3" xfId="9883"/>
    <cellStyle name="20% - Accent3 2 4 2 3 3 4" xfId="9884"/>
    <cellStyle name="20% - Accent3 2 4 2 3 4" xfId="9885"/>
    <cellStyle name="20% - Accent3 2 4 2 3 4 2" xfId="9886"/>
    <cellStyle name="20% - Accent3 2 4 2 3 4 3" xfId="9887"/>
    <cellStyle name="20% - Accent3 2 4 2 3 5" xfId="9888"/>
    <cellStyle name="20% - Accent3 2 4 2 3 6" xfId="9889"/>
    <cellStyle name="20% - Accent3 2 4 2 4" xfId="9890"/>
    <cellStyle name="20% - Accent3 2 4 2 4 2" xfId="9891"/>
    <cellStyle name="20% - Accent3 2 4 2 4 2 2" xfId="9892"/>
    <cellStyle name="20% - Accent3 2 4 2 4 2 2 2" xfId="9893"/>
    <cellStyle name="20% - Accent3 2 4 2 4 2 2 3" xfId="9894"/>
    <cellStyle name="20% - Accent3 2 4 2 4 2 3" xfId="9895"/>
    <cellStyle name="20% - Accent3 2 4 2 4 2 4" xfId="9896"/>
    <cellStyle name="20% - Accent3 2 4 2 4 3" xfId="9897"/>
    <cellStyle name="20% - Accent3 2 4 2 4 3 2" xfId="9898"/>
    <cellStyle name="20% - Accent3 2 4 2 4 3 2 2" xfId="9899"/>
    <cellStyle name="20% - Accent3 2 4 2 4 3 2 3" xfId="9900"/>
    <cellStyle name="20% - Accent3 2 4 2 4 3 3" xfId="9901"/>
    <cellStyle name="20% - Accent3 2 4 2 4 3 4" xfId="9902"/>
    <cellStyle name="20% - Accent3 2 4 2 4 4" xfId="9903"/>
    <cellStyle name="20% - Accent3 2 4 2 4 4 2" xfId="9904"/>
    <cellStyle name="20% - Accent3 2 4 2 4 4 3" xfId="9905"/>
    <cellStyle name="20% - Accent3 2 4 2 4 5" xfId="9906"/>
    <cellStyle name="20% - Accent3 2 4 2 4 6" xfId="9907"/>
    <cellStyle name="20% - Accent3 2 4 2 5" xfId="9908"/>
    <cellStyle name="20% - Accent3 2 4 2 5 2" xfId="9909"/>
    <cellStyle name="20% - Accent3 2 4 2 5 2 2" xfId="9910"/>
    <cellStyle name="20% - Accent3 2 4 2 5 2 3" xfId="9911"/>
    <cellStyle name="20% - Accent3 2 4 2 5 3" xfId="9912"/>
    <cellStyle name="20% - Accent3 2 4 2 5 4" xfId="9913"/>
    <cellStyle name="20% - Accent3 2 4 2 6" xfId="9914"/>
    <cellStyle name="20% - Accent3 2 4 2 6 2" xfId="9915"/>
    <cellStyle name="20% - Accent3 2 4 2 6 2 2" xfId="9916"/>
    <cellStyle name="20% - Accent3 2 4 2 6 2 3" xfId="9917"/>
    <cellStyle name="20% - Accent3 2 4 2 6 3" xfId="9918"/>
    <cellStyle name="20% - Accent3 2 4 2 6 4" xfId="9919"/>
    <cellStyle name="20% - Accent3 2 4 2 7" xfId="9920"/>
    <cellStyle name="20% - Accent3 2 4 2 7 2" xfId="9921"/>
    <cellStyle name="20% - Accent3 2 4 2 7 3" xfId="9922"/>
    <cellStyle name="20% - Accent3 2 4 2 8" xfId="9923"/>
    <cellStyle name="20% - Accent3 2 4 2 9" xfId="9924"/>
    <cellStyle name="20% - Accent3 2 4 3" xfId="9925"/>
    <cellStyle name="20% - Accent3 2 4 3 2" xfId="9926"/>
    <cellStyle name="20% - Accent3 2 4 3 2 2" xfId="9927"/>
    <cellStyle name="20% - Accent3 2 4 3 2 2 2" xfId="9928"/>
    <cellStyle name="20% - Accent3 2 4 3 2 2 2 2" xfId="9929"/>
    <cellStyle name="20% - Accent3 2 4 3 2 2 2 3" xfId="9930"/>
    <cellStyle name="20% - Accent3 2 4 3 2 2 3" xfId="9931"/>
    <cellStyle name="20% - Accent3 2 4 3 2 2 4" xfId="9932"/>
    <cellStyle name="20% - Accent3 2 4 3 2 3" xfId="9933"/>
    <cellStyle name="20% - Accent3 2 4 3 2 3 2" xfId="9934"/>
    <cellStyle name="20% - Accent3 2 4 3 2 3 2 2" xfId="9935"/>
    <cellStyle name="20% - Accent3 2 4 3 2 3 2 3" xfId="9936"/>
    <cellStyle name="20% - Accent3 2 4 3 2 3 3" xfId="9937"/>
    <cellStyle name="20% - Accent3 2 4 3 2 3 4" xfId="9938"/>
    <cellStyle name="20% - Accent3 2 4 3 2 4" xfId="9939"/>
    <cellStyle name="20% - Accent3 2 4 3 2 4 2" xfId="9940"/>
    <cellStyle name="20% - Accent3 2 4 3 2 4 3" xfId="9941"/>
    <cellStyle name="20% - Accent3 2 4 3 2 5" xfId="9942"/>
    <cellStyle name="20% - Accent3 2 4 3 2 6" xfId="9943"/>
    <cellStyle name="20% - Accent3 2 4 3 3" xfId="9944"/>
    <cellStyle name="20% - Accent3 2 4 3 3 2" xfId="9945"/>
    <cellStyle name="20% - Accent3 2 4 3 3 2 2" xfId="9946"/>
    <cellStyle name="20% - Accent3 2 4 3 3 2 2 2" xfId="9947"/>
    <cellStyle name="20% - Accent3 2 4 3 3 2 2 3" xfId="9948"/>
    <cellStyle name="20% - Accent3 2 4 3 3 2 3" xfId="9949"/>
    <cellStyle name="20% - Accent3 2 4 3 3 2 4" xfId="9950"/>
    <cellStyle name="20% - Accent3 2 4 3 3 3" xfId="9951"/>
    <cellStyle name="20% - Accent3 2 4 3 3 3 2" xfId="9952"/>
    <cellStyle name="20% - Accent3 2 4 3 3 3 2 2" xfId="9953"/>
    <cellStyle name="20% - Accent3 2 4 3 3 3 2 3" xfId="9954"/>
    <cellStyle name="20% - Accent3 2 4 3 3 3 3" xfId="9955"/>
    <cellStyle name="20% - Accent3 2 4 3 3 3 4" xfId="9956"/>
    <cellStyle name="20% - Accent3 2 4 3 3 4" xfId="9957"/>
    <cellStyle name="20% - Accent3 2 4 3 3 4 2" xfId="9958"/>
    <cellStyle name="20% - Accent3 2 4 3 3 4 3" xfId="9959"/>
    <cellStyle name="20% - Accent3 2 4 3 3 5" xfId="9960"/>
    <cellStyle name="20% - Accent3 2 4 3 3 6" xfId="9961"/>
    <cellStyle name="20% - Accent3 2 4 3 4" xfId="9962"/>
    <cellStyle name="20% - Accent3 2 4 3 4 2" xfId="9963"/>
    <cellStyle name="20% - Accent3 2 4 3 4 2 2" xfId="9964"/>
    <cellStyle name="20% - Accent3 2 4 3 4 2 3" xfId="9965"/>
    <cellStyle name="20% - Accent3 2 4 3 4 3" xfId="9966"/>
    <cellStyle name="20% - Accent3 2 4 3 4 4" xfId="9967"/>
    <cellStyle name="20% - Accent3 2 4 3 5" xfId="9968"/>
    <cellStyle name="20% - Accent3 2 4 3 5 2" xfId="9969"/>
    <cellStyle name="20% - Accent3 2 4 3 5 2 2" xfId="9970"/>
    <cellStyle name="20% - Accent3 2 4 3 5 2 3" xfId="9971"/>
    <cellStyle name="20% - Accent3 2 4 3 5 3" xfId="9972"/>
    <cellStyle name="20% - Accent3 2 4 3 5 4" xfId="9973"/>
    <cellStyle name="20% - Accent3 2 4 3 6" xfId="9974"/>
    <cellStyle name="20% - Accent3 2 4 3 6 2" xfId="9975"/>
    <cellStyle name="20% - Accent3 2 4 3 6 3" xfId="9976"/>
    <cellStyle name="20% - Accent3 2 4 3 7" xfId="9977"/>
    <cellStyle name="20% - Accent3 2 4 3 8" xfId="9978"/>
    <cellStyle name="20% - Accent3 2 4 4" xfId="9979"/>
    <cellStyle name="20% - Accent3 2 4 4 2" xfId="9980"/>
    <cellStyle name="20% - Accent3 2 4 4 2 2" xfId="9981"/>
    <cellStyle name="20% - Accent3 2 4 4 2 2 2" xfId="9982"/>
    <cellStyle name="20% - Accent3 2 4 4 2 2 3" xfId="9983"/>
    <cellStyle name="20% - Accent3 2 4 4 2 3" xfId="9984"/>
    <cellStyle name="20% - Accent3 2 4 4 2 4" xfId="9985"/>
    <cellStyle name="20% - Accent3 2 4 4 3" xfId="9986"/>
    <cellStyle name="20% - Accent3 2 4 4 3 2" xfId="9987"/>
    <cellStyle name="20% - Accent3 2 4 4 3 2 2" xfId="9988"/>
    <cellStyle name="20% - Accent3 2 4 4 3 2 3" xfId="9989"/>
    <cellStyle name="20% - Accent3 2 4 4 3 3" xfId="9990"/>
    <cellStyle name="20% - Accent3 2 4 4 3 4" xfId="9991"/>
    <cellStyle name="20% - Accent3 2 4 4 4" xfId="9992"/>
    <cellStyle name="20% - Accent3 2 4 4 4 2" xfId="9993"/>
    <cellStyle name="20% - Accent3 2 4 4 4 3" xfId="9994"/>
    <cellStyle name="20% - Accent3 2 4 4 5" xfId="9995"/>
    <cellStyle name="20% - Accent3 2 4 4 6" xfId="9996"/>
    <cellStyle name="20% - Accent3 2 4 5" xfId="9997"/>
    <cellStyle name="20% - Accent3 2 4 5 2" xfId="9998"/>
    <cellStyle name="20% - Accent3 2 4 5 2 2" xfId="9999"/>
    <cellStyle name="20% - Accent3 2 4 5 2 2 2" xfId="10000"/>
    <cellStyle name="20% - Accent3 2 4 5 2 2 3" xfId="10001"/>
    <cellStyle name="20% - Accent3 2 4 5 2 3" xfId="10002"/>
    <cellStyle name="20% - Accent3 2 4 5 2 4" xfId="10003"/>
    <cellStyle name="20% - Accent3 2 4 5 3" xfId="10004"/>
    <cellStyle name="20% - Accent3 2 4 5 3 2" xfId="10005"/>
    <cellStyle name="20% - Accent3 2 4 5 3 2 2" xfId="10006"/>
    <cellStyle name="20% - Accent3 2 4 5 3 2 3" xfId="10007"/>
    <cellStyle name="20% - Accent3 2 4 5 3 3" xfId="10008"/>
    <cellStyle name="20% - Accent3 2 4 5 3 4" xfId="10009"/>
    <cellStyle name="20% - Accent3 2 4 5 4" xfId="10010"/>
    <cellStyle name="20% - Accent3 2 4 5 4 2" xfId="10011"/>
    <cellStyle name="20% - Accent3 2 4 5 4 3" xfId="10012"/>
    <cellStyle name="20% - Accent3 2 4 5 5" xfId="10013"/>
    <cellStyle name="20% - Accent3 2 4 5 6" xfId="10014"/>
    <cellStyle name="20% - Accent3 2 4 6" xfId="10015"/>
    <cellStyle name="20% - Accent3 2 4 6 2" xfId="10016"/>
    <cellStyle name="20% - Accent3 2 4 6 2 2" xfId="10017"/>
    <cellStyle name="20% - Accent3 2 4 6 2 3" xfId="10018"/>
    <cellStyle name="20% - Accent3 2 4 6 3" xfId="10019"/>
    <cellStyle name="20% - Accent3 2 4 6 4" xfId="10020"/>
    <cellStyle name="20% - Accent3 2 4 7" xfId="10021"/>
    <cellStyle name="20% - Accent3 2 4 7 2" xfId="10022"/>
    <cellStyle name="20% - Accent3 2 4 7 2 2" xfId="10023"/>
    <cellStyle name="20% - Accent3 2 4 7 2 3" xfId="10024"/>
    <cellStyle name="20% - Accent3 2 4 7 3" xfId="10025"/>
    <cellStyle name="20% - Accent3 2 4 7 4" xfId="10026"/>
    <cellStyle name="20% - Accent3 2 4 8" xfId="10027"/>
    <cellStyle name="20% - Accent3 2 4 8 2" xfId="10028"/>
    <cellStyle name="20% - Accent3 2 4 8 3" xfId="10029"/>
    <cellStyle name="20% - Accent3 2 4 9" xfId="10030"/>
    <cellStyle name="20% - Accent3 2 4_Revenue monitoring workings P6 97-2003" xfId="10031"/>
    <cellStyle name="20% - Accent3 2 5" xfId="10032"/>
    <cellStyle name="20% - Accent3 2 5 10" xfId="10033"/>
    <cellStyle name="20% - Accent3 2 5 2" xfId="10034"/>
    <cellStyle name="20% - Accent3 2 5 2 2" xfId="10035"/>
    <cellStyle name="20% - Accent3 2 5 2 2 2" xfId="10036"/>
    <cellStyle name="20% - Accent3 2 5 2 2 2 2" xfId="10037"/>
    <cellStyle name="20% - Accent3 2 5 2 2 2 2 2" xfId="10038"/>
    <cellStyle name="20% - Accent3 2 5 2 2 2 2 2 2" xfId="10039"/>
    <cellStyle name="20% - Accent3 2 5 2 2 2 2 2 3" xfId="10040"/>
    <cellStyle name="20% - Accent3 2 5 2 2 2 2 3" xfId="10041"/>
    <cellStyle name="20% - Accent3 2 5 2 2 2 2 4" xfId="10042"/>
    <cellStyle name="20% - Accent3 2 5 2 2 2 3" xfId="10043"/>
    <cellStyle name="20% - Accent3 2 5 2 2 2 3 2" xfId="10044"/>
    <cellStyle name="20% - Accent3 2 5 2 2 2 3 2 2" xfId="10045"/>
    <cellStyle name="20% - Accent3 2 5 2 2 2 3 2 3" xfId="10046"/>
    <cellStyle name="20% - Accent3 2 5 2 2 2 3 3" xfId="10047"/>
    <cellStyle name="20% - Accent3 2 5 2 2 2 3 4" xfId="10048"/>
    <cellStyle name="20% - Accent3 2 5 2 2 2 4" xfId="10049"/>
    <cellStyle name="20% - Accent3 2 5 2 2 2 4 2" xfId="10050"/>
    <cellStyle name="20% - Accent3 2 5 2 2 2 4 3" xfId="10051"/>
    <cellStyle name="20% - Accent3 2 5 2 2 2 5" xfId="10052"/>
    <cellStyle name="20% - Accent3 2 5 2 2 2 6" xfId="10053"/>
    <cellStyle name="20% - Accent3 2 5 2 2 3" xfId="10054"/>
    <cellStyle name="20% - Accent3 2 5 2 2 3 2" xfId="10055"/>
    <cellStyle name="20% - Accent3 2 5 2 2 3 2 2" xfId="10056"/>
    <cellStyle name="20% - Accent3 2 5 2 2 3 2 2 2" xfId="10057"/>
    <cellStyle name="20% - Accent3 2 5 2 2 3 2 2 3" xfId="10058"/>
    <cellStyle name="20% - Accent3 2 5 2 2 3 2 3" xfId="10059"/>
    <cellStyle name="20% - Accent3 2 5 2 2 3 2 4" xfId="10060"/>
    <cellStyle name="20% - Accent3 2 5 2 2 3 3" xfId="10061"/>
    <cellStyle name="20% - Accent3 2 5 2 2 3 3 2" xfId="10062"/>
    <cellStyle name="20% - Accent3 2 5 2 2 3 3 2 2" xfId="10063"/>
    <cellStyle name="20% - Accent3 2 5 2 2 3 3 2 3" xfId="10064"/>
    <cellStyle name="20% - Accent3 2 5 2 2 3 3 3" xfId="10065"/>
    <cellStyle name="20% - Accent3 2 5 2 2 3 3 4" xfId="10066"/>
    <cellStyle name="20% - Accent3 2 5 2 2 3 4" xfId="10067"/>
    <cellStyle name="20% - Accent3 2 5 2 2 3 4 2" xfId="10068"/>
    <cellStyle name="20% - Accent3 2 5 2 2 3 4 3" xfId="10069"/>
    <cellStyle name="20% - Accent3 2 5 2 2 3 5" xfId="10070"/>
    <cellStyle name="20% - Accent3 2 5 2 2 3 6" xfId="10071"/>
    <cellStyle name="20% - Accent3 2 5 2 2 4" xfId="10072"/>
    <cellStyle name="20% - Accent3 2 5 2 2 4 2" xfId="10073"/>
    <cellStyle name="20% - Accent3 2 5 2 2 4 2 2" xfId="10074"/>
    <cellStyle name="20% - Accent3 2 5 2 2 4 2 3" xfId="10075"/>
    <cellStyle name="20% - Accent3 2 5 2 2 4 3" xfId="10076"/>
    <cellStyle name="20% - Accent3 2 5 2 2 4 4" xfId="10077"/>
    <cellStyle name="20% - Accent3 2 5 2 2 5" xfId="10078"/>
    <cellStyle name="20% - Accent3 2 5 2 2 5 2" xfId="10079"/>
    <cellStyle name="20% - Accent3 2 5 2 2 5 2 2" xfId="10080"/>
    <cellStyle name="20% - Accent3 2 5 2 2 5 2 3" xfId="10081"/>
    <cellStyle name="20% - Accent3 2 5 2 2 5 3" xfId="10082"/>
    <cellStyle name="20% - Accent3 2 5 2 2 5 4" xfId="10083"/>
    <cellStyle name="20% - Accent3 2 5 2 2 6" xfId="10084"/>
    <cellStyle name="20% - Accent3 2 5 2 2 6 2" xfId="10085"/>
    <cellStyle name="20% - Accent3 2 5 2 2 6 3" xfId="10086"/>
    <cellStyle name="20% - Accent3 2 5 2 2 7" xfId="10087"/>
    <cellStyle name="20% - Accent3 2 5 2 2 8" xfId="10088"/>
    <cellStyle name="20% - Accent3 2 5 2 3" xfId="10089"/>
    <cellStyle name="20% - Accent3 2 5 2 3 2" xfId="10090"/>
    <cellStyle name="20% - Accent3 2 5 2 3 2 2" xfId="10091"/>
    <cellStyle name="20% - Accent3 2 5 2 3 2 2 2" xfId="10092"/>
    <cellStyle name="20% - Accent3 2 5 2 3 2 2 3" xfId="10093"/>
    <cellStyle name="20% - Accent3 2 5 2 3 2 3" xfId="10094"/>
    <cellStyle name="20% - Accent3 2 5 2 3 2 4" xfId="10095"/>
    <cellStyle name="20% - Accent3 2 5 2 3 3" xfId="10096"/>
    <cellStyle name="20% - Accent3 2 5 2 3 3 2" xfId="10097"/>
    <cellStyle name="20% - Accent3 2 5 2 3 3 2 2" xfId="10098"/>
    <cellStyle name="20% - Accent3 2 5 2 3 3 2 3" xfId="10099"/>
    <cellStyle name="20% - Accent3 2 5 2 3 3 3" xfId="10100"/>
    <cellStyle name="20% - Accent3 2 5 2 3 3 4" xfId="10101"/>
    <cellStyle name="20% - Accent3 2 5 2 3 4" xfId="10102"/>
    <cellStyle name="20% - Accent3 2 5 2 3 4 2" xfId="10103"/>
    <cellStyle name="20% - Accent3 2 5 2 3 4 3" xfId="10104"/>
    <cellStyle name="20% - Accent3 2 5 2 3 5" xfId="10105"/>
    <cellStyle name="20% - Accent3 2 5 2 3 6" xfId="10106"/>
    <cellStyle name="20% - Accent3 2 5 2 4" xfId="10107"/>
    <cellStyle name="20% - Accent3 2 5 2 4 2" xfId="10108"/>
    <cellStyle name="20% - Accent3 2 5 2 4 2 2" xfId="10109"/>
    <cellStyle name="20% - Accent3 2 5 2 4 2 2 2" xfId="10110"/>
    <cellStyle name="20% - Accent3 2 5 2 4 2 2 3" xfId="10111"/>
    <cellStyle name="20% - Accent3 2 5 2 4 2 3" xfId="10112"/>
    <cellStyle name="20% - Accent3 2 5 2 4 2 4" xfId="10113"/>
    <cellStyle name="20% - Accent3 2 5 2 4 3" xfId="10114"/>
    <cellStyle name="20% - Accent3 2 5 2 4 3 2" xfId="10115"/>
    <cellStyle name="20% - Accent3 2 5 2 4 3 2 2" xfId="10116"/>
    <cellStyle name="20% - Accent3 2 5 2 4 3 2 3" xfId="10117"/>
    <cellStyle name="20% - Accent3 2 5 2 4 3 3" xfId="10118"/>
    <cellStyle name="20% - Accent3 2 5 2 4 3 4" xfId="10119"/>
    <cellStyle name="20% - Accent3 2 5 2 4 4" xfId="10120"/>
    <cellStyle name="20% - Accent3 2 5 2 4 4 2" xfId="10121"/>
    <cellStyle name="20% - Accent3 2 5 2 4 4 3" xfId="10122"/>
    <cellStyle name="20% - Accent3 2 5 2 4 5" xfId="10123"/>
    <cellStyle name="20% - Accent3 2 5 2 4 6" xfId="10124"/>
    <cellStyle name="20% - Accent3 2 5 2 5" xfId="10125"/>
    <cellStyle name="20% - Accent3 2 5 2 5 2" xfId="10126"/>
    <cellStyle name="20% - Accent3 2 5 2 5 2 2" xfId="10127"/>
    <cellStyle name="20% - Accent3 2 5 2 5 2 3" xfId="10128"/>
    <cellStyle name="20% - Accent3 2 5 2 5 3" xfId="10129"/>
    <cellStyle name="20% - Accent3 2 5 2 5 4" xfId="10130"/>
    <cellStyle name="20% - Accent3 2 5 2 6" xfId="10131"/>
    <cellStyle name="20% - Accent3 2 5 2 6 2" xfId="10132"/>
    <cellStyle name="20% - Accent3 2 5 2 6 2 2" xfId="10133"/>
    <cellStyle name="20% - Accent3 2 5 2 6 2 3" xfId="10134"/>
    <cellStyle name="20% - Accent3 2 5 2 6 3" xfId="10135"/>
    <cellStyle name="20% - Accent3 2 5 2 6 4" xfId="10136"/>
    <cellStyle name="20% - Accent3 2 5 2 7" xfId="10137"/>
    <cellStyle name="20% - Accent3 2 5 2 7 2" xfId="10138"/>
    <cellStyle name="20% - Accent3 2 5 2 7 3" xfId="10139"/>
    <cellStyle name="20% - Accent3 2 5 2 8" xfId="10140"/>
    <cellStyle name="20% - Accent3 2 5 2 9" xfId="10141"/>
    <cellStyle name="20% - Accent3 2 5 3" xfId="10142"/>
    <cellStyle name="20% - Accent3 2 5 3 2" xfId="10143"/>
    <cellStyle name="20% - Accent3 2 5 3 2 2" xfId="10144"/>
    <cellStyle name="20% - Accent3 2 5 3 2 2 2" xfId="10145"/>
    <cellStyle name="20% - Accent3 2 5 3 2 2 2 2" xfId="10146"/>
    <cellStyle name="20% - Accent3 2 5 3 2 2 2 3" xfId="10147"/>
    <cellStyle name="20% - Accent3 2 5 3 2 2 3" xfId="10148"/>
    <cellStyle name="20% - Accent3 2 5 3 2 2 4" xfId="10149"/>
    <cellStyle name="20% - Accent3 2 5 3 2 3" xfId="10150"/>
    <cellStyle name="20% - Accent3 2 5 3 2 3 2" xfId="10151"/>
    <cellStyle name="20% - Accent3 2 5 3 2 3 2 2" xfId="10152"/>
    <cellStyle name="20% - Accent3 2 5 3 2 3 2 3" xfId="10153"/>
    <cellStyle name="20% - Accent3 2 5 3 2 3 3" xfId="10154"/>
    <cellStyle name="20% - Accent3 2 5 3 2 3 4" xfId="10155"/>
    <cellStyle name="20% - Accent3 2 5 3 2 4" xfId="10156"/>
    <cellStyle name="20% - Accent3 2 5 3 2 4 2" xfId="10157"/>
    <cellStyle name="20% - Accent3 2 5 3 2 4 3" xfId="10158"/>
    <cellStyle name="20% - Accent3 2 5 3 2 5" xfId="10159"/>
    <cellStyle name="20% - Accent3 2 5 3 2 6" xfId="10160"/>
    <cellStyle name="20% - Accent3 2 5 3 3" xfId="10161"/>
    <cellStyle name="20% - Accent3 2 5 3 3 2" xfId="10162"/>
    <cellStyle name="20% - Accent3 2 5 3 3 2 2" xfId="10163"/>
    <cellStyle name="20% - Accent3 2 5 3 3 2 2 2" xfId="10164"/>
    <cellStyle name="20% - Accent3 2 5 3 3 2 2 3" xfId="10165"/>
    <cellStyle name="20% - Accent3 2 5 3 3 2 3" xfId="10166"/>
    <cellStyle name="20% - Accent3 2 5 3 3 2 4" xfId="10167"/>
    <cellStyle name="20% - Accent3 2 5 3 3 3" xfId="10168"/>
    <cellStyle name="20% - Accent3 2 5 3 3 3 2" xfId="10169"/>
    <cellStyle name="20% - Accent3 2 5 3 3 3 2 2" xfId="10170"/>
    <cellStyle name="20% - Accent3 2 5 3 3 3 2 3" xfId="10171"/>
    <cellStyle name="20% - Accent3 2 5 3 3 3 3" xfId="10172"/>
    <cellStyle name="20% - Accent3 2 5 3 3 3 4" xfId="10173"/>
    <cellStyle name="20% - Accent3 2 5 3 3 4" xfId="10174"/>
    <cellStyle name="20% - Accent3 2 5 3 3 4 2" xfId="10175"/>
    <cellStyle name="20% - Accent3 2 5 3 3 4 3" xfId="10176"/>
    <cellStyle name="20% - Accent3 2 5 3 3 5" xfId="10177"/>
    <cellStyle name="20% - Accent3 2 5 3 3 6" xfId="10178"/>
    <cellStyle name="20% - Accent3 2 5 3 4" xfId="10179"/>
    <cellStyle name="20% - Accent3 2 5 3 4 2" xfId="10180"/>
    <cellStyle name="20% - Accent3 2 5 3 4 2 2" xfId="10181"/>
    <cellStyle name="20% - Accent3 2 5 3 4 2 3" xfId="10182"/>
    <cellStyle name="20% - Accent3 2 5 3 4 3" xfId="10183"/>
    <cellStyle name="20% - Accent3 2 5 3 4 4" xfId="10184"/>
    <cellStyle name="20% - Accent3 2 5 3 5" xfId="10185"/>
    <cellStyle name="20% - Accent3 2 5 3 5 2" xfId="10186"/>
    <cellStyle name="20% - Accent3 2 5 3 5 2 2" xfId="10187"/>
    <cellStyle name="20% - Accent3 2 5 3 5 2 3" xfId="10188"/>
    <cellStyle name="20% - Accent3 2 5 3 5 3" xfId="10189"/>
    <cellStyle name="20% - Accent3 2 5 3 5 4" xfId="10190"/>
    <cellStyle name="20% - Accent3 2 5 3 6" xfId="10191"/>
    <cellStyle name="20% - Accent3 2 5 3 6 2" xfId="10192"/>
    <cellStyle name="20% - Accent3 2 5 3 6 3" xfId="10193"/>
    <cellStyle name="20% - Accent3 2 5 3 7" xfId="10194"/>
    <cellStyle name="20% - Accent3 2 5 3 8" xfId="10195"/>
    <cellStyle name="20% - Accent3 2 5 4" xfId="10196"/>
    <cellStyle name="20% - Accent3 2 5 4 2" xfId="10197"/>
    <cellStyle name="20% - Accent3 2 5 4 2 2" xfId="10198"/>
    <cellStyle name="20% - Accent3 2 5 4 2 2 2" xfId="10199"/>
    <cellStyle name="20% - Accent3 2 5 4 2 2 3" xfId="10200"/>
    <cellStyle name="20% - Accent3 2 5 4 2 3" xfId="10201"/>
    <cellStyle name="20% - Accent3 2 5 4 2 4" xfId="10202"/>
    <cellStyle name="20% - Accent3 2 5 4 3" xfId="10203"/>
    <cellStyle name="20% - Accent3 2 5 4 3 2" xfId="10204"/>
    <cellStyle name="20% - Accent3 2 5 4 3 2 2" xfId="10205"/>
    <cellStyle name="20% - Accent3 2 5 4 3 2 3" xfId="10206"/>
    <cellStyle name="20% - Accent3 2 5 4 3 3" xfId="10207"/>
    <cellStyle name="20% - Accent3 2 5 4 3 4" xfId="10208"/>
    <cellStyle name="20% - Accent3 2 5 4 4" xfId="10209"/>
    <cellStyle name="20% - Accent3 2 5 4 4 2" xfId="10210"/>
    <cellStyle name="20% - Accent3 2 5 4 4 3" xfId="10211"/>
    <cellStyle name="20% - Accent3 2 5 4 5" xfId="10212"/>
    <cellStyle name="20% - Accent3 2 5 4 6" xfId="10213"/>
    <cellStyle name="20% - Accent3 2 5 5" xfId="10214"/>
    <cellStyle name="20% - Accent3 2 5 5 2" xfId="10215"/>
    <cellStyle name="20% - Accent3 2 5 5 2 2" xfId="10216"/>
    <cellStyle name="20% - Accent3 2 5 5 2 2 2" xfId="10217"/>
    <cellStyle name="20% - Accent3 2 5 5 2 2 3" xfId="10218"/>
    <cellStyle name="20% - Accent3 2 5 5 2 3" xfId="10219"/>
    <cellStyle name="20% - Accent3 2 5 5 2 4" xfId="10220"/>
    <cellStyle name="20% - Accent3 2 5 5 3" xfId="10221"/>
    <cellStyle name="20% - Accent3 2 5 5 3 2" xfId="10222"/>
    <cellStyle name="20% - Accent3 2 5 5 3 2 2" xfId="10223"/>
    <cellStyle name="20% - Accent3 2 5 5 3 2 3" xfId="10224"/>
    <cellStyle name="20% - Accent3 2 5 5 3 3" xfId="10225"/>
    <cellStyle name="20% - Accent3 2 5 5 3 4" xfId="10226"/>
    <cellStyle name="20% - Accent3 2 5 5 4" xfId="10227"/>
    <cellStyle name="20% - Accent3 2 5 5 4 2" xfId="10228"/>
    <cellStyle name="20% - Accent3 2 5 5 4 3" xfId="10229"/>
    <cellStyle name="20% - Accent3 2 5 5 5" xfId="10230"/>
    <cellStyle name="20% - Accent3 2 5 5 6" xfId="10231"/>
    <cellStyle name="20% - Accent3 2 5 6" xfId="10232"/>
    <cellStyle name="20% - Accent3 2 5 6 2" xfId="10233"/>
    <cellStyle name="20% - Accent3 2 5 6 2 2" xfId="10234"/>
    <cellStyle name="20% - Accent3 2 5 6 2 3" xfId="10235"/>
    <cellStyle name="20% - Accent3 2 5 6 3" xfId="10236"/>
    <cellStyle name="20% - Accent3 2 5 6 4" xfId="10237"/>
    <cellStyle name="20% - Accent3 2 5 7" xfId="10238"/>
    <cellStyle name="20% - Accent3 2 5 7 2" xfId="10239"/>
    <cellStyle name="20% - Accent3 2 5 7 2 2" xfId="10240"/>
    <cellStyle name="20% - Accent3 2 5 7 2 3" xfId="10241"/>
    <cellStyle name="20% - Accent3 2 5 7 3" xfId="10242"/>
    <cellStyle name="20% - Accent3 2 5 7 4" xfId="10243"/>
    <cellStyle name="20% - Accent3 2 5 8" xfId="10244"/>
    <cellStyle name="20% - Accent3 2 5 8 2" xfId="10245"/>
    <cellStyle name="20% - Accent3 2 5 8 3" xfId="10246"/>
    <cellStyle name="20% - Accent3 2 5 9" xfId="10247"/>
    <cellStyle name="20% - Accent3 2 5_Revenue monitoring workings P6 97-2003" xfId="10248"/>
    <cellStyle name="20% - Accent3 2 6" xfId="10249"/>
    <cellStyle name="20% - Accent3 2 6 10" xfId="10250"/>
    <cellStyle name="20% - Accent3 2 6 2" xfId="10251"/>
    <cellStyle name="20% - Accent3 2 6 2 2" xfId="10252"/>
    <cellStyle name="20% - Accent3 2 6 2 2 2" xfId="10253"/>
    <cellStyle name="20% - Accent3 2 6 2 2 2 2" xfId="10254"/>
    <cellStyle name="20% - Accent3 2 6 2 2 2 2 2" xfId="10255"/>
    <cellStyle name="20% - Accent3 2 6 2 2 2 2 2 2" xfId="10256"/>
    <cellStyle name="20% - Accent3 2 6 2 2 2 2 2 3" xfId="10257"/>
    <cellStyle name="20% - Accent3 2 6 2 2 2 2 3" xfId="10258"/>
    <cellStyle name="20% - Accent3 2 6 2 2 2 2 4" xfId="10259"/>
    <cellStyle name="20% - Accent3 2 6 2 2 2 3" xfId="10260"/>
    <cellStyle name="20% - Accent3 2 6 2 2 2 3 2" xfId="10261"/>
    <cellStyle name="20% - Accent3 2 6 2 2 2 3 2 2" xfId="10262"/>
    <cellStyle name="20% - Accent3 2 6 2 2 2 3 2 3" xfId="10263"/>
    <cellStyle name="20% - Accent3 2 6 2 2 2 3 3" xfId="10264"/>
    <cellStyle name="20% - Accent3 2 6 2 2 2 3 4" xfId="10265"/>
    <cellStyle name="20% - Accent3 2 6 2 2 2 4" xfId="10266"/>
    <cellStyle name="20% - Accent3 2 6 2 2 2 4 2" xfId="10267"/>
    <cellStyle name="20% - Accent3 2 6 2 2 2 4 3" xfId="10268"/>
    <cellStyle name="20% - Accent3 2 6 2 2 2 5" xfId="10269"/>
    <cellStyle name="20% - Accent3 2 6 2 2 2 6" xfId="10270"/>
    <cellStyle name="20% - Accent3 2 6 2 2 3" xfId="10271"/>
    <cellStyle name="20% - Accent3 2 6 2 2 3 2" xfId="10272"/>
    <cellStyle name="20% - Accent3 2 6 2 2 3 2 2" xfId="10273"/>
    <cellStyle name="20% - Accent3 2 6 2 2 3 2 2 2" xfId="10274"/>
    <cellStyle name="20% - Accent3 2 6 2 2 3 2 2 3" xfId="10275"/>
    <cellStyle name="20% - Accent3 2 6 2 2 3 2 3" xfId="10276"/>
    <cellStyle name="20% - Accent3 2 6 2 2 3 2 4" xfId="10277"/>
    <cellStyle name="20% - Accent3 2 6 2 2 3 3" xfId="10278"/>
    <cellStyle name="20% - Accent3 2 6 2 2 3 3 2" xfId="10279"/>
    <cellStyle name="20% - Accent3 2 6 2 2 3 3 2 2" xfId="10280"/>
    <cellStyle name="20% - Accent3 2 6 2 2 3 3 2 3" xfId="10281"/>
    <cellStyle name="20% - Accent3 2 6 2 2 3 3 3" xfId="10282"/>
    <cellStyle name="20% - Accent3 2 6 2 2 3 3 4" xfId="10283"/>
    <cellStyle name="20% - Accent3 2 6 2 2 3 4" xfId="10284"/>
    <cellStyle name="20% - Accent3 2 6 2 2 3 4 2" xfId="10285"/>
    <cellStyle name="20% - Accent3 2 6 2 2 3 4 3" xfId="10286"/>
    <cellStyle name="20% - Accent3 2 6 2 2 3 5" xfId="10287"/>
    <cellStyle name="20% - Accent3 2 6 2 2 3 6" xfId="10288"/>
    <cellStyle name="20% - Accent3 2 6 2 2 4" xfId="10289"/>
    <cellStyle name="20% - Accent3 2 6 2 2 4 2" xfId="10290"/>
    <cellStyle name="20% - Accent3 2 6 2 2 4 2 2" xfId="10291"/>
    <cellStyle name="20% - Accent3 2 6 2 2 4 2 3" xfId="10292"/>
    <cellStyle name="20% - Accent3 2 6 2 2 4 3" xfId="10293"/>
    <cellStyle name="20% - Accent3 2 6 2 2 4 4" xfId="10294"/>
    <cellStyle name="20% - Accent3 2 6 2 2 5" xfId="10295"/>
    <cellStyle name="20% - Accent3 2 6 2 2 5 2" xfId="10296"/>
    <cellStyle name="20% - Accent3 2 6 2 2 5 2 2" xfId="10297"/>
    <cellStyle name="20% - Accent3 2 6 2 2 5 2 3" xfId="10298"/>
    <cellStyle name="20% - Accent3 2 6 2 2 5 3" xfId="10299"/>
    <cellStyle name="20% - Accent3 2 6 2 2 5 4" xfId="10300"/>
    <cellStyle name="20% - Accent3 2 6 2 2 6" xfId="10301"/>
    <cellStyle name="20% - Accent3 2 6 2 2 6 2" xfId="10302"/>
    <cellStyle name="20% - Accent3 2 6 2 2 6 3" xfId="10303"/>
    <cellStyle name="20% - Accent3 2 6 2 2 7" xfId="10304"/>
    <cellStyle name="20% - Accent3 2 6 2 2 8" xfId="10305"/>
    <cellStyle name="20% - Accent3 2 6 2 3" xfId="10306"/>
    <cellStyle name="20% - Accent3 2 6 2 3 2" xfId="10307"/>
    <cellStyle name="20% - Accent3 2 6 2 3 2 2" xfId="10308"/>
    <cellStyle name="20% - Accent3 2 6 2 3 2 2 2" xfId="10309"/>
    <cellStyle name="20% - Accent3 2 6 2 3 2 2 3" xfId="10310"/>
    <cellStyle name="20% - Accent3 2 6 2 3 2 3" xfId="10311"/>
    <cellStyle name="20% - Accent3 2 6 2 3 2 4" xfId="10312"/>
    <cellStyle name="20% - Accent3 2 6 2 3 3" xfId="10313"/>
    <cellStyle name="20% - Accent3 2 6 2 3 3 2" xfId="10314"/>
    <cellStyle name="20% - Accent3 2 6 2 3 3 2 2" xfId="10315"/>
    <cellStyle name="20% - Accent3 2 6 2 3 3 2 3" xfId="10316"/>
    <cellStyle name="20% - Accent3 2 6 2 3 3 3" xfId="10317"/>
    <cellStyle name="20% - Accent3 2 6 2 3 3 4" xfId="10318"/>
    <cellStyle name="20% - Accent3 2 6 2 3 4" xfId="10319"/>
    <cellStyle name="20% - Accent3 2 6 2 3 4 2" xfId="10320"/>
    <cellStyle name="20% - Accent3 2 6 2 3 4 3" xfId="10321"/>
    <cellStyle name="20% - Accent3 2 6 2 3 5" xfId="10322"/>
    <cellStyle name="20% - Accent3 2 6 2 3 6" xfId="10323"/>
    <cellStyle name="20% - Accent3 2 6 2 4" xfId="10324"/>
    <cellStyle name="20% - Accent3 2 6 2 4 2" xfId="10325"/>
    <cellStyle name="20% - Accent3 2 6 2 4 2 2" xfId="10326"/>
    <cellStyle name="20% - Accent3 2 6 2 4 2 2 2" xfId="10327"/>
    <cellStyle name="20% - Accent3 2 6 2 4 2 2 3" xfId="10328"/>
    <cellStyle name="20% - Accent3 2 6 2 4 2 3" xfId="10329"/>
    <cellStyle name="20% - Accent3 2 6 2 4 2 4" xfId="10330"/>
    <cellStyle name="20% - Accent3 2 6 2 4 3" xfId="10331"/>
    <cellStyle name="20% - Accent3 2 6 2 4 3 2" xfId="10332"/>
    <cellStyle name="20% - Accent3 2 6 2 4 3 2 2" xfId="10333"/>
    <cellStyle name="20% - Accent3 2 6 2 4 3 2 3" xfId="10334"/>
    <cellStyle name="20% - Accent3 2 6 2 4 3 3" xfId="10335"/>
    <cellStyle name="20% - Accent3 2 6 2 4 3 4" xfId="10336"/>
    <cellStyle name="20% - Accent3 2 6 2 4 4" xfId="10337"/>
    <cellStyle name="20% - Accent3 2 6 2 4 4 2" xfId="10338"/>
    <cellStyle name="20% - Accent3 2 6 2 4 4 3" xfId="10339"/>
    <cellStyle name="20% - Accent3 2 6 2 4 5" xfId="10340"/>
    <cellStyle name="20% - Accent3 2 6 2 4 6" xfId="10341"/>
    <cellStyle name="20% - Accent3 2 6 2 5" xfId="10342"/>
    <cellStyle name="20% - Accent3 2 6 2 5 2" xfId="10343"/>
    <cellStyle name="20% - Accent3 2 6 2 5 2 2" xfId="10344"/>
    <cellStyle name="20% - Accent3 2 6 2 5 2 3" xfId="10345"/>
    <cellStyle name="20% - Accent3 2 6 2 5 3" xfId="10346"/>
    <cellStyle name="20% - Accent3 2 6 2 5 4" xfId="10347"/>
    <cellStyle name="20% - Accent3 2 6 2 6" xfId="10348"/>
    <cellStyle name="20% - Accent3 2 6 2 6 2" xfId="10349"/>
    <cellStyle name="20% - Accent3 2 6 2 6 2 2" xfId="10350"/>
    <cellStyle name="20% - Accent3 2 6 2 6 2 3" xfId="10351"/>
    <cellStyle name="20% - Accent3 2 6 2 6 3" xfId="10352"/>
    <cellStyle name="20% - Accent3 2 6 2 6 4" xfId="10353"/>
    <cellStyle name="20% - Accent3 2 6 2 7" xfId="10354"/>
    <cellStyle name="20% - Accent3 2 6 2 7 2" xfId="10355"/>
    <cellStyle name="20% - Accent3 2 6 2 7 3" xfId="10356"/>
    <cellStyle name="20% - Accent3 2 6 2 8" xfId="10357"/>
    <cellStyle name="20% - Accent3 2 6 2 9" xfId="10358"/>
    <cellStyle name="20% - Accent3 2 6 3" xfId="10359"/>
    <cellStyle name="20% - Accent3 2 6 3 2" xfId="10360"/>
    <cellStyle name="20% - Accent3 2 6 3 2 2" xfId="10361"/>
    <cellStyle name="20% - Accent3 2 6 3 2 2 2" xfId="10362"/>
    <cellStyle name="20% - Accent3 2 6 3 2 2 2 2" xfId="10363"/>
    <cellStyle name="20% - Accent3 2 6 3 2 2 2 3" xfId="10364"/>
    <cellStyle name="20% - Accent3 2 6 3 2 2 3" xfId="10365"/>
    <cellStyle name="20% - Accent3 2 6 3 2 2 4" xfId="10366"/>
    <cellStyle name="20% - Accent3 2 6 3 2 3" xfId="10367"/>
    <cellStyle name="20% - Accent3 2 6 3 2 3 2" xfId="10368"/>
    <cellStyle name="20% - Accent3 2 6 3 2 3 2 2" xfId="10369"/>
    <cellStyle name="20% - Accent3 2 6 3 2 3 2 3" xfId="10370"/>
    <cellStyle name="20% - Accent3 2 6 3 2 3 3" xfId="10371"/>
    <cellStyle name="20% - Accent3 2 6 3 2 3 4" xfId="10372"/>
    <cellStyle name="20% - Accent3 2 6 3 2 4" xfId="10373"/>
    <cellStyle name="20% - Accent3 2 6 3 2 4 2" xfId="10374"/>
    <cellStyle name="20% - Accent3 2 6 3 2 4 3" xfId="10375"/>
    <cellStyle name="20% - Accent3 2 6 3 2 5" xfId="10376"/>
    <cellStyle name="20% - Accent3 2 6 3 2 6" xfId="10377"/>
    <cellStyle name="20% - Accent3 2 6 3 3" xfId="10378"/>
    <cellStyle name="20% - Accent3 2 6 3 3 2" xfId="10379"/>
    <cellStyle name="20% - Accent3 2 6 3 3 2 2" xfId="10380"/>
    <cellStyle name="20% - Accent3 2 6 3 3 2 2 2" xfId="10381"/>
    <cellStyle name="20% - Accent3 2 6 3 3 2 2 3" xfId="10382"/>
    <cellStyle name="20% - Accent3 2 6 3 3 2 3" xfId="10383"/>
    <cellStyle name="20% - Accent3 2 6 3 3 2 4" xfId="10384"/>
    <cellStyle name="20% - Accent3 2 6 3 3 3" xfId="10385"/>
    <cellStyle name="20% - Accent3 2 6 3 3 3 2" xfId="10386"/>
    <cellStyle name="20% - Accent3 2 6 3 3 3 2 2" xfId="10387"/>
    <cellStyle name="20% - Accent3 2 6 3 3 3 2 3" xfId="10388"/>
    <cellStyle name="20% - Accent3 2 6 3 3 3 3" xfId="10389"/>
    <cellStyle name="20% - Accent3 2 6 3 3 3 4" xfId="10390"/>
    <cellStyle name="20% - Accent3 2 6 3 3 4" xfId="10391"/>
    <cellStyle name="20% - Accent3 2 6 3 3 4 2" xfId="10392"/>
    <cellStyle name="20% - Accent3 2 6 3 3 4 3" xfId="10393"/>
    <cellStyle name="20% - Accent3 2 6 3 3 5" xfId="10394"/>
    <cellStyle name="20% - Accent3 2 6 3 3 6" xfId="10395"/>
    <cellStyle name="20% - Accent3 2 6 3 4" xfId="10396"/>
    <cellStyle name="20% - Accent3 2 6 3 4 2" xfId="10397"/>
    <cellStyle name="20% - Accent3 2 6 3 4 2 2" xfId="10398"/>
    <cellStyle name="20% - Accent3 2 6 3 4 2 3" xfId="10399"/>
    <cellStyle name="20% - Accent3 2 6 3 4 3" xfId="10400"/>
    <cellStyle name="20% - Accent3 2 6 3 4 4" xfId="10401"/>
    <cellStyle name="20% - Accent3 2 6 3 5" xfId="10402"/>
    <cellStyle name="20% - Accent3 2 6 3 5 2" xfId="10403"/>
    <cellStyle name="20% - Accent3 2 6 3 5 2 2" xfId="10404"/>
    <cellStyle name="20% - Accent3 2 6 3 5 2 3" xfId="10405"/>
    <cellStyle name="20% - Accent3 2 6 3 5 3" xfId="10406"/>
    <cellStyle name="20% - Accent3 2 6 3 5 4" xfId="10407"/>
    <cellStyle name="20% - Accent3 2 6 3 6" xfId="10408"/>
    <cellStyle name="20% - Accent3 2 6 3 6 2" xfId="10409"/>
    <cellStyle name="20% - Accent3 2 6 3 6 3" xfId="10410"/>
    <cellStyle name="20% - Accent3 2 6 3 7" xfId="10411"/>
    <cellStyle name="20% - Accent3 2 6 3 8" xfId="10412"/>
    <cellStyle name="20% - Accent3 2 6 4" xfId="10413"/>
    <cellStyle name="20% - Accent3 2 6 4 2" xfId="10414"/>
    <cellStyle name="20% - Accent3 2 6 4 2 2" xfId="10415"/>
    <cellStyle name="20% - Accent3 2 6 4 2 2 2" xfId="10416"/>
    <cellStyle name="20% - Accent3 2 6 4 2 2 3" xfId="10417"/>
    <cellStyle name="20% - Accent3 2 6 4 2 3" xfId="10418"/>
    <cellStyle name="20% - Accent3 2 6 4 2 4" xfId="10419"/>
    <cellStyle name="20% - Accent3 2 6 4 3" xfId="10420"/>
    <cellStyle name="20% - Accent3 2 6 4 3 2" xfId="10421"/>
    <cellStyle name="20% - Accent3 2 6 4 3 2 2" xfId="10422"/>
    <cellStyle name="20% - Accent3 2 6 4 3 2 3" xfId="10423"/>
    <cellStyle name="20% - Accent3 2 6 4 3 3" xfId="10424"/>
    <cellStyle name="20% - Accent3 2 6 4 3 4" xfId="10425"/>
    <cellStyle name="20% - Accent3 2 6 4 4" xfId="10426"/>
    <cellStyle name="20% - Accent3 2 6 4 4 2" xfId="10427"/>
    <cellStyle name="20% - Accent3 2 6 4 4 3" xfId="10428"/>
    <cellStyle name="20% - Accent3 2 6 4 5" xfId="10429"/>
    <cellStyle name="20% - Accent3 2 6 4 6" xfId="10430"/>
    <cellStyle name="20% - Accent3 2 6 5" xfId="10431"/>
    <cellStyle name="20% - Accent3 2 6 5 2" xfId="10432"/>
    <cellStyle name="20% - Accent3 2 6 5 2 2" xfId="10433"/>
    <cellStyle name="20% - Accent3 2 6 5 2 2 2" xfId="10434"/>
    <cellStyle name="20% - Accent3 2 6 5 2 2 3" xfId="10435"/>
    <cellStyle name="20% - Accent3 2 6 5 2 3" xfId="10436"/>
    <cellStyle name="20% - Accent3 2 6 5 2 4" xfId="10437"/>
    <cellStyle name="20% - Accent3 2 6 5 3" xfId="10438"/>
    <cellStyle name="20% - Accent3 2 6 5 3 2" xfId="10439"/>
    <cellStyle name="20% - Accent3 2 6 5 3 2 2" xfId="10440"/>
    <cellStyle name="20% - Accent3 2 6 5 3 2 3" xfId="10441"/>
    <cellStyle name="20% - Accent3 2 6 5 3 3" xfId="10442"/>
    <cellStyle name="20% - Accent3 2 6 5 3 4" xfId="10443"/>
    <cellStyle name="20% - Accent3 2 6 5 4" xfId="10444"/>
    <cellStyle name="20% - Accent3 2 6 5 4 2" xfId="10445"/>
    <cellStyle name="20% - Accent3 2 6 5 4 3" xfId="10446"/>
    <cellStyle name="20% - Accent3 2 6 5 5" xfId="10447"/>
    <cellStyle name="20% - Accent3 2 6 5 6" xfId="10448"/>
    <cellStyle name="20% - Accent3 2 6 6" xfId="10449"/>
    <cellStyle name="20% - Accent3 2 6 6 2" xfId="10450"/>
    <cellStyle name="20% - Accent3 2 6 6 2 2" xfId="10451"/>
    <cellStyle name="20% - Accent3 2 6 6 2 3" xfId="10452"/>
    <cellStyle name="20% - Accent3 2 6 6 3" xfId="10453"/>
    <cellStyle name="20% - Accent3 2 6 6 4" xfId="10454"/>
    <cellStyle name="20% - Accent3 2 6 7" xfId="10455"/>
    <cellStyle name="20% - Accent3 2 6 7 2" xfId="10456"/>
    <cellStyle name="20% - Accent3 2 6 7 2 2" xfId="10457"/>
    <cellStyle name="20% - Accent3 2 6 7 2 3" xfId="10458"/>
    <cellStyle name="20% - Accent3 2 6 7 3" xfId="10459"/>
    <cellStyle name="20% - Accent3 2 6 7 4" xfId="10460"/>
    <cellStyle name="20% - Accent3 2 6 8" xfId="10461"/>
    <cellStyle name="20% - Accent3 2 6 8 2" xfId="10462"/>
    <cellStyle name="20% - Accent3 2 6 8 3" xfId="10463"/>
    <cellStyle name="20% - Accent3 2 6 9" xfId="10464"/>
    <cellStyle name="20% - Accent3 2 6_Revenue monitoring workings P6 97-2003" xfId="10465"/>
    <cellStyle name="20% - Accent3 2 7" xfId="10466"/>
    <cellStyle name="20% - Accent3 2 7 10" xfId="10467"/>
    <cellStyle name="20% - Accent3 2 7 2" xfId="10468"/>
    <cellStyle name="20% - Accent3 2 7 2 2" xfId="10469"/>
    <cellStyle name="20% - Accent3 2 7 2 2 2" xfId="10470"/>
    <cellStyle name="20% - Accent3 2 7 2 2 2 2" xfId="10471"/>
    <cellStyle name="20% - Accent3 2 7 2 2 2 2 2" xfId="10472"/>
    <cellStyle name="20% - Accent3 2 7 2 2 2 2 2 2" xfId="10473"/>
    <cellStyle name="20% - Accent3 2 7 2 2 2 2 2 3" xfId="10474"/>
    <cellStyle name="20% - Accent3 2 7 2 2 2 2 3" xfId="10475"/>
    <cellStyle name="20% - Accent3 2 7 2 2 2 2 4" xfId="10476"/>
    <cellStyle name="20% - Accent3 2 7 2 2 2 3" xfId="10477"/>
    <cellStyle name="20% - Accent3 2 7 2 2 2 3 2" xfId="10478"/>
    <cellStyle name="20% - Accent3 2 7 2 2 2 3 2 2" xfId="10479"/>
    <cellStyle name="20% - Accent3 2 7 2 2 2 3 2 3" xfId="10480"/>
    <cellStyle name="20% - Accent3 2 7 2 2 2 3 3" xfId="10481"/>
    <cellStyle name="20% - Accent3 2 7 2 2 2 3 4" xfId="10482"/>
    <cellStyle name="20% - Accent3 2 7 2 2 2 4" xfId="10483"/>
    <cellStyle name="20% - Accent3 2 7 2 2 2 4 2" xfId="10484"/>
    <cellStyle name="20% - Accent3 2 7 2 2 2 4 3" xfId="10485"/>
    <cellStyle name="20% - Accent3 2 7 2 2 2 5" xfId="10486"/>
    <cellStyle name="20% - Accent3 2 7 2 2 2 6" xfId="10487"/>
    <cellStyle name="20% - Accent3 2 7 2 2 3" xfId="10488"/>
    <cellStyle name="20% - Accent3 2 7 2 2 3 2" xfId="10489"/>
    <cellStyle name="20% - Accent3 2 7 2 2 3 2 2" xfId="10490"/>
    <cellStyle name="20% - Accent3 2 7 2 2 3 2 2 2" xfId="10491"/>
    <cellStyle name="20% - Accent3 2 7 2 2 3 2 2 3" xfId="10492"/>
    <cellStyle name="20% - Accent3 2 7 2 2 3 2 3" xfId="10493"/>
    <cellStyle name="20% - Accent3 2 7 2 2 3 2 4" xfId="10494"/>
    <cellStyle name="20% - Accent3 2 7 2 2 3 3" xfId="10495"/>
    <cellStyle name="20% - Accent3 2 7 2 2 3 3 2" xfId="10496"/>
    <cellStyle name="20% - Accent3 2 7 2 2 3 3 2 2" xfId="10497"/>
    <cellStyle name="20% - Accent3 2 7 2 2 3 3 2 3" xfId="10498"/>
    <cellStyle name="20% - Accent3 2 7 2 2 3 3 3" xfId="10499"/>
    <cellStyle name="20% - Accent3 2 7 2 2 3 3 4" xfId="10500"/>
    <cellStyle name="20% - Accent3 2 7 2 2 3 4" xfId="10501"/>
    <cellStyle name="20% - Accent3 2 7 2 2 3 4 2" xfId="10502"/>
    <cellStyle name="20% - Accent3 2 7 2 2 3 4 3" xfId="10503"/>
    <cellStyle name="20% - Accent3 2 7 2 2 3 5" xfId="10504"/>
    <cellStyle name="20% - Accent3 2 7 2 2 3 6" xfId="10505"/>
    <cellStyle name="20% - Accent3 2 7 2 2 4" xfId="10506"/>
    <cellStyle name="20% - Accent3 2 7 2 2 4 2" xfId="10507"/>
    <cellStyle name="20% - Accent3 2 7 2 2 4 2 2" xfId="10508"/>
    <cellStyle name="20% - Accent3 2 7 2 2 4 2 3" xfId="10509"/>
    <cellStyle name="20% - Accent3 2 7 2 2 4 3" xfId="10510"/>
    <cellStyle name="20% - Accent3 2 7 2 2 4 4" xfId="10511"/>
    <cellStyle name="20% - Accent3 2 7 2 2 5" xfId="10512"/>
    <cellStyle name="20% - Accent3 2 7 2 2 5 2" xfId="10513"/>
    <cellStyle name="20% - Accent3 2 7 2 2 5 2 2" xfId="10514"/>
    <cellStyle name="20% - Accent3 2 7 2 2 5 2 3" xfId="10515"/>
    <cellStyle name="20% - Accent3 2 7 2 2 5 3" xfId="10516"/>
    <cellStyle name="20% - Accent3 2 7 2 2 5 4" xfId="10517"/>
    <cellStyle name="20% - Accent3 2 7 2 2 6" xfId="10518"/>
    <cellStyle name="20% - Accent3 2 7 2 2 6 2" xfId="10519"/>
    <cellStyle name="20% - Accent3 2 7 2 2 6 3" xfId="10520"/>
    <cellStyle name="20% - Accent3 2 7 2 2 7" xfId="10521"/>
    <cellStyle name="20% - Accent3 2 7 2 2 8" xfId="10522"/>
    <cellStyle name="20% - Accent3 2 7 2 3" xfId="10523"/>
    <cellStyle name="20% - Accent3 2 7 2 3 2" xfId="10524"/>
    <cellStyle name="20% - Accent3 2 7 2 3 2 2" xfId="10525"/>
    <cellStyle name="20% - Accent3 2 7 2 3 2 2 2" xfId="10526"/>
    <cellStyle name="20% - Accent3 2 7 2 3 2 2 3" xfId="10527"/>
    <cellStyle name="20% - Accent3 2 7 2 3 2 3" xfId="10528"/>
    <cellStyle name="20% - Accent3 2 7 2 3 2 4" xfId="10529"/>
    <cellStyle name="20% - Accent3 2 7 2 3 3" xfId="10530"/>
    <cellStyle name="20% - Accent3 2 7 2 3 3 2" xfId="10531"/>
    <cellStyle name="20% - Accent3 2 7 2 3 3 2 2" xfId="10532"/>
    <cellStyle name="20% - Accent3 2 7 2 3 3 2 3" xfId="10533"/>
    <cellStyle name="20% - Accent3 2 7 2 3 3 3" xfId="10534"/>
    <cellStyle name="20% - Accent3 2 7 2 3 3 4" xfId="10535"/>
    <cellStyle name="20% - Accent3 2 7 2 3 4" xfId="10536"/>
    <cellStyle name="20% - Accent3 2 7 2 3 4 2" xfId="10537"/>
    <cellStyle name="20% - Accent3 2 7 2 3 4 3" xfId="10538"/>
    <cellStyle name="20% - Accent3 2 7 2 3 5" xfId="10539"/>
    <cellStyle name="20% - Accent3 2 7 2 3 6" xfId="10540"/>
    <cellStyle name="20% - Accent3 2 7 2 4" xfId="10541"/>
    <cellStyle name="20% - Accent3 2 7 2 4 2" xfId="10542"/>
    <cellStyle name="20% - Accent3 2 7 2 4 2 2" xfId="10543"/>
    <cellStyle name="20% - Accent3 2 7 2 4 2 2 2" xfId="10544"/>
    <cellStyle name="20% - Accent3 2 7 2 4 2 2 3" xfId="10545"/>
    <cellStyle name="20% - Accent3 2 7 2 4 2 3" xfId="10546"/>
    <cellStyle name="20% - Accent3 2 7 2 4 2 4" xfId="10547"/>
    <cellStyle name="20% - Accent3 2 7 2 4 3" xfId="10548"/>
    <cellStyle name="20% - Accent3 2 7 2 4 3 2" xfId="10549"/>
    <cellStyle name="20% - Accent3 2 7 2 4 3 2 2" xfId="10550"/>
    <cellStyle name="20% - Accent3 2 7 2 4 3 2 3" xfId="10551"/>
    <cellStyle name="20% - Accent3 2 7 2 4 3 3" xfId="10552"/>
    <cellStyle name="20% - Accent3 2 7 2 4 3 4" xfId="10553"/>
    <cellStyle name="20% - Accent3 2 7 2 4 4" xfId="10554"/>
    <cellStyle name="20% - Accent3 2 7 2 4 4 2" xfId="10555"/>
    <cellStyle name="20% - Accent3 2 7 2 4 4 3" xfId="10556"/>
    <cellStyle name="20% - Accent3 2 7 2 4 5" xfId="10557"/>
    <cellStyle name="20% - Accent3 2 7 2 4 6" xfId="10558"/>
    <cellStyle name="20% - Accent3 2 7 2 5" xfId="10559"/>
    <cellStyle name="20% - Accent3 2 7 2 5 2" xfId="10560"/>
    <cellStyle name="20% - Accent3 2 7 2 5 2 2" xfId="10561"/>
    <cellStyle name="20% - Accent3 2 7 2 5 2 3" xfId="10562"/>
    <cellStyle name="20% - Accent3 2 7 2 5 3" xfId="10563"/>
    <cellStyle name="20% - Accent3 2 7 2 5 4" xfId="10564"/>
    <cellStyle name="20% - Accent3 2 7 2 6" xfId="10565"/>
    <cellStyle name="20% - Accent3 2 7 2 6 2" xfId="10566"/>
    <cellStyle name="20% - Accent3 2 7 2 6 2 2" xfId="10567"/>
    <cellStyle name="20% - Accent3 2 7 2 6 2 3" xfId="10568"/>
    <cellStyle name="20% - Accent3 2 7 2 6 3" xfId="10569"/>
    <cellStyle name="20% - Accent3 2 7 2 6 4" xfId="10570"/>
    <cellStyle name="20% - Accent3 2 7 2 7" xfId="10571"/>
    <cellStyle name="20% - Accent3 2 7 2 7 2" xfId="10572"/>
    <cellStyle name="20% - Accent3 2 7 2 7 3" xfId="10573"/>
    <cellStyle name="20% - Accent3 2 7 2 8" xfId="10574"/>
    <cellStyle name="20% - Accent3 2 7 2 9" xfId="10575"/>
    <cellStyle name="20% - Accent3 2 7 3" xfId="10576"/>
    <cellStyle name="20% - Accent3 2 7 3 2" xfId="10577"/>
    <cellStyle name="20% - Accent3 2 7 3 2 2" xfId="10578"/>
    <cellStyle name="20% - Accent3 2 7 3 2 2 2" xfId="10579"/>
    <cellStyle name="20% - Accent3 2 7 3 2 2 2 2" xfId="10580"/>
    <cellStyle name="20% - Accent3 2 7 3 2 2 2 3" xfId="10581"/>
    <cellStyle name="20% - Accent3 2 7 3 2 2 3" xfId="10582"/>
    <cellStyle name="20% - Accent3 2 7 3 2 2 4" xfId="10583"/>
    <cellStyle name="20% - Accent3 2 7 3 2 3" xfId="10584"/>
    <cellStyle name="20% - Accent3 2 7 3 2 3 2" xfId="10585"/>
    <cellStyle name="20% - Accent3 2 7 3 2 3 2 2" xfId="10586"/>
    <cellStyle name="20% - Accent3 2 7 3 2 3 2 3" xfId="10587"/>
    <cellStyle name="20% - Accent3 2 7 3 2 3 3" xfId="10588"/>
    <cellStyle name="20% - Accent3 2 7 3 2 3 4" xfId="10589"/>
    <cellStyle name="20% - Accent3 2 7 3 2 4" xfId="10590"/>
    <cellStyle name="20% - Accent3 2 7 3 2 4 2" xfId="10591"/>
    <cellStyle name="20% - Accent3 2 7 3 2 4 3" xfId="10592"/>
    <cellStyle name="20% - Accent3 2 7 3 2 5" xfId="10593"/>
    <cellStyle name="20% - Accent3 2 7 3 2 6" xfId="10594"/>
    <cellStyle name="20% - Accent3 2 7 3 3" xfId="10595"/>
    <cellStyle name="20% - Accent3 2 7 3 3 2" xfId="10596"/>
    <cellStyle name="20% - Accent3 2 7 3 3 2 2" xfId="10597"/>
    <cellStyle name="20% - Accent3 2 7 3 3 2 2 2" xfId="10598"/>
    <cellStyle name="20% - Accent3 2 7 3 3 2 2 3" xfId="10599"/>
    <cellStyle name="20% - Accent3 2 7 3 3 2 3" xfId="10600"/>
    <cellStyle name="20% - Accent3 2 7 3 3 2 4" xfId="10601"/>
    <cellStyle name="20% - Accent3 2 7 3 3 3" xfId="10602"/>
    <cellStyle name="20% - Accent3 2 7 3 3 3 2" xfId="10603"/>
    <cellStyle name="20% - Accent3 2 7 3 3 3 2 2" xfId="10604"/>
    <cellStyle name="20% - Accent3 2 7 3 3 3 2 3" xfId="10605"/>
    <cellStyle name="20% - Accent3 2 7 3 3 3 3" xfId="10606"/>
    <cellStyle name="20% - Accent3 2 7 3 3 3 4" xfId="10607"/>
    <cellStyle name="20% - Accent3 2 7 3 3 4" xfId="10608"/>
    <cellStyle name="20% - Accent3 2 7 3 3 4 2" xfId="10609"/>
    <cellStyle name="20% - Accent3 2 7 3 3 4 3" xfId="10610"/>
    <cellStyle name="20% - Accent3 2 7 3 3 5" xfId="10611"/>
    <cellStyle name="20% - Accent3 2 7 3 3 6" xfId="10612"/>
    <cellStyle name="20% - Accent3 2 7 3 4" xfId="10613"/>
    <cellStyle name="20% - Accent3 2 7 3 4 2" xfId="10614"/>
    <cellStyle name="20% - Accent3 2 7 3 4 2 2" xfId="10615"/>
    <cellStyle name="20% - Accent3 2 7 3 4 2 3" xfId="10616"/>
    <cellStyle name="20% - Accent3 2 7 3 4 3" xfId="10617"/>
    <cellStyle name="20% - Accent3 2 7 3 4 4" xfId="10618"/>
    <cellStyle name="20% - Accent3 2 7 3 5" xfId="10619"/>
    <cellStyle name="20% - Accent3 2 7 3 5 2" xfId="10620"/>
    <cellStyle name="20% - Accent3 2 7 3 5 2 2" xfId="10621"/>
    <cellStyle name="20% - Accent3 2 7 3 5 2 3" xfId="10622"/>
    <cellStyle name="20% - Accent3 2 7 3 5 3" xfId="10623"/>
    <cellStyle name="20% - Accent3 2 7 3 5 4" xfId="10624"/>
    <cellStyle name="20% - Accent3 2 7 3 6" xfId="10625"/>
    <cellStyle name="20% - Accent3 2 7 3 6 2" xfId="10626"/>
    <cellStyle name="20% - Accent3 2 7 3 6 3" xfId="10627"/>
    <cellStyle name="20% - Accent3 2 7 3 7" xfId="10628"/>
    <cellStyle name="20% - Accent3 2 7 3 8" xfId="10629"/>
    <cellStyle name="20% - Accent3 2 7 4" xfId="10630"/>
    <cellStyle name="20% - Accent3 2 7 4 2" xfId="10631"/>
    <cellStyle name="20% - Accent3 2 7 4 2 2" xfId="10632"/>
    <cellStyle name="20% - Accent3 2 7 4 2 2 2" xfId="10633"/>
    <cellStyle name="20% - Accent3 2 7 4 2 2 3" xfId="10634"/>
    <cellStyle name="20% - Accent3 2 7 4 2 3" xfId="10635"/>
    <cellStyle name="20% - Accent3 2 7 4 2 4" xfId="10636"/>
    <cellStyle name="20% - Accent3 2 7 4 3" xfId="10637"/>
    <cellStyle name="20% - Accent3 2 7 4 3 2" xfId="10638"/>
    <cellStyle name="20% - Accent3 2 7 4 3 2 2" xfId="10639"/>
    <cellStyle name="20% - Accent3 2 7 4 3 2 3" xfId="10640"/>
    <cellStyle name="20% - Accent3 2 7 4 3 3" xfId="10641"/>
    <cellStyle name="20% - Accent3 2 7 4 3 4" xfId="10642"/>
    <cellStyle name="20% - Accent3 2 7 4 4" xfId="10643"/>
    <cellStyle name="20% - Accent3 2 7 4 4 2" xfId="10644"/>
    <cellStyle name="20% - Accent3 2 7 4 4 3" xfId="10645"/>
    <cellStyle name="20% - Accent3 2 7 4 5" xfId="10646"/>
    <cellStyle name="20% - Accent3 2 7 4 6" xfId="10647"/>
    <cellStyle name="20% - Accent3 2 7 5" xfId="10648"/>
    <cellStyle name="20% - Accent3 2 7 5 2" xfId="10649"/>
    <cellStyle name="20% - Accent3 2 7 5 2 2" xfId="10650"/>
    <cellStyle name="20% - Accent3 2 7 5 2 2 2" xfId="10651"/>
    <cellStyle name="20% - Accent3 2 7 5 2 2 3" xfId="10652"/>
    <cellStyle name="20% - Accent3 2 7 5 2 3" xfId="10653"/>
    <cellStyle name="20% - Accent3 2 7 5 2 4" xfId="10654"/>
    <cellStyle name="20% - Accent3 2 7 5 3" xfId="10655"/>
    <cellStyle name="20% - Accent3 2 7 5 3 2" xfId="10656"/>
    <cellStyle name="20% - Accent3 2 7 5 3 2 2" xfId="10657"/>
    <cellStyle name="20% - Accent3 2 7 5 3 2 3" xfId="10658"/>
    <cellStyle name="20% - Accent3 2 7 5 3 3" xfId="10659"/>
    <cellStyle name="20% - Accent3 2 7 5 3 4" xfId="10660"/>
    <cellStyle name="20% - Accent3 2 7 5 4" xfId="10661"/>
    <cellStyle name="20% - Accent3 2 7 5 4 2" xfId="10662"/>
    <cellStyle name="20% - Accent3 2 7 5 4 3" xfId="10663"/>
    <cellStyle name="20% - Accent3 2 7 5 5" xfId="10664"/>
    <cellStyle name="20% - Accent3 2 7 5 6" xfId="10665"/>
    <cellStyle name="20% - Accent3 2 7 6" xfId="10666"/>
    <cellStyle name="20% - Accent3 2 7 6 2" xfId="10667"/>
    <cellStyle name="20% - Accent3 2 7 6 2 2" xfId="10668"/>
    <cellStyle name="20% - Accent3 2 7 6 2 3" xfId="10669"/>
    <cellStyle name="20% - Accent3 2 7 6 3" xfId="10670"/>
    <cellStyle name="20% - Accent3 2 7 6 4" xfId="10671"/>
    <cellStyle name="20% - Accent3 2 7 7" xfId="10672"/>
    <cellStyle name="20% - Accent3 2 7 7 2" xfId="10673"/>
    <cellStyle name="20% - Accent3 2 7 7 2 2" xfId="10674"/>
    <cellStyle name="20% - Accent3 2 7 7 2 3" xfId="10675"/>
    <cellStyle name="20% - Accent3 2 7 7 3" xfId="10676"/>
    <cellStyle name="20% - Accent3 2 7 7 4" xfId="10677"/>
    <cellStyle name="20% - Accent3 2 7 8" xfId="10678"/>
    <cellStyle name="20% - Accent3 2 7 8 2" xfId="10679"/>
    <cellStyle name="20% - Accent3 2 7 8 3" xfId="10680"/>
    <cellStyle name="20% - Accent3 2 7 9" xfId="10681"/>
    <cellStyle name="20% - Accent3 2 7_Revenue monitoring workings P6 97-2003" xfId="10682"/>
    <cellStyle name="20% - Accent3 2 8" xfId="10683"/>
    <cellStyle name="20% - Accent3 2 8 10" xfId="10684"/>
    <cellStyle name="20% - Accent3 2 8 2" xfId="10685"/>
    <cellStyle name="20% - Accent3 2 8 2 2" xfId="10686"/>
    <cellStyle name="20% - Accent3 2 8 2 2 2" xfId="10687"/>
    <cellStyle name="20% - Accent3 2 8 2 2 2 2" xfId="10688"/>
    <cellStyle name="20% - Accent3 2 8 2 2 2 2 2" xfId="10689"/>
    <cellStyle name="20% - Accent3 2 8 2 2 2 2 2 2" xfId="10690"/>
    <cellStyle name="20% - Accent3 2 8 2 2 2 2 2 3" xfId="10691"/>
    <cellStyle name="20% - Accent3 2 8 2 2 2 2 3" xfId="10692"/>
    <cellStyle name="20% - Accent3 2 8 2 2 2 2 4" xfId="10693"/>
    <cellStyle name="20% - Accent3 2 8 2 2 2 3" xfId="10694"/>
    <cellStyle name="20% - Accent3 2 8 2 2 2 3 2" xfId="10695"/>
    <cellStyle name="20% - Accent3 2 8 2 2 2 3 2 2" xfId="10696"/>
    <cellStyle name="20% - Accent3 2 8 2 2 2 3 2 3" xfId="10697"/>
    <cellStyle name="20% - Accent3 2 8 2 2 2 3 3" xfId="10698"/>
    <cellStyle name="20% - Accent3 2 8 2 2 2 3 4" xfId="10699"/>
    <cellStyle name="20% - Accent3 2 8 2 2 2 4" xfId="10700"/>
    <cellStyle name="20% - Accent3 2 8 2 2 2 4 2" xfId="10701"/>
    <cellStyle name="20% - Accent3 2 8 2 2 2 4 3" xfId="10702"/>
    <cellStyle name="20% - Accent3 2 8 2 2 2 5" xfId="10703"/>
    <cellStyle name="20% - Accent3 2 8 2 2 2 6" xfId="10704"/>
    <cellStyle name="20% - Accent3 2 8 2 2 3" xfId="10705"/>
    <cellStyle name="20% - Accent3 2 8 2 2 3 2" xfId="10706"/>
    <cellStyle name="20% - Accent3 2 8 2 2 3 2 2" xfId="10707"/>
    <cellStyle name="20% - Accent3 2 8 2 2 3 2 2 2" xfId="10708"/>
    <cellStyle name="20% - Accent3 2 8 2 2 3 2 2 3" xfId="10709"/>
    <cellStyle name="20% - Accent3 2 8 2 2 3 2 3" xfId="10710"/>
    <cellStyle name="20% - Accent3 2 8 2 2 3 2 4" xfId="10711"/>
    <cellStyle name="20% - Accent3 2 8 2 2 3 3" xfId="10712"/>
    <cellStyle name="20% - Accent3 2 8 2 2 3 3 2" xfId="10713"/>
    <cellStyle name="20% - Accent3 2 8 2 2 3 3 2 2" xfId="10714"/>
    <cellStyle name="20% - Accent3 2 8 2 2 3 3 2 3" xfId="10715"/>
    <cellStyle name="20% - Accent3 2 8 2 2 3 3 3" xfId="10716"/>
    <cellStyle name="20% - Accent3 2 8 2 2 3 3 4" xfId="10717"/>
    <cellStyle name="20% - Accent3 2 8 2 2 3 4" xfId="10718"/>
    <cellStyle name="20% - Accent3 2 8 2 2 3 4 2" xfId="10719"/>
    <cellStyle name="20% - Accent3 2 8 2 2 3 4 3" xfId="10720"/>
    <cellStyle name="20% - Accent3 2 8 2 2 3 5" xfId="10721"/>
    <cellStyle name="20% - Accent3 2 8 2 2 3 6" xfId="10722"/>
    <cellStyle name="20% - Accent3 2 8 2 2 4" xfId="10723"/>
    <cellStyle name="20% - Accent3 2 8 2 2 4 2" xfId="10724"/>
    <cellStyle name="20% - Accent3 2 8 2 2 4 2 2" xfId="10725"/>
    <cellStyle name="20% - Accent3 2 8 2 2 4 2 3" xfId="10726"/>
    <cellStyle name="20% - Accent3 2 8 2 2 4 3" xfId="10727"/>
    <cellStyle name="20% - Accent3 2 8 2 2 4 4" xfId="10728"/>
    <cellStyle name="20% - Accent3 2 8 2 2 5" xfId="10729"/>
    <cellStyle name="20% - Accent3 2 8 2 2 5 2" xfId="10730"/>
    <cellStyle name="20% - Accent3 2 8 2 2 5 2 2" xfId="10731"/>
    <cellStyle name="20% - Accent3 2 8 2 2 5 2 3" xfId="10732"/>
    <cellStyle name="20% - Accent3 2 8 2 2 5 3" xfId="10733"/>
    <cellStyle name="20% - Accent3 2 8 2 2 5 4" xfId="10734"/>
    <cellStyle name="20% - Accent3 2 8 2 2 6" xfId="10735"/>
    <cellStyle name="20% - Accent3 2 8 2 2 6 2" xfId="10736"/>
    <cellStyle name="20% - Accent3 2 8 2 2 6 3" xfId="10737"/>
    <cellStyle name="20% - Accent3 2 8 2 2 7" xfId="10738"/>
    <cellStyle name="20% - Accent3 2 8 2 2 8" xfId="10739"/>
    <cellStyle name="20% - Accent3 2 8 2 3" xfId="10740"/>
    <cellStyle name="20% - Accent3 2 8 2 3 2" xfId="10741"/>
    <cellStyle name="20% - Accent3 2 8 2 3 2 2" xfId="10742"/>
    <cellStyle name="20% - Accent3 2 8 2 3 2 2 2" xfId="10743"/>
    <cellStyle name="20% - Accent3 2 8 2 3 2 2 3" xfId="10744"/>
    <cellStyle name="20% - Accent3 2 8 2 3 2 3" xfId="10745"/>
    <cellStyle name="20% - Accent3 2 8 2 3 2 4" xfId="10746"/>
    <cellStyle name="20% - Accent3 2 8 2 3 3" xfId="10747"/>
    <cellStyle name="20% - Accent3 2 8 2 3 3 2" xfId="10748"/>
    <cellStyle name="20% - Accent3 2 8 2 3 3 2 2" xfId="10749"/>
    <cellStyle name="20% - Accent3 2 8 2 3 3 2 3" xfId="10750"/>
    <cellStyle name="20% - Accent3 2 8 2 3 3 3" xfId="10751"/>
    <cellStyle name="20% - Accent3 2 8 2 3 3 4" xfId="10752"/>
    <cellStyle name="20% - Accent3 2 8 2 3 4" xfId="10753"/>
    <cellStyle name="20% - Accent3 2 8 2 3 4 2" xfId="10754"/>
    <cellStyle name="20% - Accent3 2 8 2 3 4 3" xfId="10755"/>
    <cellStyle name="20% - Accent3 2 8 2 3 5" xfId="10756"/>
    <cellStyle name="20% - Accent3 2 8 2 3 6" xfId="10757"/>
    <cellStyle name="20% - Accent3 2 8 2 4" xfId="10758"/>
    <cellStyle name="20% - Accent3 2 8 2 4 2" xfId="10759"/>
    <cellStyle name="20% - Accent3 2 8 2 4 2 2" xfId="10760"/>
    <cellStyle name="20% - Accent3 2 8 2 4 2 2 2" xfId="10761"/>
    <cellStyle name="20% - Accent3 2 8 2 4 2 2 3" xfId="10762"/>
    <cellStyle name="20% - Accent3 2 8 2 4 2 3" xfId="10763"/>
    <cellStyle name="20% - Accent3 2 8 2 4 2 4" xfId="10764"/>
    <cellStyle name="20% - Accent3 2 8 2 4 3" xfId="10765"/>
    <cellStyle name="20% - Accent3 2 8 2 4 3 2" xfId="10766"/>
    <cellStyle name="20% - Accent3 2 8 2 4 3 2 2" xfId="10767"/>
    <cellStyle name="20% - Accent3 2 8 2 4 3 2 3" xfId="10768"/>
    <cellStyle name="20% - Accent3 2 8 2 4 3 3" xfId="10769"/>
    <cellStyle name="20% - Accent3 2 8 2 4 3 4" xfId="10770"/>
    <cellStyle name="20% - Accent3 2 8 2 4 4" xfId="10771"/>
    <cellStyle name="20% - Accent3 2 8 2 4 4 2" xfId="10772"/>
    <cellStyle name="20% - Accent3 2 8 2 4 4 3" xfId="10773"/>
    <cellStyle name="20% - Accent3 2 8 2 4 5" xfId="10774"/>
    <cellStyle name="20% - Accent3 2 8 2 4 6" xfId="10775"/>
    <cellStyle name="20% - Accent3 2 8 2 5" xfId="10776"/>
    <cellStyle name="20% - Accent3 2 8 2 5 2" xfId="10777"/>
    <cellStyle name="20% - Accent3 2 8 2 5 2 2" xfId="10778"/>
    <cellStyle name="20% - Accent3 2 8 2 5 2 3" xfId="10779"/>
    <cellStyle name="20% - Accent3 2 8 2 5 3" xfId="10780"/>
    <cellStyle name="20% - Accent3 2 8 2 5 4" xfId="10781"/>
    <cellStyle name="20% - Accent3 2 8 2 6" xfId="10782"/>
    <cellStyle name="20% - Accent3 2 8 2 6 2" xfId="10783"/>
    <cellStyle name="20% - Accent3 2 8 2 6 2 2" xfId="10784"/>
    <cellStyle name="20% - Accent3 2 8 2 6 2 3" xfId="10785"/>
    <cellStyle name="20% - Accent3 2 8 2 6 3" xfId="10786"/>
    <cellStyle name="20% - Accent3 2 8 2 6 4" xfId="10787"/>
    <cellStyle name="20% - Accent3 2 8 2 7" xfId="10788"/>
    <cellStyle name="20% - Accent3 2 8 2 7 2" xfId="10789"/>
    <cellStyle name="20% - Accent3 2 8 2 7 3" xfId="10790"/>
    <cellStyle name="20% - Accent3 2 8 2 8" xfId="10791"/>
    <cellStyle name="20% - Accent3 2 8 2 9" xfId="10792"/>
    <cellStyle name="20% - Accent3 2 8 3" xfId="10793"/>
    <cellStyle name="20% - Accent3 2 8 3 2" xfId="10794"/>
    <cellStyle name="20% - Accent3 2 8 3 2 2" xfId="10795"/>
    <cellStyle name="20% - Accent3 2 8 3 2 2 2" xfId="10796"/>
    <cellStyle name="20% - Accent3 2 8 3 2 2 2 2" xfId="10797"/>
    <cellStyle name="20% - Accent3 2 8 3 2 2 2 3" xfId="10798"/>
    <cellStyle name="20% - Accent3 2 8 3 2 2 3" xfId="10799"/>
    <cellStyle name="20% - Accent3 2 8 3 2 2 4" xfId="10800"/>
    <cellStyle name="20% - Accent3 2 8 3 2 3" xfId="10801"/>
    <cellStyle name="20% - Accent3 2 8 3 2 3 2" xfId="10802"/>
    <cellStyle name="20% - Accent3 2 8 3 2 3 2 2" xfId="10803"/>
    <cellStyle name="20% - Accent3 2 8 3 2 3 2 3" xfId="10804"/>
    <cellStyle name="20% - Accent3 2 8 3 2 3 3" xfId="10805"/>
    <cellStyle name="20% - Accent3 2 8 3 2 3 4" xfId="10806"/>
    <cellStyle name="20% - Accent3 2 8 3 2 4" xfId="10807"/>
    <cellStyle name="20% - Accent3 2 8 3 2 4 2" xfId="10808"/>
    <cellStyle name="20% - Accent3 2 8 3 2 4 3" xfId="10809"/>
    <cellStyle name="20% - Accent3 2 8 3 2 5" xfId="10810"/>
    <cellStyle name="20% - Accent3 2 8 3 2 6" xfId="10811"/>
    <cellStyle name="20% - Accent3 2 8 3 3" xfId="10812"/>
    <cellStyle name="20% - Accent3 2 8 3 3 2" xfId="10813"/>
    <cellStyle name="20% - Accent3 2 8 3 3 2 2" xfId="10814"/>
    <cellStyle name="20% - Accent3 2 8 3 3 2 2 2" xfId="10815"/>
    <cellStyle name="20% - Accent3 2 8 3 3 2 2 3" xfId="10816"/>
    <cellStyle name="20% - Accent3 2 8 3 3 2 3" xfId="10817"/>
    <cellStyle name="20% - Accent3 2 8 3 3 2 4" xfId="10818"/>
    <cellStyle name="20% - Accent3 2 8 3 3 3" xfId="10819"/>
    <cellStyle name="20% - Accent3 2 8 3 3 3 2" xfId="10820"/>
    <cellStyle name="20% - Accent3 2 8 3 3 3 2 2" xfId="10821"/>
    <cellStyle name="20% - Accent3 2 8 3 3 3 2 3" xfId="10822"/>
    <cellStyle name="20% - Accent3 2 8 3 3 3 3" xfId="10823"/>
    <cellStyle name="20% - Accent3 2 8 3 3 3 4" xfId="10824"/>
    <cellStyle name="20% - Accent3 2 8 3 3 4" xfId="10825"/>
    <cellStyle name="20% - Accent3 2 8 3 3 4 2" xfId="10826"/>
    <cellStyle name="20% - Accent3 2 8 3 3 4 3" xfId="10827"/>
    <cellStyle name="20% - Accent3 2 8 3 3 5" xfId="10828"/>
    <cellStyle name="20% - Accent3 2 8 3 3 6" xfId="10829"/>
    <cellStyle name="20% - Accent3 2 8 3 4" xfId="10830"/>
    <cellStyle name="20% - Accent3 2 8 3 4 2" xfId="10831"/>
    <cellStyle name="20% - Accent3 2 8 3 4 2 2" xfId="10832"/>
    <cellStyle name="20% - Accent3 2 8 3 4 2 3" xfId="10833"/>
    <cellStyle name="20% - Accent3 2 8 3 4 3" xfId="10834"/>
    <cellStyle name="20% - Accent3 2 8 3 4 4" xfId="10835"/>
    <cellStyle name="20% - Accent3 2 8 3 5" xfId="10836"/>
    <cellStyle name="20% - Accent3 2 8 3 5 2" xfId="10837"/>
    <cellStyle name="20% - Accent3 2 8 3 5 2 2" xfId="10838"/>
    <cellStyle name="20% - Accent3 2 8 3 5 2 3" xfId="10839"/>
    <cellStyle name="20% - Accent3 2 8 3 5 3" xfId="10840"/>
    <cellStyle name="20% - Accent3 2 8 3 5 4" xfId="10841"/>
    <cellStyle name="20% - Accent3 2 8 3 6" xfId="10842"/>
    <cellStyle name="20% - Accent3 2 8 3 6 2" xfId="10843"/>
    <cellStyle name="20% - Accent3 2 8 3 6 3" xfId="10844"/>
    <cellStyle name="20% - Accent3 2 8 3 7" xfId="10845"/>
    <cellStyle name="20% - Accent3 2 8 3 8" xfId="10846"/>
    <cellStyle name="20% - Accent3 2 8 4" xfId="10847"/>
    <cellStyle name="20% - Accent3 2 8 4 2" xfId="10848"/>
    <cellStyle name="20% - Accent3 2 8 4 2 2" xfId="10849"/>
    <cellStyle name="20% - Accent3 2 8 4 2 2 2" xfId="10850"/>
    <cellStyle name="20% - Accent3 2 8 4 2 2 3" xfId="10851"/>
    <cellStyle name="20% - Accent3 2 8 4 2 3" xfId="10852"/>
    <cellStyle name="20% - Accent3 2 8 4 2 4" xfId="10853"/>
    <cellStyle name="20% - Accent3 2 8 4 3" xfId="10854"/>
    <cellStyle name="20% - Accent3 2 8 4 3 2" xfId="10855"/>
    <cellStyle name="20% - Accent3 2 8 4 3 2 2" xfId="10856"/>
    <cellStyle name="20% - Accent3 2 8 4 3 2 3" xfId="10857"/>
    <cellStyle name="20% - Accent3 2 8 4 3 3" xfId="10858"/>
    <cellStyle name="20% - Accent3 2 8 4 3 4" xfId="10859"/>
    <cellStyle name="20% - Accent3 2 8 4 4" xfId="10860"/>
    <cellStyle name="20% - Accent3 2 8 4 4 2" xfId="10861"/>
    <cellStyle name="20% - Accent3 2 8 4 4 3" xfId="10862"/>
    <cellStyle name="20% - Accent3 2 8 4 5" xfId="10863"/>
    <cellStyle name="20% - Accent3 2 8 4 6" xfId="10864"/>
    <cellStyle name="20% - Accent3 2 8 5" xfId="10865"/>
    <cellStyle name="20% - Accent3 2 8 5 2" xfId="10866"/>
    <cellStyle name="20% - Accent3 2 8 5 2 2" xfId="10867"/>
    <cellStyle name="20% - Accent3 2 8 5 2 2 2" xfId="10868"/>
    <cellStyle name="20% - Accent3 2 8 5 2 2 3" xfId="10869"/>
    <cellStyle name="20% - Accent3 2 8 5 2 3" xfId="10870"/>
    <cellStyle name="20% - Accent3 2 8 5 2 4" xfId="10871"/>
    <cellStyle name="20% - Accent3 2 8 5 3" xfId="10872"/>
    <cellStyle name="20% - Accent3 2 8 5 3 2" xfId="10873"/>
    <cellStyle name="20% - Accent3 2 8 5 3 2 2" xfId="10874"/>
    <cellStyle name="20% - Accent3 2 8 5 3 2 3" xfId="10875"/>
    <cellStyle name="20% - Accent3 2 8 5 3 3" xfId="10876"/>
    <cellStyle name="20% - Accent3 2 8 5 3 4" xfId="10877"/>
    <cellStyle name="20% - Accent3 2 8 5 4" xfId="10878"/>
    <cellStyle name="20% - Accent3 2 8 5 4 2" xfId="10879"/>
    <cellStyle name="20% - Accent3 2 8 5 4 3" xfId="10880"/>
    <cellStyle name="20% - Accent3 2 8 5 5" xfId="10881"/>
    <cellStyle name="20% - Accent3 2 8 5 6" xfId="10882"/>
    <cellStyle name="20% - Accent3 2 8 6" xfId="10883"/>
    <cellStyle name="20% - Accent3 2 8 6 2" xfId="10884"/>
    <cellStyle name="20% - Accent3 2 8 6 2 2" xfId="10885"/>
    <cellStyle name="20% - Accent3 2 8 6 2 3" xfId="10886"/>
    <cellStyle name="20% - Accent3 2 8 6 3" xfId="10887"/>
    <cellStyle name="20% - Accent3 2 8 6 4" xfId="10888"/>
    <cellStyle name="20% - Accent3 2 8 7" xfId="10889"/>
    <cellStyle name="20% - Accent3 2 8 7 2" xfId="10890"/>
    <cellStyle name="20% - Accent3 2 8 7 2 2" xfId="10891"/>
    <cellStyle name="20% - Accent3 2 8 7 2 3" xfId="10892"/>
    <cellStyle name="20% - Accent3 2 8 7 3" xfId="10893"/>
    <cellStyle name="20% - Accent3 2 8 7 4" xfId="10894"/>
    <cellStyle name="20% - Accent3 2 8 8" xfId="10895"/>
    <cellStyle name="20% - Accent3 2 8 8 2" xfId="10896"/>
    <cellStyle name="20% - Accent3 2 8 8 3" xfId="10897"/>
    <cellStyle name="20% - Accent3 2 8 9" xfId="10898"/>
    <cellStyle name="20% - Accent3 2 8_Revenue monitoring workings P6 97-2003" xfId="10899"/>
    <cellStyle name="20% - Accent3 2 9" xfId="10900"/>
    <cellStyle name="20% - Accent3 2 9 2" xfId="10901"/>
    <cellStyle name="20% - Accent3 2 9 2 2" xfId="10902"/>
    <cellStyle name="20% - Accent3 2 9 2 2 2" xfId="10903"/>
    <cellStyle name="20% - Accent3 2 9 2 2 2 2" xfId="10904"/>
    <cellStyle name="20% - Accent3 2 9 2 2 2 2 2" xfId="10905"/>
    <cellStyle name="20% - Accent3 2 9 2 2 2 2 3" xfId="10906"/>
    <cellStyle name="20% - Accent3 2 9 2 2 2 3" xfId="10907"/>
    <cellStyle name="20% - Accent3 2 9 2 2 2 4" xfId="10908"/>
    <cellStyle name="20% - Accent3 2 9 2 2 3" xfId="10909"/>
    <cellStyle name="20% - Accent3 2 9 2 2 3 2" xfId="10910"/>
    <cellStyle name="20% - Accent3 2 9 2 2 3 2 2" xfId="10911"/>
    <cellStyle name="20% - Accent3 2 9 2 2 3 2 3" xfId="10912"/>
    <cellStyle name="20% - Accent3 2 9 2 2 3 3" xfId="10913"/>
    <cellStyle name="20% - Accent3 2 9 2 2 3 4" xfId="10914"/>
    <cellStyle name="20% - Accent3 2 9 2 2 4" xfId="10915"/>
    <cellStyle name="20% - Accent3 2 9 2 2 4 2" xfId="10916"/>
    <cellStyle name="20% - Accent3 2 9 2 2 4 3" xfId="10917"/>
    <cellStyle name="20% - Accent3 2 9 2 2 5" xfId="10918"/>
    <cellStyle name="20% - Accent3 2 9 2 2 6" xfId="10919"/>
    <cellStyle name="20% - Accent3 2 9 2 3" xfId="10920"/>
    <cellStyle name="20% - Accent3 2 9 2 3 2" xfId="10921"/>
    <cellStyle name="20% - Accent3 2 9 2 3 2 2" xfId="10922"/>
    <cellStyle name="20% - Accent3 2 9 2 3 2 2 2" xfId="10923"/>
    <cellStyle name="20% - Accent3 2 9 2 3 2 2 3" xfId="10924"/>
    <cellStyle name="20% - Accent3 2 9 2 3 2 3" xfId="10925"/>
    <cellStyle name="20% - Accent3 2 9 2 3 2 4" xfId="10926"/>
    <cellStyle name="20% - Accent3 2 9 2 3 3" xfId="10927"/>
    <cellStyle name="20% - Accent3 2 9 2 3 3 2" xfId="10928"/>
    <cellStyle name="20% - Accent3 2 9 2 3 3 2 2" xfId="10929"/>
    <cellStyle name="20% - Accent3 2 9 2 3 3 2 3" xfId="10930"/>
    <cellStyle name="20% - Accent3 2 9 2 3 3 3" xfId="10931"/>
    <cellStyle name="20% - Accent3 2 9 2 3 3 4" xfId="10932"/>
    <cellStyle name="20% - Accent3 2 9 2 3 4" xfId="10933"/>
    <cellStyle name="20% - Accent3 2 9 2 3 4 2" xfId="10934"/>
    <cellStyle name="20% - Accent3 2 9 2 3 4 3" xfId="10935"/>
    <cellStyle name="20% - Accent3 2 9 2 3 5" xfId="10936"/>
    <cellStyle name="20% - Accent3 2 9 2 3 6" xfId="10937"/>
    <cellStyle name="20% - Accent3 2 9 2 4" xfId="10938"/>
    <cellStyle name="20% - Accent3 2 9 2 4 2" xfId="10939"/>
    <cellStyle name="20% - Accent3 2 9 2 4 2 2" xfId="10940"/>
    <cellStyle name="20% - Accent3 2 9 2 4 2 3" xfId="10941"/>
    <cellStyle name="20% - Accent3 2 9 2 4 3" xfId="10942"/>
    <cellStyle name="20% - Accent3 2 9 2 4 4" xfId="10943"/>
    <cellStyle name="20% - Accent3 2 9 2 5" xfId="10944"/>
    <cellStyle name="20% - Accent3 2 9 2 5 2" xfId="10945"/>
    <cellStyle name="20% - Accent3 2 9 2 5 2 2" xfId="10946"/>
    <cellStyle name="20% - Accent3 2 9 2 5 2 3" xfId="10947"/>
    <cellStyle name="20% - Accent3 2 9 2 5 3" xfId="10948"/>
    <cellStyle name="20% - Accent3 2 9 2 5 4" xfId="10949"/>
    <cellStyle name="20% - Accent3 2 9 2 6" xfId="10950"/>
    <cellStyle name="20% - Accent3 2 9 2 6 2" xfId="10951"/>
    <cellStyle name="20% - Accent3 2 9 2 6 3" xfId="10952"/>
    <cellStyle name="20% - Accent3 2 9 2 7" xfId="10953"/>
    <cellStyle name="20% - Accent3 2 9 2 8" xfId="10954"/>
    <cellStyle name="20% - Accent3 2 9 3" xfId="10955"/>
    <cellStyle name="20% - Accent3 2 9 3 2" xfId="10956"/>
    <cellStyle name="20% - Accent3 2 9 3 2 2" xfId="10957"/>
    <cellStyle name="20% - Accent3 2 9 3 2 2 2" xfId="10958"/>
    <cellStyle name="20% - Accent3 2 9 3 2 2 3" xfId="10959"/>
    <cellStyle name="20% - Accent3 2 9 3 2 3" xfId="10960"/>
    <cellStyle name="20% - Accent3 2 9 3 2 4" xfId="10961"/>
    <cellStyle name="20% - Accent3 2 9 3 3" xfId="10962"/>
    <cellStyle name="20% - Accent3 2 9 3 3 2" xfId="10963"/>
    <cellStyle name="20% - Accent3 2 9 3 3 2 2" xfId="10964"/>
    <cellStyle name="20% - Accent3 2 9 3 3 2 3" xfId="10965"/>
    <cellStyle name="20% - Accent3 2 9 3 3 3" xfId="10966"/>
    <cellStyle name="20% - Accent3 2 9 3 3 4" xfId="10967"/>
    <cellStyle name="20% - Accent3 2 9 3 4" xfId="10968"/>
    <cellStyle name="20% - Accent3 2 9 3 4 2" xfId="10969"/>
    <cellStyle name="20% - Accent3 2 9 3 4 3" xfId="10970"/>
    <cellStyle name="20% - Accent3 2 9 3 5" xfId="10971"/>
    <cellStyle name="20% - Accent3 2 9 3 6" xfId="10972"/>
    <cellStyle name="20% - Accent3 2 9 4" xfId="10973"/>
    <cellStyle name="20% - Accent3 2 9 4 2" xfId="10974"/>
    <cellStyle name="20% - Accent3 2 9 4 2 2" xfId="10975"/>
    <cellStyle name="20% - Accent3 2 9 4 2 2 2" xfId="10976"/>
    <cellStyle name="20% - Accent3 2 9 4 2 2 3" xfId="10977"/>
    <cellStyle name="20% - Accent3 2 9 4 2 3" xfId="10978"/>
    <cellStyle name="20% - Accent3 2 9 4 2 4" xfId="10979"/>
    <cellStyle name="20% - Accent3 2 9 4 3" xfId="10980"/>
    <cellStyle name="20% - Accent3 2 9 4 3 2" xfId="10981"/>
    <cellStyle name="20% - Accent3 2 9 4 3 2 2" xfId="10982"/>
    <cellStyle name="20% - Accent3 2 9 4 3 2 3" xfId="10983"/>
    <cellStyle name="20% - Accent3 2 9 4 3 3" xfId="10984"/>
    <cellStyle name="20% - Accent3 2 9 4 3 4" xfId="10985"/>
    <cellStyle name="20% - Accent3 2 9 4 4" xfId="10986"/>
    <cellStyle name="20% - Accent3 2 9 4 4 2" xfId="10987"/>
    <cellStyle name="20% - Accent3 2 9 4 4 3" xfId="10988"/>
    <cellStyle name="20% - Accent3 2 9 4 5" xfId="10989"/>
    <cellStyle name="20% - Accent3 2 9 4 6" xfId="10990"/>
    <cellStyle name="20% - Accent3 2 9 5" xfId="10991"/>
    <cellStyle name="20% - Accent3 2 9 5 2" xfId="10992"/>
    <cellStyle name="20% - Accent3 2 9 5 2 2" xfId="10993"/>
    <cellStyle name="20% - Accent3 2 9 5 2 3" xfId="10994"/>
    <cellStyle name="20% - Accent3 2 9 5 3" xfId="10995"/>
    <cellStyle name="20% - Accent3 2 9 5 4" xfId="10996"/>
    <cellStyle name="20% - Accent3 2 9 6" xfId="10997"/>
    <cellStyle name="20% - Accent3 2 9 6 2" xfId="10998"/>
    <cellStyle name="20% - Accent3 2 9 6 2 2" xfId="10999"/>
    <cellStyle name="20% - Accent3 2 9 6 2 3" xfId="11000"/>
    <cellStyle name="20% - Accent3 2 9 6 3" xfId="11001"/>
    <cellStyle name="20% - Accent3 2 9 6 4" xfId="11002"/>
    <cellStyle name="20% - Accent3 2 9 7" xfId="11003"/>
    <cellStyle name="20% - Accent3 2 9 7 2" xfId="11004"/>
    <cellStyle name="20% - Accent3 2 9 7 3" xfId="11005"/>
    <cellStyle name="20% - Accent3 2 9 8" xfId="11006"/>
    <cellStyle name="20% - Accent3 2 9 9" xfId="11007"/>
    <cellStyle name="20% - Accent3 2_Revenue monitoring workings P6 97-2003" xfId="11008"/>
    <cellStyle name="20% - Accent3 20" xfId="11009"/>
    <cellStyle name="20% - Accent3 20 2" xfId="11010"/>
    <cellStyle name="20% - Accent3 20 2 2" xfId="11011"/>
    <cellStyle name="20% - Accent3 20 2 3" xfId="11012"/>
    <cellStyle name="20% - Accent3 20 3" xfId="11013"/>
    <cellStyle name="20% - Accent3 20 4" xfId="11014"/>
    <cellStyle name="20% - Accent3 21" xfId="11015"/>
    <cellStyle name="20% - Accent3 21 2" xfId="11016"/>
    <cellStyle name="20% - Accent3 21 2 2" xfId="11017"/>
    <cellStyle name="20% - Accent3 21 2 3" xfId="11018"/>
    <cellStyle name="20% - Accent3 21 3" xfId="11019"/>
    <cellStyle name="20% - Accent3 21 4" xfId="11020"/>
    <cellStyle name="20% - Accent3 22" xfId="11021"/>
    <cellStyle name="20% - Accent3 22 2" xfId="11022"/>
    <cellStyle name="20% - Accent3 22 2 2" xfId="11023"/>
    <cellStyle name="20% - Accent3 22 2 3" xfId="11024"/>
    <cellStyle name="20% - Accent3 22 3" xfId="11025"/>
    <cellStyle name="20% - Accent3 22 4" xfId="11026"/>
    <cellStyle name="20% - Accent3 23" xfId="11027"/>
    <cellStyle name="20% - Accent3 23 2" xfId="11028"/>
    <cellStyle name="20% - Accent3 23 3" xfId="11029"/>
    <cellStyle name="20% - Accent3 24" xfId="11030"/>
    <cellStyle name="20% - Accent3 24 2" xfId="11031"/>
    <cellStyle name="20% - Accent3 24 3" xfId="11032"/>
    <cellStyle name="20% - Accent3 25" xfId="11033"/>
    <cellStyle name="20% - Accent3 26" xfId="11034"/>
    <cellStyle name="20% - Accent3 3" xfId="11035"/>
    <cellStyle name="20% - Accent3 3 2" xfId="11036"/>
    <cellStyle name="20% - Accent3 3 2 2" xfId="11037"/>
    <cellStyle name="20% - Accent3 3 2 2 2" xfId="11038"/>
    <cellStyle name="20% - Accent3 3 2 3" xfId="11039"/>
    <cellStyle name="20% - Accent3 3 3" xfId="11040"/>
    <cellStyle name="20% - Accent3 3 3 2" xfId="11041"/>
    <cellStyle name="20% - Accent3 3 4" xfId="11042"/>
    <cellStyle name="20% - Accent3 3 5" xfId="11043"/>
    <cellStyle name="20% - Accent3 3_Revenue monitoring workings P6 97-2003" xfId="11044"/>
    <cellStyle name="20% - Accent3 4" xfId="11045"/>
    <cellStyle name="20% - Accent3 4 10" xfId="11046"/>
    <cellStyle name="20% - Accent3 4 10 2" xfId="11047"/>
    <cellStyle name="20% - Accent3 4 10 2 2" xfId="11048"/>
    <cellStyle name="20% - Accent3 4 10 2 3" xfId="11049"/>
    <cellStyle name="20% - Accent3 4 10 3" xfId="11050"/>
    <cellStyle name="20% - Accent3 4 10 4" xfId="11051"/>
    <cellStyle name="20% - Accent3 4 11" xfId="11052"/>
    <cellStyle name="20% - Accent3 4 11 2" xfId="11053"/>
    <cellStyle name="20% - Accent3 4 11 3" xfId="11054"/>
    <cellStyle name="20% - Accent3 4 12" xfId="11055"/>
    <cellStyle name="20% - Accent3 4 13" xfId="11056"/>
    <cellStyle name="20% - Accent3 4 14" xfId="11057"/>
    <cellStyle name="20% - Accent3 4 2" xfId="11058"/>
    <cellStyle name="20% - Accent3 4 2 10" xfId="11059"/>
    <cellStyle name="20% - Accent3 4 2 2" xfId="11060"/>
    <cellStyle name="20% - Accent3 4 2 2 2" xfId="11061"/>
    <cellStyle name="20% - Accent3 4 2 2 2 2" xfId="11062"/>
    <cellStyle name="20% - Accent3 4 2 2 2 2 2" xfId="11063"/>
    <cellStyle name="20% - Accent3 4 2 2 2 2 2 2" xfId="11064"/>
    <cellStyle name="20% - Accent3 4 2 2 2 2 2 2 2" xfId="11065"/>
    <cellStyle name="20% - Accent3 4 2 2 2 2 2 2 3" xfId="11066"/>
    <cellStyle name="20% - Accent3 4 2 2 2 2 2 3" xfId="11067"/>
    <cellStyle name="20% - Accent3 4 2 2 2 2 2 4" xfId="11068"/>
    <cellStyle name="20% - Accent3 4 2 2 2 2 3" xfId="11069"/>
    <cellStyle name="20% - Accent3 4 2 2 2 2 3 2" xfId="11070"/>
    <cellStyle name="20% - Accent3 4 2 2 2 2 3 2 2" xfId="11071"/>
    <cellStyle name="20% - Accent3 4 2 2 2 2 3 2 3" xfId="11072"/>
    <cellStyle name="20% - Accent3 4 2 2 2 2 3 3" xfId="11073"/>
    <cellStyle name="20% - Accent3 4 2 2 2 2 3 4" xfId="11074"/>
    <cellStyle name="20% - Accent3 4 2 2 2 2 4" xfId="11075"/>
    <cellStyle name="20% - Accent3 4 2 2 2 2 4 2" xfId="11076"/>
    <cellStyle name="20% - Accent3 4 2 2 2 2 4 3" xfId="11077"/>
    <cellStyle name="20% - Accent3 4 2 2 2 2 5" xfId="11078"/>
    <cellStyle name="20% - Accent3 4 2 2 2 2 6" xfId="11079"/>
    <cellStyle name="20% - Accent3 4 2 2 2 3" xfId="11080"/>
    <cellStyle name="20% - Accent3 4 2 2 2 3 2" xfId="11081"/>
    <cellStyle name="20% - Accent3 4 2 2 2 3 2 2" xfId="11082"/>
    <cellStyle name="20% - Accent3 4 2 2 2 3 2 2 2" xfId="11083"/>
    <cellStyle name="20% - Accent3 4 2 2 2 3 2 2 3" xfId="11084"/>
    <cellStyle name="20% - Accent3 4 2 2 2 3 2 3" xfId="11085"/>
    <cellStyle name="20% - Accent3 4 2 2 2 3 2 4" xfId="11086"/>
    <cellStyle name="20% - Accent3 4 2 2 2 3 3" xfId="11087"/>
    <cellStyle name="20% - Accent3 4 2 2 2 3 3 2" xfId="11088"/>
    <cellStyle name="20% - Accent3 4 2 2 2 3 3 2 2" xfId="11089"/>
    <cellStyle name="20% - Accent3 4 2 2 2 3 3 2 3" xfId="11090"/>
    <cellStyle name="20% - Accent3 4 2 2 2 3 3 3" xfId="11091"/>
    <cellStyle name="20% - Accent3 4 2 2 2 3 3 4" xfId="11092"/>
    <cellStyle name="20% - Accent3 4 2 2 2 3 4" xfId="11093"/>
    <cellStyle name="20% - Accent3 4 2 2 2 3 4 2" xfId="11094"/>
    <cellStyle name="20% - Accent3 4 2 2 2 3 4 3" xfId="11095"/>
    <cellStyle name="20% - Accent3 4 2 2 2 3 5" xfId="11096"/>
    <cellStyle name="20% - Accent3 4 2 2 2 3 6" xfId="11097"/>
    <cellStyle name="20% - Accent3 4 2 2 2 4" xfId="11098"/>
    <cellStyle name="20% - Accent3 4 2 2 2 4 2" xfId="11099"/>
    <cellStyle name="20% - Accent3 4 2 2 2 4 2 2" xfId="11100"/>
    <cellStyle name="20% - Accent3 4 2 2 2 4 2 3" xfId="11101"/>
    <cellStyle name="20% - Accent3 4 2 2 2 4 3" xfId="11102"/>
    <cellStyle name="20% - Accent3 4 2 2 2 4 4" xfId="11103"/>
    <cellStyle name="20% - Accent3 4 2 2 2 5" xfId="11104"/>
    <cellStyle name="20% - Accent3 4 2 2 2 5 2" xfId="11105"/>
    <cellStyle name="20% - Accent3 4 2 2 2 5 2 2" xfId="11106"/>
    <cellStyle name="20% - Accent3 4 2 2 2 5 2 3" xfId="11107"/>
    <cellStyle name="20% - Accent3 4 2 2 2 5 3" xfId="11108"/>
    <cellStyle name="20% - Accent3 4 2 2 2 5 4" xfId="11109"/>
    <cellStyle name="20% - Accent3 4 2 2 2 6" xfId="11110"/>
    <cellStyle name="20% - Accent3 4 2 2 2 6 2" xfId="11111"/>
    <cellStyle name="20% - Accent3 4 2 2 2 6 3" xfId="11112"/>
    <cellStyle name="20% - Accent3 4 2 2 2 7" xfId="11113"/>
    <cellStyle name="20% - Accent3 4 2 2 2 8" xfId="11114"/>
    <cellStyle name="20% - Accent3 4 2 2 3" xfId="11115"/>
    <cellStyle name="20% - Accent3 4 2 2 3 2" xfId="11116"/>
    <cellStyle name="20% - Accent3 4 2 2 3 2 2" xfId="11117"/>
    <cellStyle name="20% - Accent3 4 2 2 3 2 2 2" xfId="11118"/>
    <cellStyle name="20% - Accent3 4 2 2 3 2 2 3" xfId="11119"/>
    <cellStyle name="20% - Accent3 4 2 2 3 2 3" xfId="11120"/>
    <cellStyle name="20% - Accent3 4 2 2 3 2 4" xfId="11121"/>
    <cellStyle name="20% - Accent3 4 2 2 3 3" xfId="11122"/>
    <cellStyle name="20% - Accent3 4 2 2 3 3 2" xfId="11123"/>
    <cellStyle name="20% - Accent3 4 2 2 3 3 2 2" xfId="11124"/>
    <cellStyle name="20% - Accent3 4 2 2 3 3 2 3" xfId="11125"/>
    <cellStyle name="20% - Accent3 4 2 2 3 3 3" xfId="11126"/>
    <cellStyle name="20% - Accent3 4 2 2 3 3 4" xfId="11127"/>
    <cellStyle name="20% - Accent3 4 2 2 3 4" xfId="11128"/>
    <cellStyle name="20% - Accent3 4 2 2 3 4 2" xfId="11129"/>
    <cellStyle name="20% - Accent3 4 2 2 3 4 3" xfId="11130"/>
    <cellStyle name="20% - Accent3 4 2 2 3 5" xfId="11131"/>
    <cellStyle name="20% - Accent3 4 2 2 3 6" xfId="11132"/>
    <cellStyle name="20% - Accent3 4 2 2 4" xfId="11133"/>
    <cellStyle name="20% - Accent3 4 2 2 4 2" xfId="11134"/>
    <cellStyle name="20% - Accent3 4 2 2 4 2 2" xfId="11135"/>
    <cellStyle name="20% - Accent3 4 2 2 4 2 2 2" xfId="11136"/>
    <cellStyle name="20% - Accent3 4 2 2 4 2 2 3" xfId="11137"/>
    <cellStyle name="20% - Accent3 4 2 2 4 2 3" xfId="11138"/>
    <cellStyle name="20% - Accent3 4 2 2 4 2 4" xfId="11139"/>
    <cellStyle name="20% - Accent3 4 2 2 4 3" xfId="11140"/>
    <cellStyle name="20% - Accent3 4 2 2 4 3 2" xfId="11141"/>
    <cellStyle name="20% - Accent3 4 2 2 4 3 2 2" xfId="11142"/>
    <cellStyle name="20% - Accent3 4 2 2 4 3 2 3" xfId="11143"/>
    <cellStyle name="20% - Accent3 4 2 2 4 3 3" xfId="11144"/>
    <cellStyle name="20% - Accent3 4 2 2 4 3 4" xfId="11145"/>
    <cellStyle name="20% - Accent3 4 2 2 4 4" xfId="11146"/>
    <cellStyle name="20% - Accent3 4 2 2 4 4 2" xfId="11147"/>
    <cellStyle name="20% - Accent3 4 2 2 4 4 3" xfId="11148"/>
    <cellStyle name="20% - Accent3 4 2 2 4 5" xfId="11149"/>
    <cellStyle name="20% - Accent3 4 2 2 4 6" xfId="11150"/>
    <cellStyle name="20% - Accent3 4 2 2 5" xfId="11151"/>
    <cellStyle name="20% - Accent3 4 2 2 5 2" xfId="11152"/>
    <cellStyle name="20% - Accent3 4 2 2 5 2 2" xfId="11153"/>
    <cellStyle name="20% - Accent3 4 2 2 5 2 3" xfId="11154"/>
    <cellStyle name="20% - Accent3 4 2 2 5 3" xfId="11155"/>
    <cellStyle name="20% - Accent3 4 2 2 5 4" xfId="11156"/>
    <cellStyle name="20% - Accent3 4 2 2 6" xfId="11157"/>
    <cellStyle name="20% - Accent3 4 2 2 6 2" xfId="11158"/>
    <cellStyle name="20% - Accent3 4 2 2 6 2 2" xfId="11159"/>
    <cellStyle name="20% - Accent3 4 2 2 6 2 3" xfId="11160"/>
    <cellStyle name="20% - Accent3 4 2 2 6 3" xfId="11161"/>
    <cellStyle name="20% - Accent3 4 2 2 6 4" xfId="11162"/>
    <cellStyle name="20% - Accent3 4 2 2 7" xfId="11163"/>
    <cellStyle name="20% - Accent3 4 2 2 7 2" xfId="11164"/>
    <cellStyle name="20% - Accent3 4 2 2 7 3" xfId="11165"/>
    <cellStyle name="20% - Accent3 4 2 2 8" xfId="11166"/>
    <cellStyle name="20% - Accent3 4 2 2 9" xfId="11167"/>
    <cellStyle name="20% - Accent3 4 2 3" xfId="11168"/>
    <cellStyle name="20% - Accent3 4 2 3 2" xfId="11169"/>
    <cellStyle name="20% - Accent3 4 2 3 2 2" xfId="11170"/>
    <cellStyle name="20% - Accent3 4 2 3 2 2 2" xfId="11171"/>
    <cellStyle name="20% - Accent3 4 2 3 2 2 2 2" xfId="11172"/>
    <cellStyle name="20% - Accent3 4 2 3 2 2 2 3" xfId="11173"/>
    <cellStyle name="20% - Accent3 4 2 3 2 2 3" xfId="11174"/>
    <cellStyle name="20% - Accent3 4 2 3 2 2 4" xfId="11175"/>
    <cellStyle name="20% - Accent3 4 2 3 2 3" xfId="11176"/>
    <cellStyle name="20% - Accent3 4 2 3 2 3 2" xfId="11177"/>
    <cellStyle name="20% - Accent3 4 2 3 2 3 2 2" xfId="11178"/>
    <cellStyle name="20% - Accent3 4 2 3 2 3 2 3" xfId="11179"/>
    <cellStyle name="20% - Accent3 4 2 3 2 3 3" xfId="11180"/>
    <cellStyle name="20% - Accent3 4 2 3 2 3 4" xfId="11181"/>
    <cellStyle name="20% - Accent3 4 2 3 2 4" xfId="11182"/>
    <cellStyle name="20% - Accent3 4 2 3 2 4 2" xfId="11183"/>
    <cellStyle name="20% - Accent3 4 2 3 2 4 3" xfId="11184"/>
    <cellStyle name="20% - Accent3 4 2 3 2 5" xfId="11185"/>
    <cellStyle name="20% - Accent3 4 2 3 2 6" xfId="11186"/>
    <cellStyle name="20% - Accent3 4 2 3 3" xfId="11187"/>
    <cellStyle name="20% - Accent3 4 2 3 3 2" xfId="11188"/>
    <cellStyle name="20% - Accent3 4 2 3 3 2 2" xfId="11189"/>
    <cellStyle name="20% - Accent3 4 2 3 3 2 2 2" xfId="11190"/>
    <cellStyle name="20% - Accent3 4 2 3 3 2 2 3" xfId="11191"/>
    <cellStyle name="20% - Accent3 4 2 3 3 2 3" xfId="11192"/>
    <cellStyle name="20% - Accent3 4 2 3 3 2 4" xfId="11193"/>
    <cellStyle name="20% - Accent3 4 2 3 3 3" xfId="11194"/>
    <cellStyle name="20% - Accent3 4 2 3 3 3 2" xfId="11195"/>
    <cellStyle name="20% - Accent3 4 2 3 3 3 2 2" xfId="11196"/>
    <cellStyle name="20% - Accent3 4 2 3 3 3 2 3" xfId="11197"/>
    <cellStyle name="20% - Accent3 4 2 3 3 3 3" xfId="11198"/>
    <cellStyle name="20% - Accent3 4 2 3 3 3 4" xfId="11199"/>
    <cellStyle name="20% - Accent3 4 2 3 3 4" xfId="11200"/>
    <cellStyle name="20% - Accent3 4 2 3 3 4 2" xfId="11201"/>
    <cellStyle name="20% - Accent3 4 2 3 3 4 3" xfId="11202"/>
    <cellStyle name="20% - Accent3 4 2 3 3 5" xfId="11203"/>
    <cellStyle name="20% - Accent3 4 2 3 3 6" xfId="11204"/>
    <cellStyle name="20% - Accent3 4 2 3 4" xfId="11205"/>
    <cellStyle name="20% - Accent3 4 2 3 4 2" xfId="11206"/>
    <cellStyle name="20% - Accent3 4 2 3 4 2 2" xfId="11207"/>
    <cellStyle name="20% - Accent3 4 2 3 4 2 3" xfId="11208"/>
    <cellStyle name="20% - Accent3 4 2 3 4 3" xfId="11209"/>
    <cellStyle name="20% - Accent3 4 2 3 4 4" xfId="11210"/>
    <cellStyle name="20% - Accent3 4 2 3 5" xfId="11211"/>
    <cellStyle name="20% - Accent3 4 2 3 5 2" xfId="11212"/>
    <cellStyle name="20% - Accent3 4 2 3 5 2 2" xfId="11213"/>
    <cellStyle name="20% - Accent3 4 2 3 5 2 3" xfId="11214"/>
    <cellStyle name="20% - Accent3 4 2 3 5 3" xfId="11215"/>
    <cellStyle name="20% - Accent3 4 2 3 5 4" xfId="11216"/>
    <cellStyle name="20% - Accent3 4 2 3 6" xfId="11217"/>
    <cellStyle name="20% - Accent3 4 2 3 6 2" xfId="11218"/>
    <cellStyle name="20% - Accent3 4 2 3 6 3" xfId="11219"/>
    <cellStyle name="20% - Accent3 4 2 3 7" xfId="11220"/>
    <cellStyle name="20% - Accent3 4 2 3 8" xfId="11221"/>
    <cellStyle name="20% - Accent3 4 2 4" xfId="11222"/>
    <cellStyle name="20% - Accent3 4 2 4 2" xfId="11223"/>
    <cellStyle name="20% - Accent3 4 2 4 2 2" xfId="11224"/>
    <cellStyle name="20% - Accent3 4 2 4 2 2 2" xfId="11225"/>
    <cellStyle name="20% - Accent3 4 2 4 2 2 3" xfId="11226"/>
    <cellStyle name="20% - Accent3 4 2 4 2 3" xfId="11227"/>
    <cellStyle name="20% - Accent3 4 2 4 2 4" xfId="11228"/>
    <cellStyle name="20% - Accent3 4 2 4 3" xfId="11229"/>
    <cellStyle name="20% - Accent3 4 2 4 3 2" xfId="11230"/>
    <cellStyle name="20% - Accent3 4 2 4 3 2 2" xfId="11231"/>
    <cellStyle name="20% - Accent3 4 2 4 3 2 3" xfId="11232"/>
    <cellStyle name="20% - Accent3 4 2 4 3 3" xfId="11233"/>
    <cellStyle name="20% - Accent3 4 2 4 3 4" xfId="11234"/>
    <cellStyle name="20% - Accent3 4 2 4 4" xfId="11235"/>
    <cellStyle name="20% - Accent3 4 2 4 4 2" xfId="11236"/>
    <cellStyle name="20% - Accent3 4 2 4 4 3" xfId="11237"/>
    <cellStyle name="20% - Accent3 4 2 4 5" xfId="11238"/>
    <cellStyle name="20% - Accent3 4 2 4 6" xfId="11239"/>
    <cellStyle name="20% - Accent3 4 2 5" xfId="11240"/>
    <cellStyle name="20% - Accent3 4 2 5 2" xfId="11241"/>
    <cellStyle name="20% - Accent3 4 2 5 2 2" xfId="11242"/>
    <cellStyle name="20% - Accent3 4 2 5 2 2 2" xfId="11243"/>
    <cellStyle name="20% - Accent3 4 2 5 2 2 3" xfId="11244"/>
    <cellStyle name="20% - Accent3 4 2 5 2 3" xfId="11245"/>
    <cellStyle name="20% - Accent3 4 2 5 2 4" xfId="11246"/>
    <cellStyle name="20% - Accent3 4 2 5 3" xfId="11247"/>
    <cellStyle name="20% - Accent3 4 2 5 3 2" xfId="11248"/>
    <cellStyle name="20% - Accent3 4 2 5 3 2 2" xfId="11249"/>
    <cellStyle name="20% - Accent3 4 2 5 3 2 3" xfId="11250"/>
    <cellStyle name="20% - Accent3 4 2 5 3 3" xfId="11251"/>
    <cellStyle name="20% - Accent3 4 2 5 3 4" xfId="11252"/>
    <cellStyle name="20% - Accent3 4 2 5 4" xfId="11253"/>
    <cellStyle name="20% - Accent3 4 2 5 4 2" xfId="11254"/>
    <cellStyle name="20% - Accent3 4 2 5 4 3" xfId="11255"/>
    <cellStyle name="20% - Accent3 4 2 5 5" xfId="11256"/>
    <cellStyle name="20% - Accent3 4 2 5 6" xfId="11257"/>
    <cellStyle name="20% - Accent3 4 2 6" xfId="11258"/>
    <cellStyle name="20% - Accent3 4 2 6 2" xfId="11259"/>
    <cellStyle name="20% - Accent3 4 2 6 2 2" xfId="11260"/>
    <cellStyle name="20% - Accent3 4 2 6 2 3" xfId="11261"/>
    <cellStyle name="20% - Accent3 4 2 6 3" xfId="11262"/>
    <cellStyle name="20% - Accent3 4 2 6 4" xfId="11263"/>
    <cellStyle name="20% - Accent3 4 2 7" xfId="11264"/>
    <cellStyle name="20% - Accent3 4 2 7 2" xfId="11265"/>
    <cellStyle name="20% - Accent3 4 2 7 2 2" xfId="11266"/>
    <cellStyle name="20% - Accent3 4 2 7 2 3" xfId="11267"/>
    <cellStyle name="20% - Accent3 4 2 7 3" xfId="11268"/>
    <cellStyle name="20% - Accent3 4 2 7 4" xfId="11269"/>
    <cellStyle name="20% - Accent3 4 2 8" xfId="11270"/>
    <cellStyle name="20% - Accent3 4 2 8 2" xfId="11271"/>
    <cellStyle name="20% - Accent3 4 2 8 3" xfId="11272"/>
    <cellStyle name="20% - Accent3 4 2 9" xfId="11273"/>
    <cellStyle name="20% - Accent3 4 2_Revenue monitoring workings P6 97-2003" xfId="11274"/>
    <cellStyle name="20% - Accent3 4 3" xfId="11275"/>
    <cellStyle name="20% - Accent3 4 3 10" xfId="11276"/>
    <cellStyle name="20% - Accent3 4 3 2" xfId="11277"/>
    <cellStyle name="20% - Accent3 4 3 2 2" xfId="11278"/>
    <cellStyle name="20% - Accent3 4 3 2 2 2" xfId="11279"/>
    <cellStyle name="20% - Accent3 4 3 2 2 2 2" xfId="11280"/>
    <cellStyle name="20% - Accent3 4 3 2 2 2 2 2" xfId="11281"/>
    <cellStyle name="20% - Accent3 4 3 2 2 2 2 2 2" xfId="11282"/>
    <cellStyle name="20% - Accent3 4 3 2 2 2 2 2 3" xfId="11283"/>
    <cellStyle name="20% - Accent3 4 3 2 2 2 2 3" xfId="11284"/>
    <cellStyle name="20% - Accent3 4 3 2 2 2 2 4" xfId="11285"/>
    <cellStyle name="20% - Accent3 4 3 2 2 2 3" xfId="11286"/>
    <cellStyle name="20% - Accent3 4 3 2 2 2 3 2" xfId="11287"/>
    <cellStyle name="20% - Accent3 4 3 2 2 2 3 2 2" xfId="11288"/>
    <cellStyle name="20% - Accent3 4 3 2 2 2 3 2 3" xfId="11289"/>
    <cellStyle name="20% - Accent3 4 3 2 2 2 3 3" xfId="11290"/>
    <cellStyle name="20% - Accent3 4 3 2 2 2 3 4" xfId="11291"/>
    <cellStyle name="20% - Accent3 4 3 2 2 2 4" xfId="11292"/>
    <cellStyle name="20% - Accent3 4 3 2 2 2 4 2" xfId="11293"/>
    <cellStyle name="20% - Accent3 4 3 2 2 2 4 3" xfId="11294"/>
    <cellStyle name="20% - Accent3 4 3 2 2 2 5" xfId="11295"/>
    <cellStyle name="20% - Accent3 4 3 2 2 2 6" xfId="11296"/>
    <cellStyle name="20% - Accent3 4 3 2 2 3" xfId="11297"/>
    <cellStyle name="20% - Accent3 4 3 2 2 3 2" xfId="11298"/>
    <cellStyle name="20% - Accent3 4 3 2 2 3 2 2" xfId="11299"/>
    <cellStyle name="20% - Accent3 4 3 2 2 3 2 2 2" xfId="11300"/>
    <cellStyle name="20% - Accent3 4 3 2 2 3 2 2 3" xfId="11301"/>
    <cellStyle name="20% - Accent3 4 3 2 2 3 2 3" xfId="11302"/>
    <cellStyle name="20% - Accent3 4 3 2 2 3 2 4" xfId="11303"/>
    <cellStyle name="20% - Accent3 4 3 2 2 3 3" xfId="11304"/>
    <cellStyle name="20% - Accent3 4 3 2 2 3 3 2" xfId="11305"/>
    <cellStyle name="20% - Accent3 4 3 2 2 3 3 2 2" xfId="11306"/>
    <cellStyle name="20% - Accent3 4 3 2 2 3 3 2 3" xfId="11307"/>
    <cellStyle name="20% - Accent3 4 3 2 2 3 3 3" xfId="11308"/>
    <cellStyle name="20% - Accent3 4 3 2 2 3 3 4" xfId="11309"/>
    <cellStyle name="20% - Accent3 4 3 2 2 3 4" xfId="11310"/>
    <cellStyle name="20% - Accent3 4 3 2 2 3 4 2" xfId="11311"/>
    <cellStyle name="20% - Accent3 4 3 2 2 3 4 3" xfId="11312"/>
    <cellStyle name="20% - Accent3 4 3 2 2 3 5" xfId="11313"/>
    <cellStyle name="20% - Accent3 4 3 2 2 3 6" xfId="11314"/>
    <cellStyle name="20% - Accent3 4 3 2 2 4" xfId="11315"/>
    <cellStyle name="20% - Accent3 4 3 2 2 4 2" xfId="11316"/>
    <cellStyle name="20% - Accent3 4 3 2 2 4 2 2" xfId="11317"/>
    <cellStyle name="20% - Accent3 4 3 2 2 4 2 3" xfId="11318"/>
    <cellStyle name="20% - Accent3 4 3 2 2 4 3" xfId="11319"/>
    <cellStyle name="20% - Accent3 4 3 2 2 4 4" xfId="11320"/>
    <cellStyle name="20% - Accent3 4 3 2 2 5" xfId="11321"/>
    <cellStyle name="20% - Accent3 4 3 2 2 5 2" xfId="11322"/>
    <cellStyle name="20% - Accent3 4 3 2 2 5 2 2" xfId="11323"/>
    <cellStyle name="20% - Accent3 4 3 2 2 5 2 3" xfId="11324"/>
    <cellStyle name="20% - Accent3 4 3 2 2 5 3" xfId="11325"/>
    <cellStyle name="20% - Accent3 4 3 2 2 5 4" xfId="11326"/>
    <cellStyle name="20% - Accent3 4 3 2 2 6" xfId="11327"/>
    <cellStyle name="20% - Accent3 4 3 2 2 6 2" xfId="11328"/>
    <cellStyle name="20% - Accent3 4 3 2 2 6 3" xfId="11329"/>
    <cellStyle name="20% - Accent3 4 3 2 2 7" xfId="11330"/>
    <cellStyle name="20% - Accent3 4 3 2 2 8" xfId="11331"/>
    <cellStyle name="20% - Accent3 4 3 2 3" xfId="11332"/>
    <cellStyle name="20% - Accent3 4 3 2 3 2" xfId="11333"/>
    <cellStyle name="20% - Accent3 4 3 2 3 2 2" xfId="11334"/>
    <cellStyle name="20% - Accent3 4 3 2 3 2 2 2" xfId="11335"/>
    <cellStyle name="20% - Accent3 4 3 2 3 2 2 3" xfId="11336"/>
    <cellStyle name="20% - Accent3 4 3 2 3 2 3" xfId="11337"/>
    <cellStyle name="20% - Accent3 4 3 2 3 2 4" xfId="11338"/>
    <cellStyle name="20% - Accent3 4 3 2 3 3" xfId="11339"/>
    <cellStyle name="20% - Accent3 4 3 2 3 3 2" xfId="11340"/>
    <cellStyle name="20% - Accent3 4 3 2 3 3 2 2" xfId="11341"/>
    <cellStyle name="20% - Accent3 4 3 2 3 3 2 3" xfId="11342"/>
    <cellStyle name="20% - Accent3 4 3 2 3 3 3" xfId="11343"/>
    <cellStyle name="20% - Accent3 4 3 2 3 3 4" xfId="11344"/>
    <cellStyle name="20% - Accent3 4 3 2 3 4" xfId="11345"/>
    <cellStyle name="20% - Accent3 4 3 2 3 4 2" xfId="11346"/>
    <cellStyle name="20% - Accent3 4 3 2 3 4 3" xfId="11347"/>
    <cellStyle name="20% - Accent3 4 3 2 3 5" xfId="11348"/>
    <cellStyle name="20% - Accent3 4 3 2 3 6" xfId="11349"/>
    <cellStyle name="20% - Accent3 4 3 2 4" xfId="11350"/>
    <cellStyle name="20% - Accent3 4 3 2 4 2" xfId="11351"/>
    <cellStyle name="20% - Accent3 4 3 2 4 2 2" xfId="11352"/>
    <cellStyle name="20% - Accent3 4 3 2 4 2 2 2" xfId="11353"/>
    <cellStyle name="20% - Accent3 4 3 2 4 2 2 3" xfId="11354"/>
    <cellStyle name="20% - Accent3 4 3 2 4 2 3" xfId="11355"/>
    <cellStyle name="20% - Accent3 4 3 2 4 2 4" xfId="11356"/>
    <cellStyle name="20% - Accent3 4 3 2 4 3" xfId="11357"/>
    <cellStyle name="20% - Accent3 4 3 2 4 3 2" xfId="11358"/>
    <cellStyle name="20% - Accent3 4 3 2 4 3 2 2" xfId="11359"/>
    <cellStyle name="20% - Accent3 4 3 2 4 3 2 3" xfId="11360"/>
    <cellStyle name="20% - Accent3 4 3 2 4 3 3" xfId="11361"/>
    <cellStyle name="20% - Accent3 4 3 2 4 3 4" xfId="11362"/>
    <cellStyle name="20% - Accent3 4 3 2 4 4" xfId="11363"/>
    <cellStyle name="20% - Accent3 4 3 2 4 4 2" xfId="11364"/>
    <cellStyle name="20% - Accent3 4 3 2 4 4 3" xfId="11365"/>
    <cellStyle name="20% - Accent3 4 3 2 4 5" xfId="11366"/>
    <cellStyle name="20% - Accent3 4 3 2 4 6" xfId="11367"/>
    <cellStyle name="20% - Accent3 4 3 2 5" xfId="11368"/>
    <cellStyle name="20% - Accent3 4 3 2 5 2" xfId="11369"/>
    <cellStyle name="20% - Accent3 4 3 2 5 2 2" xfId="11370"/>
    <cellStyle name="20% - Accent3 4 3 2 5 2 3" xfId="11371"/>
    <cellStyle name="20% - Accent3 4 3 2 5 3" xfId="11372"/>
    <cellStyle name="20% - Accent3 4 3 2 5 4" xfId="11373"/>
    <cellStyle name="20% - Accent3 4 3 2 6" xfId="11374"/>
    <cellStyle name="20% - Accent3 4 3 2 6 2" xfId="11375"/>
    <cellStyle name="20% - Accent3 4 3 2 6 2 2" xfId="11376"/>
    <cellStyle name="20% - Accent3 4 3 2 6 2 3" xfId="11377"/>
    <cellStyle name="20% - Accent3 4 3 2 6 3" xfId="11378"/>
    <cellStyle name="20% - Accent3 4 3 2 6 4" xfId="11379"/>
    <cellStyle name="20% - Accent3 4 3 2 7" xfId="11380"/>
    <cellStyle name="20% - Accent3 4 3 2 7 2" xfId="11381"/>
    <cellStyle name="20% - Accent3 4 3 2 7 3" xfId="11382"/>
    <cellStyle name="20% - Accent3 4 3 2 8" xfId="11383"/>
    <cellStyle name="20% - Accent3 4 3 2 9" xfId="11384"/>
    <cellStyle name="20% - Accent3 4 3 3" xfId="11385"/>
    <cellStyle name="20% - Accent3 4 3 3 2" xfId="11386"/>
    <cellStyle name="20% - Accent3 4 3 3 2 2" xfId="11387"/>
    <cellStyle name="20% - Accent3 4 3 3 2 2 2" xfId="11388"/>
    <cellStyle name="20% - Accent3 4 3 3 2 2 2 2" xfId="11389"/>
    <cellStyle name="20% - Accent3 4 3 3 2 2 2 3" xfId="11390"/>
    <cellStyle name="20% - Accent3 4 3 3 2 2 3" xfId="11391"/>
    <cellStyle name="20% - Accent3 4 3 3 2 2 4" xfId="11392"/>
    <cellStyle name="20% - Accent3 4 3 3 2 3" xfId="11393"/>
    <cellStyle name="20% - Accent3 4 3 3 2 3 2" xfId="11394"/>
    <cellStyle name="20% - Accent3 4 3 3 2 3 2 2" xfId="11395"/>
    <cellStyle name="20% - Accent3 4 3 3 2 3 2 3" xfId="11396"/>
    <cellStyle name="20% - Accent3 4 3 3 2 3 3" xfId="11397"/>
    <cellStyle name="20% - Accent3 4 3 3 2 3 4" xfId="11398"/>
    <cellStyle name="20% - Accent3 4 3 3 2 4" xfId="11399"/>
    <cellStyle name="20% - Accent3 4 3 3 2 4 2" xfId="11400"/>
    <cellStyle name="20% - Accent3 4 3 3 2 4 3" xfId="11401"/>
    <cellStyle name="20% - Accent3 4 3 3 2 5" xfId="11402"/>
    <cellStyle name="20% - Accent3 4 3 3 2 6" xfId="11403"/>
    <cellStyle name="20% - Accent3 4 3 3 3" xfId="11404"/>
    <cellStyle name="20% - Accent3 4 3 3 3 2" xfId="11405"/>
    <cellStyle name="20% - Accent3 4 3 3 3 2 2" xfId="11406"/>
    <cellStyle name="20% - Accent3 4 3 3 3 2 2 2" xfId="11407"/>
    <cellStyle name="20% - Accent3 4 3 3 3 2 2 3" xfId="11408"/>
    <cellStyle name="20% - Accent3 4 3 3 3 2 3" xfId="11409"/>
    <cellStyle name="20% - Accent3 4 3 3 3 2 4" xfId="11410"/>
    <cellStyle name="20% - Accent3 4 3 3 3 3" xfId="11411"/>
    <cellStyle name="20% - Accent3 4 3 3 3 3 2" xfId="11412"/>
    <cellStyle name="20% - Accent3 4 3 3 3 3 2 2" xfId="11413"/>
    <cellStyle name="20% - Accent3 4 3 3 3 3 2 3" xfId="11414"/>
    <cellStyle name="20% - Accent3 4 3 3 3 3 3" xfId="11415"/>
    <cellStyle name="20% - Accent3 4 3 3 3 3 4" xfId="11416"/>
    <cellStyle name="20% - Accent3 4 3 3 3 4" xfId="11417"/>
    <cellStyle name="20% - Accent3 4 3 3 3 4 2" xfId="11418"/>
    <cellStyle name="20% - Accent3 4 3 3 3 4 3" xfId="11419"/>
    <cellStyle name="20% - Accent3 4 3 3 3 5" xfId="11420"/>
    <cellStyle name="20% - Accent3 4 3 3 3 6" xfId="11421"/>
    <cellStyle name="20% - Accent3 4 3 3 4" xfId="11422"/>
    <cellStyle name="20% - Accent3 4 3 3 4 2" xfId="11423"/>
    <cellStyle name="20% - Accent3 4 3 3 4 2 2" xfId="11424"/>
    <cellStyle name="20% - Accent3 4 3 3 4 2 3" xfId="11425"/>
    <cellStyle name="20% - Accent3 4 3 3 4 3" xfId="11426"/>
    <cellStyle name="20% - Accent3 4 3 3 4 4" xfId="11427"/>
    <cellStyle name="20% - Accent3 4 3 3 5" xfId="11428"/>
    <cellStyle name="20% - Accent3 4 3 3 5 2" xfId="11429"/>
    <cellStyle name="20% - Accent3 4 3 3 5 2 2" xfId="11430"/>
    <cellStyle name="20% - Accent3 4 3 3 5 2 3" xfId="11431"/>
    <cellStyle name="20% - Accent3 4 3 3 5 3" xfId="11432"/>
    <cellStyle name="20% - Accent3 4 3 3 5 4" xfId="11433"/>
    <cellStyle name="20% - Accent3 4 3 3 6" xfId="11434"/>
    <cellStyle name="20% - Accent3 4 3 3 6 2" xfId="11435"/>
    <cellStyle name="20% - Accent3 4 3 3 6 3" xfId="11436"/>
    <cellStyle name="20% - Accent3 4 3 3 7" xfId="11437"/>
    <cellStyle name="20% - Accent3 4 3 3 8" xfId="11438"/>
    <cellStyle name="20% - Accent3 4 3 4" xfId="11439"/>
    <cellStyle name="20% - Accent3 4 3 4 2" xfId="11440"/>
    <cellStyle name="20% - Accent3 4 3 4 2 2" xfId="11441"/>
    <cellStyle name="20% - Accent3 4 3 4 2 2 2" xfId="11442"/>
    <cellStyle name="20% - Accent3 4 3 4 2 2 3" xfId="11443"/>
    <cellStyle name="20% - Accent3 4 3 4 2 3" xfId="11444"/>
    <cellStyle name="20% - Accent3 4 3 4 2 4" xfId="11445"/>
    <cellStyle name="20% - Accent3 4 3 4 3" xfId="11446"/>
    <cellStyle name="20% - Accent3 4 3 4 3 2" xfId="11447"/>
    <cellStyle name="20% - Accent3 4 3 4 3 2 2" xfId="11448"/>
    <cellStyle name="20% - Accent3 4 3 4 3 2 3" xfId="11449"/>
    <cellStyle name="20% - Accent3 4 3 4 3 3" xfId="11450"/>
    <cellStyle name="20% - Accent3 4 3 4 3 4" xfId="11451"/>
    <cellStyle name="20% - Accent3 4 3 4 4" xfId="11452"/>
    <cellStyle name="20% - Accent3 4 3 4 4 2" xfId="11453"/>
    <cellStyle name="20% - Accent3 4 3 4 4 3" xfId="11454"/>
    <cellStyle name="20% - Accent3 4 3 4 5" xfId="11455"/>
    <cellStyle name="20% - Accent3 4 3 4 6" xfId="11456"/>
    <cellStyle name="20% - Accent3 4 3 5" xfId="11457"/>
    <cellStyle name="20% - Accent3 4 3 5 2" xfId="11458"/>
    <cellStyle name="20% - Accent3 4 3 5 2 2" xfId="11459"/>
    <cellStyle name="20% - Accent3 4 3 5 2 2 2" xfId="11460"/>
    <cellStyle name="20% - Accent3 4 3 5 2 2 3" xfId="11461"/>
    <cellStyle name="20% - Accent3 4 3 5 2 3" xfId="11462"/>
    <cellStyle name="20% - Accent3 4 3 5 2 4" xfId="11463"/>
    <cellStyle name="20% - Accent3 4 3 5 3" xfId="11464"/>
    <cellStyle name="20% - Accent3 4 3 5 3 2" xfId="11465"/>
    <cellStyle name="20% - Accent3 4 3 5 3 2 2" xfId="11466"/>
    <cellStyle name="20% - Accent3 4 3 5 3 2 3" xfId="11467"/>
    <cellStyle name="20% - Accent3 4 3 5 3 3" xfId="11468"/>
    <cellStyle name="20% - Accent3 4 3 5 3 4" xfId="11469"/>
    <cellStyle name="20% - Accent3 4 3 5 4" xfId="11470"/>
    <cellStyle name="20% - Accent3 4 3 5 4 2" xfId="11471"/>
    <cellStyle name="20% - Accent3 4 3 5 4 3" xfId="11472"/>
    <cellStyle name="20% - Accent3 4 3 5 5" xfId="11473"/>
    <cellStyle name="20% - Accent3 4 3 5 6" xfId="11474"/>
    <cellStyle name="20% - Accent3 4 3 6" xfId="11475"/>
    <cellStyle name="20% - Accent3 4 3 6 2" xfId="11476"/>
    <cellStyle name="20% - Accent3 4 3 6 2 2" xfId="11477"/>
    <cellStyle name="20% - Accent3 4 3 6 2 3" xfId="11478"/>
    <cellStyle name="20% - Accent3 4 3 6 3" xfId="11479"/>
    <cellStyle name="20% - Accent3 4 3 6 4" xfId="11480"/>
    <cellStyle name="20% - Accent3 4 3 7" xfId="11481"/>
    <cellStyle name="20% - Accent3 4 3 7 2" xfId="11482"/>
    <cellStyle name="20% - Accent3 4 3 7 2 2" xfId="11483"/>
    <cellStyle name="20% - Accent3 4 3 7 2 3" xfId="11484"/>
    <cellStyle name="20% - Accent3 4 3 7 3" xfId="11485"/>
    <cellStyle name="20% - Accent3 4 3 7 4" xfId="11486"/>
    <cellStyle name="20% - Accent3 4 3 8" xfId="11487"/>
    <cellStyle name="20% - Accent3 4 3 8 2" xfId="11488"/>
    <cellStyle name="20% - Accent3 4 3 8 3" xfId="11489"/>
    <cellStyle name="20% - Accent3 4 3 9" xfId="11490"/>
    <cellStyle name="20% - Accent3 4 3_Revenue monitoring workings P6 97-2003" xfId="11491"/>
    <cellStyle name="20% - Accent3 4 4" xfId="11492"/>
    <cellStyle name="20% - Accent3 4 4 10" xfId="11493"/>
    <cellStyle name="20% - Accent3 4 4 2" xfId="11494"/>
    <cellStyle name="20% - Accent3 4 4 2 2" xfId="11495"/>
    <cellStyle name="20% - Accent3 4 4 2 2 2" xfId="11496"/>
    <cellStyle name="20% - Accent3 4 4 2 2 2 2" xfId="11497"/>
    <cellStyle name="20% - Accent3 4 4 2 2 2 2 2" xfId="11498"/>
    <cellStyle name="20% - Accent3 4 4 2 2 2 2 2 2" xfId="11499"/>
    <cellStyle name="20% - Accent3 4 4 2 2 2 2 2 3" xfId="11500"/>
    <cellStyle name="20% - Accent3 4 4 2 2 2 2 3" xfId="11501"/>
    <cellStyle name="20% - Accent3 4 4 2 2 2 2 4" xfId="11502"/>
    <cellStyle name="20% - Accent3 4 4 2 2 2 3" xfId="11503"/>
    <cellStyle name="20% - Accent3 4 4 2 2 2 3 2" xfId="11504"/>
    <cellStyle name="20% - Accent3 4 4 2 2 2 3 2 2" xfId="11505"/>
    <cellStyle name="20% - Accent3 4 4 2 2 2 3 2 3" xfId="11506"/>
    <cellStyle name="20% - Accent3 4 4 2 2 2 3 3" xfId="11507"/>
    <cellStyle name="20% - Accent3 4 4 2 2 2 3 4" xfId="11508"/>
    <cellStyle name="20% - Accent3 4 4 2 2 2 4" xfId="11509"/>
    <cellStyle name="20% - Accent3 4 4 2 2 2 4 2" xfId="11510"/>
    <cellStyle name="20% - Accent3 4 4 2 2 2 4 3" xfId="11511"/>
    <cellStyle name="20% - Accent3 4 4 2 2 2 5" xfId="11512"/>
    <cellStyle name="20% - Accent3 4 4 2 2 2 6" xfId="11513"/>
    <cellStyle name="20% - Accent3 4 4 2 2 3" xfId="11514"/>
    <cellStyle name="20% - Accent3 4 4 2 2 3 2" xfId="11515"/>
    <cellStyle name="20% - Accent3 4 4 2 2 3 2 2" xfId="11516"/>
    <cellStyle name="20% - Accent3 4 4 2 2 3 2 2 2" xfId="11517"/>
    <cellStyle name="20% - Accent3 4 4 2 2 3 2 2 3" xfId="11518"/>
    <cellStyle name="20% - Accent3 4 4 2 2 3 2 3" xfId="11519"/>
    <cellStyle name="20% - Accent3 4 4 2 2 3 2 4" xfId="11520"/>
    <cellStyle name="20% - Accent3 4 4 2 2 3 3" xfId="11521"/>
    <cellStyle name="20% - Accent3 4 4 2 2 3 3 2" xfId="11522"/>
    <cellStyle name="20% - Accent3 4 4 2 2 3 3 2 2" xfId="11523"/>
    <cellStyle name="20% - Accent3 4 4 2 2 3 3 2 3" xfId="11524"/>
    <cellStyle name="20% - Accent3 4 4 2 2 3 3 3" xfId="11525"/>
    <cellStyle name="20% - Accent3 4 4 2 2 3 3 4" xfId="11526"/>
    <cellStyle name="20% - Accent3 4 4 2 2 3 4" xfId="11527"/>
    <cellStyle name="20% - Accent3 4 4 2 2 3 4 2" xfId="11528"/>
    <cellStyle name="20% - Accent3 4 4 2 2 3 4 3" xfId="11529"/>
    <cellStyle name="20% - Accent3 4 4 2 2 3 5" xfId="11530"/>
    <cellStyle name="20% - Accent3 4 4 2 2 3 6" xfId="11531"/>
    <cellStyle name="20% - Accent3 4 4 2 2 4" xfId="11532"/>
    <cellStyle name="20% - Accent3 4 4 2 2 4 2" xfId="11533"/>
    <cellStyle name="20% - Accent3 4 4 2 2 4 2 2" xfId="11534"/>
    <cellStyle name="20% - Accent3 4 4 2 2 4 2 3" xfId="11535"/>
    <cellStyle name="20% - Accent3 4 4 2 2 4 3" xfId="11536"/>
    <cellStyle name="20% - Accent3 4 4 2 2 4 4" xfId="11537"/>
    <cellStyle name="20% - Accent3 4 4 2 2 5" xfId="11538"/>
    <cellStyle name="20% - Accent3 4 4 2 2 5 2" xfId="11539"/>
    <cellStyle name="20% - Accent3 4 4 2 2 5 2 2" xfId="11540"/>
    <cellStyle name="20% - Accent3 4 4 2 2 5 2 3" xfId="11541"/>
    <cellStyle name="20% - Accent3 4 4 2 2 5 3" xfId="11542"/>
    <cellStyle name="20% - Accent3 4 4 2 2 5 4" xfId="11543"/>
    <cellStyle name="20% - Accent3 4 4 2 2 6" xfId="11544"/>
    <cellStyle name="20% - Accent3 4 4 2 2 6 2" xfId="11545"/>
    <cellStyle name="20% - Accent3 4 4 2 2 6 3" xfId="11546"/>
    <cellStyle name="20% - Accent3 4 4 2 2 7" xfId="11547"/>
    <cellStyle name="20% - Accent3 4 4 2 2 8" xfId="11548"/>
    <cellStyle name="20% - Accent3 4 4 2 3" xfId="11549"/>
    <cellStyle name="20% - Accent3 4 4 2 3 2" xfId="11550"/>
    <cellStyle name="20% - Accent3 4 4 2 3 2 2" xfId="11551"/>
    <cellStyle name="20% - Accent3 4 4 2 3 2 2 2" xfId="11552"/>
    <cellStyle name="20% - Accent3 4 4 2 3 2 2 3" xfId="11553"/>
    <cellStyle name="20% - Accent3 4 4 2 3 2 3" xfId="11554"/>
    <cellStyle name="20% - Accent3 4 4 2 3 2 4" xfId="11555"/>
    <cellStyle name="20% - Accent3 4 4 2 3 3" xfId="11556"/>
    <cellStyle name="20% - Accent3 4 4 2 3 3 2" xfId="11557"/>
    <cellStyle name="20% - Accent3 4 4 2 3 3 2 2" xfId="11558"/>
    <cellStyle name="20% - Accent3 4 4 2 3 3 2 3" xfId="11559"/>
    <cellStyle name="20% - Accent3 4 4 2 3 3 3" xfId="11560"/>
    <cellStyle name="20% - Accent3 4 4 2 3 3 4" xfId="11561"/>
    <cellStyle name="20% - Accent3 4 4 2 3 4" xfId="11562"/>
    <cellStyle name="20% - Accent3 4 4 2 3 4 2" xfId="11563"/>
    <cellStyle name="20% - Accent3 4 4 2 3 4 3" xfId="11564"/>
    <cellStyle name="20% - Accent3 4 4 2 3 5" xfId="11565"/>
    <cellStyle name="20% - Accent3 4 4 2 3 6" xfId="11566"/>
    <cellStyle name="20% - Accent3 4 4 2 4" xfId="11567"/>
    <cellStyle name="20% - Accent3 4 4 2 4 2" xfId="11568"/>
    <cellStyle name="20% - Accent3 4 4 2 4 2 2" xfId="11569"/>
    <cellStyle name="20% - Accent3 4 4 2 4 2 2 2" xfId="11570"/>
    <cellStyle name="20% - Accent3 4 4 2 4 2 2 3" xfId="11571"/>
    <cellStyle name="20% - Accent3 4 4 2 4 2 3" xfId="11572"/>
    <cellStyle name="20% - Accent3 4 4 2 4 2 4" xfId="11573"/>
    <cellStyle name="20% - Accent3 4 4 2 4 3" xfId="11574"/>
    <cellStyle name="20% - Accent3 4 4 2 4 3 2" xfId="11575"/>
    <cellStyle name="20% - Accent3 4 4 2 4 3 2 2" xfId="11576"/>
    <cellStyle name="20% - Accent3 4 4 2 4 3 2 3" xfId="11577"/>
    <cellStyle name="20% - Accent3 4 4 2 4 3 3" xfId="11578"/>
    <cellStyle name="20% - Accent3 4 4 2 4 3 4" xfId="11579"/>
    <cellStyle name="20% - Accent3 4 4 2 4 4" xfId="11580"/>
    <cellStyle name="20% - Accent3 4 4 2 4 4 2" xfId="11581"/>
    <cellStyle name="20% - Accent3 4 4 2 4 4 3" xfId="11582"/>
    <cellStyle name="20% - Accent3 4 4 2 4 5" xfId="11583"/>
    <cellStyle name="20% - Accent3 4 4 2 4 6" xfId="11584"/>
    <cellStyle name="20% - Accent3 4 4 2 5" xfId="11585"/>
    <cellStyle name="20% - Accent3 4 4 2 5 2" xfId="11586"/>
    <cellStyle name="20% - Accent3 4 4 2 5 2 2" xfId="11587"/>
    <cellStyle name="20% - Accent3 4 4 2 5 2 3" xfId="11588"/>
    <cellStyle name="20% - Accent3 4 4 2 5 3" xfId="11589"/>
    <cellStyle name="20% - Accent3 4 4 2 5 4" xfId="11590"/>
    <cellStyle name="20% - Accent3 4 4 2 6" xfId="11591"/>
    <cellStyle name="20% - Accent3 4 4 2 6 2" xfId="11592"/>
    <cellStyle name="20% - Accent3 4 4 2 6 2 2" xfId="11593"/>
    <cellStyle name="20% - Accent3 4 4 2 6 2 3" xfId="11594"/>
    <cellStyle name="20% - Accent3 4 4 2 6 3" xfId="11595"/>
    <cellStyle name="20% - Accent3 4 4 2 6 4" xfId="11596"/>
    <cellStyle name="20% - Accent3 4 4 2 7" xfId="11597"/>
    <cellStyle name="20% - Accent3 4 4 2 7 2" xfId="11598"/>
    <cellStyle name="20% - Accent3 4 4 2 7 3" xfId="11599"/>
    <cellStyle name="20% - Accent3 4 4 2 8" xfId="11600"/>
    <cellStyle name="20% - Accent3 4 4 2 9" xfId="11601"/>
    <cellStyle name="20% - Accent3 4 4 3" xfId="11602"/>
    <cellStyle name="20% - Accent3 4 4 3 2" xfId="11603"/>
    <cellStyle name="20% - Accent3 4 4 3 2 2" xfId="11604"/>
    <cellStyle name="20% - Accent3 4 4 3 2 2 2" xfId="11605"/>
    <cellStyle name="20% - Accent3 4 4 3 2 2 2 2" xfId="11606"/>
    <cellStyle name="20% - Accent3 4 4 3 2 2 2 3" xfId="11607"/>
    <cellStyle name="20% - Accent3 4 4 3 2 2 3" xfId="11608"/>
    <cellStyle name="20% - Accent3 4 4 3 2 2 4" xfId="11609"/>
    <cellStyle name="20% - Accent3 4 4 3 2 3" xfId="11610"/>
    <cellStyle name="20% - Accent3 4 4 3 2 3 2" xfId="11611"/>
    <cellStyle name="20% - Accent3 4 4 3 2 3 2 2" xfId="11612"/>
    <cellStyle name="20% - Accent3 4 4 3 2 3 2 3" xfId="11613"/>
    <cellStyle name="20% - Accent3 4 4 3 2 3 3" xfId="11614"/>
    <cellStyle name="20% - Accent3 4 4 3 2 3 4" xfId="11615"/>
    <cellStyle name="20% - Accent3 4 4 3 2 4" xfId="11616"/>
    <cellStyle name="20% - Accent3 4 4 3 2 4 2" xfId="11617"/>
    <cellStyle name="20% - Accent3 4 4 3 2 4 3" xfId="11618"/>
    <cellStyle name="20% - Accent3 4 4 3 2 5" xfId="11619"/>
    <cellStyle name="20% - Accent3 4 4 3 2 6" xfId="11620"/>
    <cellStyle name="20% - Accent3 4 4 3 3" xfId="11621"/>
    <cellStyle name="20% - Accent3 4 4 3 3 2" xfId="11622"/>
    <cellStyle name="20% - Accent3 4 4 3 3 2 2" xfId="11623"/>
    <cellStyle name="20% - Accent3 4 4 3 3 2 2 2" xfId="11624"/>
    <cellStyle name="20% - Accent3 4 4 3 3 2 2 3" xfId="11625"/>
    <cellStyle name="20% - Accent3 4 4 3 3 2 3" xfId="11626"/>
    <cellStyle name="20% - Accent3 4 4 3 3 2 4" xfId="11627"/>
    <cellStyle name="20% - Accent3 4 4 3 3 3" xfId="11628"/>
    <cellStyle name="20% - Accent3 4 4 3 3 3 2" xfId="11629"/>
    <cellStyle name="20% - Accent3 4 4 3 3 3 2 2" xfId="11630"/>
    <cellStyle name="20% - Accent3 4 4 3 3 3 2 3" xfId="11631"/>
    <cellStyle name="20% - Accent3 4 4 3 3 3 3" xfId="11632"/>
    <cellStyle name="20% - Accent3 4 4 3 3 3 4" xfId="11633"/>
    <cellStyle name="20% - Accent3 4 4 3 3 4" xfId="11634"/>
    <cellStyle name="20% - Accent3 4 4 3 3 4 2" xfId="11635"/>
    <cellStyle name="20% - Accent3 4 4 3 3 4 3" xfId="11636"/>
    <cellStyle name="20% - Accent3 4 4 3 3 5" xfId="11637"/>
    <cellStyle name="20% - Accent3 4 4 3 3 6" xfId="11638"/>
    <cellStyle name="20% - Accent3 4 4 3 4" xfId="11639"/>
    <cellStyle name="20% - Accent3 4 4 3 4 2" xfId="11640"/>
    <cellStyle name="20% - Accent3 4 4 3 4 2 2" xfId="11641"/>
    <cellStyle name="20% - Accent3 4 4 3 4 2 3" xfId="11642"/>
    <cellStyle name="20% - Accent3 4 4 3 4 3" xfId="11643"/>
    <cellStyle name="20% - Accent3 4 4 3 4 4" xfId="11644"/>
    <cellStyle name="20% - Accent3 4 4 3 5" xfId="11645"/>
    <cellStyle name="20% - Accent3 4 4 3 5 2" xfId="11646"/>
    <cellStyle name="20% - Accent3 4 4 3 5 2 2" xfId="11647"/>
    <cellStyle name="20% - Accent3 4 4 3 5 2 3" xfId="11648"/>
    <cellStyle name="20% - Accent3 4 4 3 5 3" xfId="11649"/>
    <cellStyle name="20% - Accent3 4 4 3 5 4" xfId="11650"/>
    <cellStyle name="20% - Accent3 4 4 3 6" xfId="11651"/>
    <cellStyle name="20% - Accent3 4 4 3 6 2" xfId="11652"/>
    <cellStyle name="20% - Accent3 4 4 3 6 3" xfId="11653"/>
    <cellStyle name="20% - Accent3 4 4 3 7" xfId="11654"/>
    <cellStyle name="20% - Accent3 4 4 3 8" xfId="11655"/>
    <cellStyle name="20% - Accent3 4 4 4" xfId="11656"/>
    <cellStyle name="20% - Accent3 4 4 4 2" xfId="11657"/>
    <cellStyle name="20% - Accent3 4 4 4 2 2" xfId="11658"/>
    <cellStyle name="20% - Accent3 4 4 4 2 2 2" xfId="11659"/>
    <cellStyle name="20% - Accent3 4 4 4 2 2 3" xfId="11660"/>
    <cellStyle name="20% - Accent3 4 4 4 2 3" xfId="11661"/>
    <cellStyle name="20% - Accent3 4 4 4 2 4" xfId="11662"/>
    <cellStyle name="20% - Accent3 4 4 4 3" xfId="11663"/>
    <cellStyle name="20% - Accent3 4 4 4 3 2" xfId="11664"/>
    <cellStyle name="20% - Accent3 4 4 4 3 2 2" xfId="11665"/>
    <cellStyle name="20% - Accent3 4 4 4 3 2 3" xfId="11666"/>
    <cellStyle name="20% - Accent3 4 4 4 3 3" xfId="11667"/>
    <cellStyle name="20% - Accent3 4 4 4 3 4" xfId="11668"/>
    <cellStyle name="20% - Accent3 4 4 4 4" xfId="11669"/>
    <cellStyle name="20% - Accent3 4 4 4 4 2" xfId="11670"/>
    <cellStyle name="20% - Accent3 4 4 4 4 3" xfId="11671"/>
    <cellStyle name="20% - Accent3 4 4 4 5" xfId="11672"/>
    <cellStyle name="20% - Accent3 4 4 4 6" xfId="11673"/>
    <cellStyle name="20% - Accent3 4 4 5" xfId="11674"/>
    <cellStyle name="20% - Accent3 4 4 5 2" xfId="11675"/>
    <cellStyle name="20% - Accent3 4 4 5 2 2" xfId="11676"/>
    <cellStyle name="20% - Accent3 4 4 5 2 2 2" xfId="11677"/>
    <cellStyle name="20% - Accent3 4 4 5 2 2 3" xfId="11678"/>
    <cellStyle name="20% - Accent3 4 4 5 2 3" xfId="11679"/>
    <cellStyle name="20% - Accent3 4 4 5 2 4" xfId="11680"/>
    <cellStyle name="20% - Accent3 4 4 5 3" xfId="11681"/>
    <cellStyle name="20% - Accent3 4 4 5 3 2" xfId="11682"/>
    <cellStyle name="20% - Accent3 4 4 5 3 2 2" xfId="11683"/>
    <cellStyle name="20% - Accent3 4 4 5 3 2 3" xfId="11684"/>
    <cellStyle name="20% - Accent3 4 4 5 3 3" xfId="11685"/>
    <cellStyle name="20% - Accent3 4 4 5 3 4" xfId="11686"/>
    <cellStyle name="20% - Accent3 4 4 5 4" xfId="11687"/>
    <cellStyle name="20% - Accent3 4 4 5 4 2" xfId="11688"/>
    <cellStyle name="20% - Accent3 4 4 5 4 3" xfId="11689"/>
    <cellStyle name="20% - Accent3 4 4 5 5" xfId="11690"/>
    <cellStyle name="20% - Accent3 4 4 5 6" xfId="11691"/>
    <cellStyle name="20% - Accent3 4 4 6" xfId="11692"/>
    <cellStyle name="20% - Accent3 4 4 6 2" xfId="11693"/>
    <cellStyle name="20% - Accent3 4 4 6 2 2" xfId="11694"/>
    <cellStyle name="20% - Accent3 4 4 6 2 3" xfId="11695"/>
    <cellStyle name="20% - Accent3 4 4 6 3" xfId="11696"/>
    <cellStyle name="20% - Accent3 4 4 6 4" xfId="11697"/>
    <cellStyle name="20% - Accent3 4 4 7" xfId="11698"/>
    <cellStyle name="20% - Accent3 4 4 7 2" xfId="11699"/>
    <cellStyle name="20% - Accent3 4 4 7 2 2" xfId="11700"/>
    <cellStyle name="20% - Accent3 4 4 7 2 3" xfId="11701"/>
    <cellStyle name="20% - Accent3 4 4 7 3" xfId="11702"/>
    <cellStyle name="20% - Accent3 4 4 7 4" xfId="11703"/>
    <cellStyle name="20% - Accent3 4 4 8" xfId="11704"/>
    <cellStyle name="20% - Accent3 4 4 8 2" xfId="11705"/>
    <cellStyle name="20% - Accent3 4 4 8 3" xfId="11706"/>
    <cellStyle name="20% - Accent3 4 4 9" xfId="11707"/>
    <cellStyle name="20% - Accent3 4 4_Revenue monitoring workings P6 97-2003" xfId="11708"/>
    <cellStyle name="20% - Accent3 4 5" xfId="11709"/>
    <cellStyle name="20% - Accent3 4 5 2" xfId="11710"/>
    <cellStyle name="20% - Accent3 4 5 2 2" xfId="11711"/>
    <cellStyle name="20% - Accent3 4 5 2 2 2" xfId="11712"/>
    <cellStyle name="20% - Accent3 4 5 2 2 2 2" xfId="11713"/>
    <cellStyle name="20% - Accent3 4 5 2 2 2 2 2" xfId="11714"/>
    <cellStyle name="20% - Accent3 4 5 2 2 2 2 3" xfId="11715"/>
    <cellStyle name="20% - Accent3 4 5 2 2 2 3" xfId="11716"/>
    <cellStyle name="20% - Accent3 4 5 2 2 2 4" xfId="11717"/>
    <cellStyle name="20% - Accent3 4 5 2 2 3" xfId="11718"/>
    <cellStyle name="20% - Accent3 4 5 2 2 3 2" xfId="11719"/>
    <cellStyle name="20% - Accent3 4 5 2 2 3 2 2" xfId="11720"/>
    <cellStyle name="20% - Accent3 4 5 2 2 3 2 3" xfId="11721"/>
    <cellStyle name="20% - Accent3 4 5 2 2 3 3" xfId="11722"/>
    <cellStyle name="20% - Accent3 4 5 2 2 3 4" xfId="11723"/>
    <cellStyle name="20% - Accent3 4 5 2 2 4" xfId="11724"/>
    <cellStyle name="20% - Accent3 4 5 2 2 4 2" xfId="11725"/>
    <cellStyle name="20% - Accent3 4 5 2 2 4 3" xfId="11726"/>
    <cellStyle name="20% - Accent3 4 5 2 2 5" xfId="11727"/>
    <cellStyle name="20% - Accent3 4 5 2 2 6" xfId="11728"/>
    <cellStyle name="20% - Accent3 4 5 2 3" xfId="11729"/>
    <cellStyle name="20% - Accent3 4 5 2 3 2" xfId="11730"/>
    <cellStyle name="20% - Accent3 4 5 2 3 2 2" xfId="11731"/>
    <cellStyle name="20% - Accent3 4 5 2 3 2 2 2" xfId="11732"/>
    <cellStyle name="20% - Accent3 4 5 2 3 2 2 3" xfId="11733"/>
    <cellStyle name="20% - Accent3 4 5 2 3 2 3" xfId="11734"/>
    <cellStyle name="20% - Accent3 4 5 2 3 2 4" xfId="11735"/>
    <cellStyle name="20% - Accent3 4 5 2 3 3" xfId="11736"/>
    <cellStyle name="20% - Accent3 4 5 2 3 3 2" xfId="11737"/>
    <cellStyle name="20% - Accent3 4 5 2 3 3 2 2" xfId="11738"/>
    <cellStyle name="20% - Accent3 4 5 2 3 3 2 3" xfId="11739"/>
    <cellStyle name="20% - Accent3 4 5 2 3 3 3" xfId="11740"/>
    <cellStyle name="20% - Accent3 4 5 2 3 3 4" xfId="11741"/>
    <cellStyle name="20% - Accent3 4 5 2 3 4" xfId="11742"/>
    <cellStyle name="20% - Accent3 4 5 2 3 4 2" xfId="11743"/>
    <cellStyle name="20% - Accent3 4 5 2 3 4 3" xfId="11744"/>
    <cellStyle name="20% - Accent3 4 5 2 3 5" xfId="11745"/>
    <cellStyle name="20% - Accent3 4 5 2 3 6" xfId="11746"/>
    <cellStyle name="20% - Accent3 4 5 2 4" xfId="11747"/>
    <cellStyle name="20% - Accent3 4 5 2 4 2" xfId="11748"/>
    <cellStyle name="20% - Accent3 4 5 2 4 2 2" xfId="11749"/>
    <cellStyle name="20% - Accent3 4 5 2 4 2 3" xfId="11750"/>
    <cellStyle name="20% - Accent3 4 5 2 4 3" xfId="11751"/>
    <cellStyle name="20% - Accent3 4 5 2 4 4" xfId="11752"/>
    <cellStyle name="20% - Accent3 4 5 2 5" xfId="11753"/>
    <cellStyle name="20% - Accent3 4 5 2 5 2" xfId="11754"/>
    <cellStyle name="20% - Accent3 4 5 2 5 2 2" xfId="11755"/>
    <cellStyle name="20% - Accent3 4 5 2 5 2 3" xfId="11756"/>
    <cellStyle name="20% - Accent3 4 5 2 5 3" xfId="11757"/>
    <cellStyle name="20% - Accent3 4 5 2 5 4" xfId="11758"/>
    <cellStyle name="20% - Accent3 4 5 2 6" xfId="11759"/>
    <cellStyle name="20% - Accent3 4 5 2 6 2" xfId="11760"/>
    <cellStyle name="20% - Accent3 4 5 2 6 3" xfId="11761"/>
    <cellStyle name="20% - Accent3 4 5 2 7" xfId="11762"/>
    <cellStyle name="20% - Accent3 4 5 2 8" xfId="11763"/>
    <cellStyle name="20% - Accent3 4 5 3" xfId="11764"/>
    <cellStyle name="20% - Accent3 4 5 3 2" xfId="11765"/>
    <cellStyle name="20% - Accent3 4 5 3 2 2" xfId="11766"/>
    <cellStyle name="20% - Accent3 4 5 3 2 2 2" xfId="11767"/>
    <cellStyle name="20% - Accent3 4 5 3 2 2 3" xfId="11768"/>
    <cellStyle name="20% - Accent3 4 5 3 2 3" xfId="11769"/>
    <cellStyle name="20% - Accent3 4 5 3 2 4" xfId="11770"/>
    <cellStyle name="20% - Accent3 4 5 3 3" xfId="11771"/>
    <cellStyle name="20% - Accent3 4 5 3 3 2" xfId="11772"/>
    <cellStyle name="20% - Accent3 4 5 3 3 2 2" xfId="11773"/>
    <cellStyle name="20% - Accent3 4 5 3 3 2 3" xfId="11774"/>
    <cellStyle name="20% - Accent3 4 5 3 3 3" xfId="11775"/>
    <cellStyle name="20% - Accent3 4 5 3 3 4" xfId="11776"/>
    <cellStyle name="20% - Accent3 4 5 3 4" xfId="11777"/>
    <cellStyle name="20% - Accent3 4 5 3 4 2" xfId="11778"/>
    <cellStyle name="20% - Accent3 4 5 3 4 3" xfId="11779"/>
    <cellStyle name="20% - Accent3 4 5 3 5" xfId="11780"/>
    <cellStyle name="20% - Accent3 4 5 3 6" xfId="11781"/>
    <cellStyle name="20% - Accent3 4 5 4" xfId="11782"/>
    <cellStyle name="20% - Accent3 4 5 4 2" xfId="11783"/>
    <cellStyle name="20% - Accent3 4 5 4 2 2" xfId="11784"/>
    <cellStyle name="20% - Accent3 4 5 4 2 2 2" xfId="11785"/>
    <cellStyle name="20% - Accent3 4 5 4 2 2 3" xfId="11786"/>
    <cellStyle name="20% - Accent3 4 5 4 2 3" xfId="11787"/>
    <cellStyle name="20% - Accent3 4 5 4 2 4" xfId="11788"/>
    <cellStyle name="20% - Accent3 4 5 4 3" xfId="11789"/>
    <cellStyle name="20% - Accent3 4 5 4 3 2" xfId="11790"/>
    <cellStyle name="20% - Accent3 4 5 4 3 2 2" xfId="11791"/>
    <cellStyle name="20% - Accent3 4 5 4 3 2 3" xfId="11792"/>
    <cellStyle name="20% - Accent3 4 5 4 3 3" xfId="11793"/>
    <cellStyle name="20% - Accent3 4 5 4 3 4" xfId="11794"/>
    <cellStyle name="20% - Accent3 4 5 4 4" xfId="11795"/>
    <cellStyle name="20% - Accent3 4 5 4 4 2" xfId="11796"/>
    <cellStyle name="20% - Accent3 4 5 4 4 3" xfId="11797"/>
    <cellStyle name="20% - Accent3 4 5 4 5" xfId="11798"/>
    <cellStyle name="20% - Accent3 4 5 4 6" xfId="11799"/>
    <cellStyle name="20% - Accent3 4 5 5" xfId="11800"/>
    <cellStyle name="20% - Accent3 4 5 5 2" xfId="11801"/>
    <cellStyle name="20% - Accent3 4 5 5 2 2" xfId="11802"/>
    <cellStyle name="20% - Accent3 4 5 5 2 3" xfId="11803"/>
    <cellStyle name="20% - Accent3 4 5 5 3" xfId="11804"/>
    <cellStyle name="20% - Accent3 4 5 5 4" xfId="11805"/>
    <cellStyle name="20% - Accent3 4 5 6" xfId="11806"/>
    <cellStyle name="20% - Accent3 4 5 6 2" xfId="11807"/>
    <cellStyle name="20% - Accent3 4 5 6 2 2" xfId="11808"/>
    <cellStyle name="20% - Accent3 4 5 6 2 3" xfId="11809"/>
    <cellStyle name="20% - Accent3 4 5 6 3" xfId="11810"/>
    <cellStyle name="20% - Accent3 4 5 6 4" xfId="11811"/>
    <cellStyle name="20% - Accent3 4 5 7" xfId="11812"/>
    <cellStyle name="20% - Accent3 4 5 7 2" xfId="11813"/>
    <cellStyle name="20% - Accent3 4 5 7 3" xfId="11814"/>
    <cellStyle name="20% - Accent3 4 5 8" xfId="11815"/>
    <cellStyle name="20% - Accent3 4 5 9" xfId="11816"/>
    <cellStyle name="20% - Accent3 4 6" xfId="11817"/>
    <cellStyle name="20% - Accent3 4 6 2" xfId="11818"/>
    <cellStyle name="20% - Accent3 4 6 2 2" xfId="11819"/>
    <cellStyle name="20% - Accent3 4 6 2 2 2" xfId="11820"/>
    <cellStyle name="20% - Accent3 4 6 2 2 2 2" xfId="11821"/>
    <cellStyle name="20% - Accent3 4 6 2 2 2 3" xfId="11822"/>
    <cellStyle name="20% - Accent3 4 6 2 2 3" xfId="11823"/>
    <cellStyle name="20% - Accent3 4 6 2 2 4" xfId="11824"/>
    <cellStyle name="20% - Accent3 4 6 2 3" xfId="11825"/>
    <cellStyle name="20% - Accent3 4 6 2 3 2" xfId="11826"/>
    <cellStyle name="20% - Accent3 4 6 2 3 2 2" xfId="11827"/>
    <cellStyle name="20% - Accent3 4 6 2 3 2 3" xfId="11828"/>
    <cellStyle name="20% - Accent3 4 6 2 3 3" xfId="11829"/>
    <cellStyle name="20% - Accent3 4 6 2 3 4" xfId="11830"/>
    <cellStyle name="20% - Accent3 4 6 2 4" xfId="11831"/>
    <cellStyle name="20% - Accent3 4 6 2 4 2" xfId="11832"/>
    <cellStyle name="20% - Accent3 4 6 2 4 3" xfId="11833"/>
    <cellStyle name="20% - Accent3 4 6 2 5" xfId="11834"/>
    <cellStyle name="20% - Accent3 4 6 2 6" xfId="11835"/>
    <cellStyle name="20% - Accent3 4 6 3" xfId="11836"/>
    <cellStyle name="20% - Accent3 4 6 3 2" xfId="11837"/>
    <cellStyle name="20% - Accent3 4 6 3 2 2" xfId="11838"/>
    <cellStyle name="20% - Accent3 4 6 3 2 2 2" xfId="11839"/>
    <cellStyle name="20% - Accent3 4 6 3 2 2 3" xfId="11840"/>
    <cellStyle name="20% - Accent3 4 6 3 2 3" xfId="11841"/>
    <cellStyle name="20% - Accent3 4 6 3 2 4" xfId="11842"/>
    <cellStyle name="20% - Accent3 4 6 3 3" xfId="11843"/>
    <cellStyle name="20% - Accent3 4 6 3 3 2" xfId="11844"/>
    <cellStyle name="20% - Accent3 4 6 3 3 2 2" xfId="11845"/>
    <cellStyle name="20% - Accent3 4 6 3 3 2 3" xfId="11846"/>
    <cellStyle name="20% - Accent3 4 6 3 3 3" xfId="11847"/>
    <cellStyle name="20% - Accent3 4 6 3 3 4" xfId="11848"/>
    <cellStyle name="20% - Accent3 4 6 3 4" xfId="11849"/>
    <cellStyle name="20% - Accent3 4 6 3 4 2" xfId="11850"/>
    <cellStyle name="20% - Accent3 4 6 3 4 3" xfId="11851"/>
    <cellStyle name="20% - Accent3 4 6 3 5" xfId="11852"/>
    <cellStyle name="20% - Accent3 4 6 3 6" xfId="11853"/>
    <cellStyle name="20% - Accent3 4 6 4" xfId="11854"/>
    <cellStyle name="20% - Accent3 4 6 4 2" xfId="11855"/>
    <cellStyle name="20% - Accent3 4 6 4 2 2" xfId="11856"/>
    <cellStyle name="20% - Accent3 4 6 4 2 3" xfId="11857"/>
    <cellStyle name="20% - Accent3 4 6 4 3" xfId="11858"/>
    <cellStyle name="20% - Accent3 4 6 4 4" xfId="11859"/>
    <cellStyle name="20% - Accent3 4 6 5" xfId="11860"/>
    <cellStyle name="20% - Accent3 4 6 5 2" xfId="11861"/>
    <cellStyle name="20% - Accent3 4 6 5 2 2" xfId="11862"/>
    <cellStyle name="20% - Accent3 4 6 5 2 3" xfId="11863"/>
    <cellStyle name="20% - Accent3 4 6 5 3" xfId="11864"/>
    <cellStyle name="20% - Accent3 4 6 5 4" xfId="11865"/>
    <cellStyle name="20% - Accent3 4 6 6" xfId="11866"/>
    <cellStyle name="20% - Accent3 4 6 6 2" xfId="11867"/>
    <cellStyle name="20% - Accent3 4 6 6 3" xfId="11868"/>
    <cellStyle name="20% - Accent3 4 6 7" xfId="11869"/>
    <cellStyle name="20% - Accent3 4 6 8" xfId="11870"/>
    <cellStyle name="20% - Accent3 4 7" xfId="11871"/>
    <cellStyle name="20% - Accent3 4 7 2" xfId="11872"/>
    <cellStyle name="20% - Accent3 4 7 2 2" xfId="11873"/>
    <cellStyle name="20% - Accent3 4 7 2 2 2" xfId="11874"/>
    <cellStyle name="20% - Accent3 4 7 2 2 3" xfId="11875"/>
    <cellStyle name="20% - Accent3 4 7 2 3" xfId="11876"/>
    <cellStyle name="20% - Accent3 4 7 2 4" xfId="11877"/>
    <cellStyle name="20% - Accent3 4 7 3" xfId="11878"/>
    <cellStyle name="20% - Accent3 4 7 3 2" xfId="11879"/>
    <cellStyle name="20% - Accent3 4 7 3 2 2" xfId="11880"/>
    <cellStyle name="20% - Accent3 4 7 3 2 3" xfId="11881"/>
    <cellStyle name="20% - Accent3 4 7 3 3" xfId="11882"/>
    <cellStyle name="20% - Accent3 4 7 3 4" xfId="11883"/>
    <cellStyle name="20% - Accent3 4 7 4" xfId="11884"/>
    <cellStyle name="20% - Accent3 4 7 4 2" xfId="11885"/>
    <cellStyle name="20% - Accent3 4 7 4 3" xfId="11886"/>
    <cellStyle name="20% - Accent3 4 7 5" xfId="11887"/>
    <cellStyle name="20% - Accent3 4 7 6" xfId="11888"/>
    <cellStyle name="20% - Accent3 4 8" xfId="11889"/>
    <cellStyle name="20% - Accent3 4 8 2" xfId="11890"/>
    <cellStyle name="20% - Accent3 4 8 2 2" xfId="11891"/>
    <cellStyle name="20% - Accent3 4 8 2 2 2" xfId="11892"/>
    <cellStyle name="20% - Accent3 4 8 2 2 3" xfId="11893"/>
    <cellStyle name="20% - Accent3 4 8 2 3" xfId="11894"/>
    <cellStyle name="20% - Accent3 4 8 2 4" xfId="11895"/>
    <cellStyle name="20% - Accent3 4 8 3" xfId="11896"/>
    <cellStyle name="20% - Accent3 4 8 3 2" xfId="11897"/>
    <cellStyle name="20% - Accent3 4 8 3 2 2" xfId="11898"/>
    <cellStyle name="20% - Accent3 4 8 3 2 3" xfId="11899"/>
    <cellStyle name="20% - Accent3 4 8 3 3" xfId="11900"/>
    <cellStyle name="20% - Accent3 4 8 3 4" xfId="11901"/>
    <cellStyle name="20% - Accent3 4 8 4" xfId="11902"/>
    <cellStyle name="20% - Accent3 4 8 4 2" xfId="11903"/>
    <cellStyle name="20% - Accent3 4 8 4 3" xfId="11904"/>
    <cellStyle name="20% - Accent3 4 8 5" xfId="11905"/>
    <cellStyle name="20% - Accent3 4 8 6" xfId="11906"/>
    <cellStyle name="20% - Accent3 4 9" xfId="11907"/>
    <cellStyle name="20% - Accent3 4 9 2" xfId="11908"/>
    <cellStyle name="20% - Accent3 4 9 2 2" xfId="11909"/>
    <cellStyle name="20% - Accent3 4 9 2 3" xfId="11910"/>
    <cellStyle name="20% - Accent3 4 9 3" xfId="11911"/>
    <cellStyle name="20% - Accent3 4 9 3 2" xfId="11912"/>
    <cellStyle name="20% - Accent3 4 9 3 3" xfId="11913"/>
    <cellStyle name="20% - Accent3 4_Revenue monitoring workings P6 97-2003" xfId="11914"/>
    <cellStyle name="20% - Accent3 5" xfId="11915"/>
    <cellStyle name="20% - Accent3 5 10" xfId="11916"/>
    <cellStyle name="20% - Accent3 5 11" xfId="11917"/>
    <cellStyle name="20% - Accent3 5 2" xfId="11918"/>
    <cellStyle name="20% - Accent3 5 2 2" xfId="11919"/>
    <cellStyle name="20% - Accent3 5 2 2 2" xfId="11920"/>
    <cellStyle name="20% - Accent3 5 2 2 2 2" xfId="11921"/>
    <cellStyle name="20% - Accent3 5 2 2 2 2 2" xfId="11922"/>
    <cellStyle name="20% - Accent3 5 2 2 2 2 2 2" xfId="11923"/>
    <cellStyle name="20% - Accent3 5 2 2 2 2 2 3" xfId="11924"/>
    <cellStyle name="20% - Accent3 5 2 2 2 2 3" xfId="11925"/>
    <cellStyle name="20% - Accent3 5 2 2 2 2 4" xfId="11926"/>
    <cellStyle name="20% - Accent3 5 2 2 2 3" xfId="11927"/>
    <cellStyle name="20% - Accent3 5 2 2 2 3 2" xfId="11928"/>
    <cellStyle name="20% - Accent3 5 2 2 2 3 2 2" xfId="11929"/>
    <cellStyle name="20% - Accent3 5 2 2 2 3 2 3" xfId="11930"/>
    <cellStyle name="20% - Accent3 5 2 2 2 3 3" xfId="11931"/>
    <cellStyle name="20% - Accent3 5 2 2 2 3 4" xfId="11932"/>
    <cellStyle name="20% - Accent3 5 2 2 2 4" xfId="11933"/>
    <cellStyle name="20% - Accent3 5 2 2 2 4 2" xfId="11934"/>
    <cellStyle name="20% - Accent3 5 2 2 2 4 3" xfId="11935"/>
    <cellStyle name="20% - Accent3 5 2 2 2 5" xfId="11936"/>
    <cellStyle name="20% - Accent3 5 2 2 2 6" xfId="11937"/>
    <cellStyle name="20% - Accent3 5 2 2 3" xfId="11938"/>
    <cellStyle name="20% - Accent3 5 2 2 3 2" xfId="11939"/>
    <cellStyle name="20% - Accent3 5 2 2 3 2 2" xfId="11940"/>
    <cellStyle name="20% - Accent3 5 2 2 3 2 2 2" xfId="11941"/>
    <cellStyle name="20% - Accent3 5 2 2 3 2 2 3" xfId="11942"/>
    <cellStyle name="20% - Accent3 5 2 2 3 2 3" xfId="11943"/>
    <cellStyle name="20% - Accent3 5 2 2 3 2 4" xfId="11944"/>
    <cellStyle name="20% - Accent3 5 2 2 3 3" xfId="11945"/>
    <cellStyle name="20% - Accent3 5 2 2 3 3 2" xfId="11946"/>
    <cellStyle name="20% - Accent3 5 2 2 3 3 2 2" xfId="11947"/>
    <cellStyle name="20% - Accent3 5 2 2 3 3 2 3" xfId="11948"/>
    <cellStyle name="20% - Accent3 5 2 2 3 3 3" xfId="11949"/>
    <cellStyle name="20% - Accent3 5 2 2 3 3 4" xfId="11950"/>
    <cellStyle name="20% - Accent3 5 2 2 3 4" xfId="11951"/>
    <cellStyle name="20% - Accent3 5 2 2 3 4 2" xfId="11952"/>
    <cellStyle name="20% - Accent3 5 2 2 3 4 3" xfId="11953"/>
    <cellStyle name="20% - Accent3 5 2 2 3 5" xfId="11954"/>
    <cellStyle name="20% - Accent3 5 2 2 3 6" xfId="11955"/>
    <cellStyle name="20% - Accent3 5 2 2 4" xfId="11956"/>
    <cellStyle name="20% - Accent3 5 2 2 4 2" xfId="11957"/>
    <cellStyle name="20% - Accent3 5 2 2 4 2 2" xfId="11958"/>
    <cellStyle name="20% - Accent3 5 2 2 4 2 3" xfId="11959"/>
    <cellStyle name="20% - Accent3 5 2 2 4 3" xfId="11960"/>
    <cellStyle name="20% - Accent3 5 2 2 4 4" xfId="11961"/>
    <cellStyle name="20% - Accent3 5 2 2 5" xfId="11962"/>
    <cellStyle name="20% - Accent3 5 2 2 5 2" xfId="11963"/>
    <cellStyle name="20% - Accent3 5 2 2 5 2 2" xfId="11964"/>
    <cellStyle name="20% - Accent3 5 2 2 5 2 3" xfId="11965"/>
    <cellStyle name="20% - Accent3 5 2 2 5 3" xfId="11966"/>
    <cellStyle name="20% - Accent3 5 2 2 5 4" xfId="11967"/>
    <cellStyle name="20% - Accent3 5 2 2 6" xfId="11968"/>
    <cellStyle name="20% - Accent3 5 2 2 6 2" xfId="11969"/>
    <cellStyle name="20% - Accent3 5 2 2 6 3" xfId="11970"/>
    <cellStyle name="20% - Accent3 5 2 2 7" xfId="11971"/>
    <cellStyle name="20% - Accent3 5 2 2 8" xfId="11972"/>
    <cellStyle name="20% - Accent3 5 2 3" xfId="11973"/>
    <cellStyle name="20% - Accent3 5 2 3 2" xfId="11974"/>
    <cellStyle name="20% - Accent3 5 2 3 2 2" xfId="11975"/>
    <cellStyle name="20% - Accent3 5 2 3 2 2 2" xfId="11976"/>
    <cellStyle name="20% - Accent3 5 2 3 2 2 3" xfId="11977"/>
    <cellStyle name="20% - Accent3 5 2 3 2 3" xfId="11978"/>
    <cellStyle name="20% - Accent3 5 2 3 2 4" xfId="11979"/>
    <cellStyle name="20% - Accent3 5 2 3 3" xfId="11980"/>
    <cellStyle name="20% - Accent3 5 2 3 3 2" xfId="11981"/>
    <cellStyle name="20% - Accent3 5 2 3 3 2 2" xfId="11982"/>
    <cellStyle name="20% - Accent3 5 2 3 3 2 3" xfId="11983"/>
    <cellStyle name="20% - Accent3 5 2 3 3 3" xfId="11984"/>
    <cellStyle name="20% - Accent3 5 2 3 3 4" xfId="11985"/>
    <cellStyle name="20% - Accent3 5 2 3 4" xfId="11986"/>
    <cellStyle name="20% - Accent3 5 2 3 4 2" xfId="11987"/>
    <cellStyle name="20% - Accent3 5 2 3 4 3" xfId="11988"/>
    <cellStyle name="20% - Accent3 5 2 3 5" xfId="11989"/>
    <cellStyle name="20% - Accent3 5 2 3 6" xfId="11990"/>
    <cellStyle name="20% - Accent3 5 2 4" xfId="11991"/>
    <cellStyle name="20% - Accent3 5 2 4 2" xfId="11992"/>
    <cellStyle name="20% - Accent3 5 2 4 2 2" xfId="11993"/>
    <cellStyle name="20% - Accent3 5 2 4 2 2 2" xfId="11994"/>
    <cellStyle name="20% - Accent3 5 2 4 2 2 3" xfId="11995"/>
    <cellStyle name="20% - Accent3 5 2 4 2 3" xfId="11996"/>
    <cellStyle name="20% - Accent3 5 2 4 2 4" xfId="11997"/>
    <cellStyle name="20% - Accent3 5 2 4 3" xfId="11998"/>
    <cellStyle name="20% - Accent3 5 2 4 3 2" xfId="11999"/>
    <cellStyle name="20% - Accent3 5 2 4 3 2 2" xfId="12000"/>
    <cellStyle name="20% - Accent3 5 2 4 3 2 3" xfId="12001"/>
    <cellStyle name="20% - Accent3 5 2 4 3 3" xfId="12002"/>
    <cellStyle name="20% - Accent3 5 2 4 3 4" xfId="12003"/>
    <cellStyle name="20% - Accent3 5 2 4 4" xfId="12004"/>
    <cellStyle name="20% - Accent3 5 2 4 4 2" xfId="12005"/>
    <cellStyle name="20% - Accent3 5 2 4 4 3" xfId="12006"/>
    <cellStyle name="20% - Accent3 5 2 4 5" xfId="12007"/>
    <cellStyle name="20% - Accent3 5 2 4 6" xfId="12008"/>
    <cellStyle name="20% - Accent3 5 2 5" xfId="12009"/>
    <cellStyle name="20% - Accent3 5 2 5 2" xfId="12010"/>
    <cellStyle name="20% - Accent3 5 2 5 2 2" xfId="12011"/>
    <cellStyle name="20% - Accent3 5 2 5 2 3" xfId="12012"/>
    <cellStyle name="20% - Accent3 5 2 5 3" xfId="12013"/>
    <cellStyle name="20% - Accent3 5 2 5 4" xfId="12014"/>
    <cellStyle name="20% - Accent3 5 2 6" xfId="12015"/>
    <cellStyle name="20% - Accent3 5 2 6 2" xfId="12016"/>
    <cellStyle name="20% - Accent3 5 2 6 2 2" xfId="12017"/>
    <cellStyle name="20% - Accent3 5 2 6 2 3" xfId="12018"/>
    <cellStyle name="20% - Accent3 5 2 6 3" xfId="12019"/>
    <cellStyle name="20% - Accent3 5 2 6 4" xfId="12020"/>
    <cellStyle name="20% - Accent3 5 2 7" xfId="12021"/>
    <cellStyle name="20% - Accent3 5 2 7 2" xfId="12022"/>
    <cellStyle name="20% - Accent3 5 2 7 3" xfId="12023"/>
    <cellStyle name="20% - Accent3 5 2 8" xfId="12024"/>
    <cellStyle name="20% - Accent3 5 2 9" xfId="12025"/>
    <cellStyle name="20% - Accent3 5 3" xfId="12026"/>
    <cellStyle name="20% - Accent3 5 3 2" xfId="12027"/>
    <cellStyle name="20% - Accent3 5 3 2 2" xfId="12028"/>
    <cellStyle name="20% - Accent3 5 3 2 2 2" xfId="12029"/>
    <cellStyle name="20% - Accent3 5 3 2 2 2 2" xfId="12030"/>
    <cellStyle name="20% - Accent3 5 3 2 2 2 3" xfId="12031"/>
    <cellStyle name="20% - Accent3 5 3 2 2 3" xfId="12032"/>
    <cellStyle name="20% - Accent3 5 3 2 2 4" xfId="12033"/>
    <cellStyle name="20% - Accent3 5 3 2 3" xfId="12034"/>
    <cellStyle name="20% - Accent3 5 3 2 3 2" xfId="12035"/>
    <cellStyle name="20% - Accent3 5 3 2 3 2 2" xfId="12036"/>
    <cellStyle name="20% - Accent3 5 3 2 3 2 3" xfId="12037"/>
    <cellStyle name="20% - Accent3 5 3 2 3 3" xfId="12038"/>
    <cellStyle name="20% - Accent3 5 3 2 3 4" xfId="12039"/>
    <cellStyle name="20% - Accent3 5 3 2 4" xfId="12040"/>
    <cellStyle name="20% - Accent3 5 3 2 4 2" xfId="12041"/>
    <cellStyle name="20% - Accent3 5 3 2 4 3" xfId="12042"/>
    <cellStyle name="20% - Accent3 5 3 2 5" xfId="12043"/>
    <cellStyle name="20% - Accent3 5 3 2 6" xfId="12044"/>
    <cellStyle name="20% - Accent3 5 3 3" xfId="12045"/>
    <cellStyle name="20% - Accent3 5 3 3 2" xfId="12046"/>
    <cellStyle name="20% - Accent3 5 3 3 2 2" xfId="12047"/>
    <cellStyle name="20% - Accent3 5 3 3 2 2 2" xfId="12048"/>
    <cellStyle name="20% - Accent3 5 3 3 2 2 3" xfId="12049"/>
    <cellStyle name="20% - Accent3 5 3 3 2 3" xfId="12050"/>
    <cellStyle name="20% - Accent3 5 3 3 2 4" xfId="12051"/>
    <cellStyle name="20% - Accent3 5 3 3 3" xfId="12052"/>
    <cellStyle name="20% - Accent3 5 3 3 3 2" xfId="12053"/>
    <cellStyle name="20% - Accent3 5 3 3 3 2 2" xfId="12054"/>
    <cellStyle name="20% - Accent3 5 3 3 3 2 3" xfId="12055"/>
    <cellStyle name="20% - Accent3 5 3 3 3 3" xfId="12056"/>
    <cellStyle name="20% - Accent3 5 3 3 3 4" xfId="12057"/>
    <cellStyle name="20% - Accent3 5 3 3 4" xfId="12058"/>
    <cellStyle name="20% - Accent3 5 3 3 4 2" xfId="12059"/>
    <cellStyle name="20% - Accent3 5 3 3 4 3" xfId="12060"/>
    <cellStyle name="20% - Accent3 5 3 3 5" xfId="12061"/>
    <cellStyle name="20% - Accent3 5 3 3 6" xfId="12062"/>
    <cellStyle name="20% - Accent3 5 3 4" xfId="12063"/>
    <cellStyle name="20% - Accent3 5 3 4 2" xfId="12064"/>
    <cellStyle name="20% - Accent3 5 3 4 2 2" xfId="12065"/>
    <cellStyle name="20% - Accent3 5 3 4 2 3" xfId="12066"/>
    <cellStyle name="20% - Accent3 5 3 4 3" xfId="12067"/>
    <cellStyle name="20% - Accent3 5 3 4 4" xfId="12068"/>
    <cellStyle name="20% - Accent3 5 3 5" xfId="12069"/>
    <cellStyle name="20% - Accent3 5 3 5 2" xfId="12070"/>
    <cellStyle name="20% - Accent3 5 3 5 2 2" xfId="12071"/>
    <cellStyle name="20% - Accent3 5 3 5 2 3" xfId="12072"/>
    <cellStyle name="20% - Accent3 5 3 5 3" xfId="12073"/>
    <cellStyle name="20% - Accent3 5 3 5 4" xfId="12074"/>
    <cellStyle name="20% - Accent3 5 3 6" xfId="12075"/>
    <cellStyle name="20% - Accent3 5 3 6 2" xfId="12076"/>
    <cellStyle name="20% - Accent3 5 3 6 3" xfId="12077"/>
    <cellStyle name="20% - Accent3 5 3 7" xfId="12078"/>
    <cellStyle name="20% - Accent3 5 3 8" xfId="12079"/>
    <cellStyle name="20% - Accent3 5 4" xfId="12080"/>
    <cellStyle name="20% - Accent3 5 4 2" xfId="12081"/>
    <cellStyle name="20% - Accent3 5 4 2 2" xfId="12082"/>
    <cellStyle name="20% - Accent3 5 4 2 2 2" xfId="12083"/>
    <cellStyle name="20% - Accent3 5 4 2 2 3" xfId="12084"/>
    <cellStyle name="20% - Accent3 5 4 2 3" xfId="12085"/>
    <cellStyle name="20% - Accent3 5 4 2 4" xfId="12086"/>
    <cellStyle name="20% - Accent3 5 4 3" xfId="12087"/>
    <cellStyle name="20% - Accent3 5 4 3 2" xfId="12088"/>
    <cellStyle name="20% - Accent3 5 4 3 2 2" xfId="12089"/>
    <cellStyle name="20% - Accent3 5 4 3 2 3" xfId="12090"/>
    <cellStyle name="20% - Accent3 5 4 3 3" xfId="12091"/>
    <cellStyle name="20% - Accent3 5 4 3 4" xfId="12092"/>
    <cellStyle name="20% - Accent3 5 4 4" xfId="12093"/>
    <cellStyle name="20% - Accent3 5 4 4 2" xfId="12094"/>
    <cellStyle name="20% - Accent3 5 4 4 3" xfId="12095"/>
    <cellStyle name="20% - Accent3 5 4 5" xfId="12096"/>
    <cellStyle name="20% - Accent3 5 4 6" xfId="12097"/>
    <cellStyle name="20% - Accent3 5 5" xfId="12098"/>
    <cellStyle name="20% - Accent3 5 5 2" xfId="12099"/>
    <cellStyle name="20% - Accent3 5 5 2 2" xfId="12100"/>
    <cellStyle name="20% - Accent3 5 5 2 2 2" xfId="12101"/>
    <cellStyle name="20% - Accent3 5 5 2 2 3" xfId="12102"/>
    <cellStyle name="20% - Accent3 5 5 2 3" xfId="12103"/>
    <cellStyle name="20% - Accent3 5 5 2 4" xfId="12104"/>
    <cellStyle name="20% - Accent3 5 5 3" xfId="12105"/>
    <cellStyle name="20% - Accent3 5 5 3 2" xfId="12106"/>
    <cellStyle name="20% - Accent3 5 5 3 2 2" xfId="12107"/>
    <cellStyle name="20% - Accent3 5 5 3 2 3" xfId="12108"/>
    <cellStyle name="20% - Accent3 5 5 3 3" xfId="12109"/>
    <cellStyle name="20% - Accent3 5 5 3 4" xfId="12110"/>
    <cellStyle name="20% - Accent3 5 5 4" xfId="12111"/>
    <cellStyle name="20% - Accent3 5 5 4 2" xfId="12112"/>
    <cellStyle name="20% - Accent3 5 5 4 3" xfId="12113"/>
    <cellStyle name="20% - Accent3 5 5 5" xfId="12114"/>
    <cellStyle name="20% - Accent3 5 5 6" xfId="12115"/>
    <cellStyle name="20% - Accent3 5 6" xfId="12116"/>
    <cellStyle name="20% - Accent3 5 6 2" xfId="12117"/>
    <cellStyle name="20% - Accent3 5 6 2 2" xfId="12118"/>
    <cellStyle name="20% - Accent3 5 6 2 3" xfId="12119"/>
    <cellStyle name="20% - Accent3 5 6 3" xfId="12120"/>
    <cellStyle name="20% - Accent3 5 6 4" xfId="12121"/>
    <cellStyle name="20% - Accent3 5 7" xfId="12122"/>
    <cellStyle name="20% - Accent3 5 7 2" xfId="12123"/>
    <cellStyle name="20% - Accent3 5 7 2 2" xfId="12124"/>
    <cellStyle name="20% - Accent3 5 7 2 3" xfId="12125"/>
    <cellStyle name="20% - Accent3 5 7 3" xfId="12126"/>
    <cellStyle name="20% - Accent3 5 7 4" xfId="12127"/>
    <cellStyle name="20% - Accent3 5 8" xfId="12128"/>
    <cellStyle name="20% - Accent3 5 8 2" xfId="12129"/>
    <cellStyle name="20% - Accent3 5 8 3" xfId="12130"/>
    <cellStyle name="20% - Accent3 5 9" xfId="12131"/>
    <cellStyle name="20% - Accent3 5_Revenue monitoring workings P6 97-2003" xfId="12132"/>
    <cellStyle name="20% - Accent3 6" xfId="12133"/>
    <cellStyle name="20% - Accent3 6 10" xfId="12134"/>
    <cellStyle name="20% - Accent3 6 11" xfId="12135"/>
    <cellStyle name="20% - Accent3 6 2" xfId="12136"/>
    <cellStyle name="20% - Accent3 6 2 2" xfId="12137"/>
    <cellStyle name="20% - Accent3 6 2 2 2" xfId="12138"/>
    <cellStyle name="20% - Accent3 6 2 2 2 2" xfId="12139"/>
    <cellStyle name="20% - Accent3 6 2 2 2 2 2" xfId="12140"/>
    <cellStyle name="20% - Accent3 6 2 2 2 2 2 2" xfId="12141"/>
    <cellStyle name="20% - Accent3 6 2 2 2 2 2 3" xfId="12142"/>
    <cellStyle name="20% - Accent3 6 2 2 2 2 3" xfId="12143"/>
    <cellStyle name="20% - Accent3 6 2 2 2 2 4" xfId="12144"/>
    <cellStyle name="20% - Accent3 6 2 2 2 3" xfId="12145"/>
    <cellStyle name="20% - Accent3 6 2 2 2 3 2" xfId="12146"/>
    <cellStyle name="20% - Accent3 6 2 2 2 3 2 2" xfId="12147"/>
    <cellStyle name="20% - Accent3 6 2 2 2 3 2 3" xfId="12148"/>
    <cellStyle name="20% - Accent3 6 2 2 2 3 3" xfId="12149"/>
    <cellStyle name="20% - Accent3 6 2 2 2 3 4" xfId="12150"/>
    <cellStyle name="20% - Accent3 6 2 2 2 4" xfId="12151"/>
    <cellStyle name="20% - Accent3 6 2 2 2 4 2" xfId="12152"/>
    <cellStyle name="20% - Accent3 6 2 2 2 4 3" xfId="12153"/>
    <cellStyle name="20% - Accent3 6 2 2 2 5" xfId="12154"/>
    <cellStyle name="20% - Accent3 6 2 2 2 6" xfId="12155"/>
    <cellStyle name="20% - Accent3 6 2 2 3" xfId="12156"/>
    <cellStyle name="20% - Accent3 6 2 2 3 2" xfId="12157"/>
    <cellStyle name="20% - Accent3 6 2 2 3 2 2" xfId="12158"/>
    <cellStyle name="20% - Accent3 6 2 2 3 2 2 2" xfId="12159"/>
    <cellStyle name="20% - Accent3 6 2 2 3 2 2 3" xfId="12160"/>
    <cellStyle name="20% - Accent3 6 2 2 3 2 3" xfId="12161"/>
    <cellStyle name="20% - Accent3 6 2 2 3 2 4" xfId="12162"/>
    <cellStyle name="20% - Accent3 6 2 2 3 3" xfId="12163"/>
    <cellStyle name="20% - Accent3 6 2 2 3 3 2" xfId="12164"/>
    <cellStyle name="20% - Accent3 6 2 2 3 3 2 2" xfId="12165"/>
    <cellStyle name="20% - Accent3 6 2 2 3 3 2 3" xfId="12166"/>
    <cellStyle name="20% - Accent3 6 2 2 3 3 3" xfId="12167"/>
    <cellStyle name="20% - Accent3 6 2 2 3 3 4" xfId="12168"/>
    <cellStyle name="20% - Accent3 6 2 2 3 4" xfId="12169"/>
    <cellStyle name="20% - Accent3 6 2 2 3 4 2" xfId="12170"/>
    <cellStyle name="20% - Accent3 6 2 2 3 4 3" xfId="12171"/>
    <cellStyle name="20% - Accent3 6 2 2 3 5" xfId="12172"/>
    <cellStyle name="20% - Accent3 6 2 2 3 6" xfId="12173"/>
    <cellStyle name="20% - Accent3 6 2 2 4" xfId="12174"/>
    <cellStyle name="20% - Accent3 6 2 2 4 2" xfId="12175"/>
    <cellStyle name="20% - Accent3 6 2 2 4 2 2" xfId="12176"/>
    <cellStyle name="20% - Accent3 6 2 2 4 2 3" xfId="12177"/>
    <cellStyle name="20% - Accent3 6 2 2 4 3" xfId="12178"/>
    <cellStyle name="20% - Accent3 6 2 2 4 4" xfId="12179"/>
    <cellStyle name="20% - Accent3 6 2 2 5" xfId="12180"/>
    <cellStyle name="20% - Accent3 6 2 2 5 2" xfId="12181"/>
    <cellStyle name="20% - Accent3 6 2 2 5 2 2" xfId="12182"/>
    <cellStyle name="20% - Accent3 6 2 2 5 2 3" xfId="12183"/>
    <cellStyle name="20% - Accent3 6 2 2 5 3" xfId="12184"/>
    <cellStyle name="20% - Accent3 6 2 2 5 4" xfId="12185"/>
    <cellStyle name="20% - Accent3 6 2 2 6" xfId="12186"/>
    <cellStyle name="20% - Accent3 6 2 2 6 2" xfId="12187"/>
    <cellStyle name="20% - Accent3 6 2 2 6 3" xfId="12188"/>
    <cellStyle name="20% - Accent3 6 2 2 7" xfId="12189"/>
    <cellStyle name="20% - Accent3 6 2 2 8" xfId="12190"/>
    <cellStyle name="20% - Accent3 6 2 3" xfId="12191"/>
    <cellStyle name="20% - Accent3 6 2 3 2" xfId="12192"/>
    <cellStyle name="20% - Accent3 6 2 3 2 2" xfId="12193"/>
    <cellStyle name="20% - Accent3 6 2 3 2 2 2" xfId="12194"/>
    <cellStyle name="20% - Accent3 6 2 3 2 2 3" xfId="12195"/>
    <cellStyle name="20% - Accent3 6 2 3 2 3" xfId="12196"/>
    <cellStyle name="20% - Accent3 6 2 3 2 4" xfId="12197"/>
    <cellStyle name="20% - Accent3 6 2 3 3" xfId="12198"/>
    <cellStyle name="20% - Accent3 6 2 3 3 2" xfId="12199"/>
    <cellStyle name="20% - Accent3 6 2 3 3 2 2" xfId="12200"/>
    <cellStyle name="20% - Accent3 6 2 3 3 2 3" xfId="12201"/>
    <cellStyle name="20% - Accent3 6 2 3 3 3" xfId="12202"/>
    <cellStyle name="20% - Accent3 6 2 3 3 4" xfId="12203"/>
    <cellStyle name="20% - Accent3 6 2 3 4" xfId="12204"/>
    <cellStyle name="20% - Accent3 6 2 3 4 2" xfId="12205"/>
    <cellStyle name="20% - Accent3 6 2 3 4 3" xfId="12206"/>
    <cellStyle name="20% - Accent3 6 2 3 5" xfId="12207"/>
    <cellStyle name="20% - Accent3 6 2 3 6" xfId="12208"/>
    <cellStyle name="20% - Accent3 6 2 4" xfId="12209"/>
    <cellStyle name="20% - Accent3 6 2 4 2" xfId="12210"/>
    <cellStyle name="20% - Accent3 6 2 4 2 2" xfId="12211"/>
    <cellStyle name="20% - Accent3 6 2 4 2 2 2" xfId="12212"/>
    <cellStyle name="20% - Accent3 6 2 4 2 2 3" xfId="12213"/>
    <cellStyle name="20% - Accent3 6 2 4 2 3" xfId="12214"/>
    <cellStyle name="20% - Accent3 6 2 4 2 4" xfId="12215"/>
    <cellStyle name="20% - Accent3 6 2 4 3" xfId="12216"/>
    <cellStyle name="20% - Accent3 6 2 4 3 2" xfId="12217"/>
    <cellStyle name="20% - Accent3 6 2 4 3 2 2" xfId="12218"/>
    <cellStyle name="20% - Accent3 6 2 4 3 2 3" xfId="12219"/>
    <cellStyle name="20% - Accent3 6 2 4 3 3" xfId="12220"/>
    <cellStyle name="20% - Accent3 6 2 4 3 4" xfId="12221"/>
    <cellStyle name="20% - Accent3 6 2 4 4" xfId="12222"/>
    <cellStyle name="20% - Accent3 6 2 4 4 2" xfId="12223"/>
    <cellStyle name="20% - Accent3 6 2 4 4 3" xfId="12224"/>
    <cellStyle name="20% - Accent3 6 2 4 5" xfId="12225"/>
    <cellStyle name="20% - Accent3 6 2 4 6" xfId="12226"/>
    <cellStyle name="20% - Accent3 6 2 5" xfId="12227"/>
    <cellStyle name="20% - Accent3 6 2 5 2" xfId="12228"/>
    <cellStyle name="20% - Accent3 6 2 5 2 2" xfId="12229"/>
    <cellStyle name="20% - Accent3 6 2 5 2 3" xfId="12230"/>
    <cellStyle name="20% - Accent3 6 2 5 3" xfId="12231"/>
    <cellStyle name="20% - Accent3 6 2 5 4" xfId="12232"/>
    <cellStyle name="20% - Accent3 6 2 6" xfId="12233"/>
    <cellStyle name="20% - Accent3 6 2 6 2" xfId="12234"/>
    <cellStyle name="20% - Accent3 6 2 6 2 2" xfId="12235"/>
    <cellStyle name="20% - Accent3 6 2 6 2 3" xfId="12236"/>
    <cellStyle name="20% - Accent3 6 2 6 3" xfId="12237"/>
    <cellStyle name="20% - Accent3 6 2 6 4" xfId="12238"/>
    <cellStyle name="20% - Accent3 6 2 7" xfId="12239"/>
    <cellStyle name="20% - Accent3 6 2 7 2" xfId="12240"/>
    <cellStyle name="20% - Accent3 6 2 7 3" xfId="12241"/>
    <cellStyle name="20% - Accent3 6 2 8" xfId="12242"/>
    <cellStyle name="20% - Accent3 6 2 9" xfId="12243"/>
    <cellStyle name="20% - Accent3 6 3" xfId="12244"/>
    <cellStyle name="20% - Accent3 6 3 2" xfId="12245"/>
    <cellStyle name="20% - Accent3 6 3 2 2" xfId="12246"/>
    <cellStyle name="20% - Accent3 6 3 2 2 2" xfId="12247"/>
    <cellStyle name="20% - Accent3 6 3 2 2 2 2" xfId="12248"/>
    <cellStyle name="20% - Accent3 6 3 2 2 2 3" xfId="12249"/>
    <cellStyle name="20% - Accent3 6 3 2 2 3" xfId="12250"/>
    <cellStyle name="20% - Accent3 6 3 2 2 4" xfId="12251"/>
    <cellStyle name="20% - Accent3 6 3 2 3" xfId="12252"/>
    <cellStyle name="20% - Accent3 6 3 2 3 2" xfId="12253"/>
    <cellStyle name="20% - Accent3 6 3 2 3 2 2" xfId="12254"/>
    <cellStyle name="20% - Accent3 6 3 2 3 2 3" xfId="12255"/>
    <cellStyle name="20% - Accent3 6 3 2 3 3" xfId="12256"/>
    <cellStyle name="20% - Accent3 6 3 2 3 4" xfId="12257"/>
    <cellStyle name="20% - Accent3 6 3 2 4" xfId="12258"/>
    <cellStyle name="20% - Accent3 6 3 2 4 2" xfId="12259"/>
    <cellStyle name="20% - Accent3 6 3 2 4 3" xfId="12260"/>
    <cellStyle name="20% - Accent3 6 3 2 5" xfId="12261"/>
    <cellStyle name="20% - Accent3 6 3 2 6" xfId="12262"/>
    <cellStyle name="20% - Accent3 6 3 3" xfId="12263"/>
    <cellStyle name="20% - Accent3 6 3 3 2" xfId="12264"/>
    <cellStyle name="20% - Accent3 6 3 3 2 2" xfId="12265"/>
    <cellStyle name="20% - Accent3 6 3 3 2 2 2" xfId="12266"/>
    <cellStyle name="20% - Accent3 6 3 3 2 2 3" xfId="12267"/>
    <cellStyle name="20% - Accent3 6 3 3 2 3" xfId="12268"/>
    <cellStyle name="20% - Accent3 6 3 3 2 4" xfId="12269"/>
    <cellStyle name="20% - Accent3 6 3 3 3" xfId="12270"/>
    <cellStyle name="20% - Accent3 6 3 3 3 2" xfId="12271"/>
    <cellStyle name="20% - Accent3 6 3 3 3 2 2" xfId="12272"/>
    <cellStyle name="20% - Accent3 6 3 3 3 2 3" xfId="12273"/>
    <cellStyle name="20% - Accent3 6 3 3 3 3" xfId="12274"/>
    <cellStyle name="20% - Accent3 6 3 3 3 4" xfId="12275"/>
    <cellStyle name="20% - Accent3 6 3 3 4" xfId="12276"/>
    <cellStyle name="20% - Accent3 6 3 3 4 2" xfId="12277"/>
    <cellStyle name="20% - Accent3 6 3 3 4 3" xfId="12278"/>
    <cellStyle name="20% - Accent3 6 3 3 5" xfId="12279"/>
    <cellStyle name="20% - Accent3 6 3 3 6" xfId="12280"/>
    <cellStyle name="20% - Accent3 6 3 4" xfId="12281"/>
    <cellStyle name="20% - Accent3 6 3 4 2" xfId="12282"/>
    <cellStyle name="20% - Accent3 6 3 4 2 2" xfId="12283"/>
    <cellStyle name="20% - Accent3 6 3 4 2 3" xfId="12284"/>
    <cellStyle name="20% - Accent3 6 3 4 3" xfId="12285"/>
    <cellStyle name="20% - Accent3 6 3 4 4" xfId="12286"/>
    <cellStyle name="20% - Accent3 6 3 5" xfId="12287"/>
    <cellStyle name="20% - Accent3 6 3 5 2" xfId="12288"/>
    <cellStyle name="20% - Accent3 6 3 5 2 2" xfId="12289"/>
    <cellStyle name="20% - Accent3 6 3 5 2 3" xfId="12290"/>
    <cellStyle name="20% - Accent3 6 3 5 3" xfId="12291"/>
    <cellStyle name="20% - Accent3 6 3 5 4" xfId="12292"/>
    <cellStyle name="20% - Accent3 6 3 6" xfId="12293"/>
    <cellStyle name="20% - Accent3 6 3 6 2" xfId="12294"/>
    <cellStyle name="20% - Accent3 6 3 6 3" xfId="12295"/>
    <cellStyle name="20% - Accent3 6 3 7" xfId="12296"/>
    <cellStyle name="20% - Accent3 6 3 8" xfId="12297"/>
    <cellStyle name="20% - Accent3 6 4" xfId="12298"/>
    <cellStyle name="20% - Accent3 6 4 2" xfId="12299"/>
    <cellStyle name="20% - Accent3 6 4 2 2" xfId="12300"/>
    <cellStyle name="20% - Accent3 6 4 2 2 2" xfId="12301"/>
    <cellStyle name="20% - Accent3 6 4 2 2 3" xfId="12302"/>
    <cellStyle name="20% - Accent3 6 4 2 3" xfId="12303"/>
    <cellStyle name="20% - Accent3 6 4 2 4" xfId="12304"/>
    <cellStyle name="20% - Accent3 6 4 3" xfId="12305"/>
    <cellStyle name="20% - Accent3 6 4 3 2" xfId="12306"/>
    <cellStyle name="20% - Accent3 6 4 3 2 2" xfId="12307"/>
    <cellStyle name="20% - Accent3 6 4 3 2 3" xfId="12308"/>
    <cellStyle name="20% - Accent3 6 4 3 3" xfId="12309"/>
    <cellStyle name="20% - Accent3 6 4 3 4" xfId="12310"/>
    <cellStyle name="20% - Accent3 6 4 4" xfId="12311"/>
    <cellStyle name="20% - Accent3 6 4 4 2" xfId="12312"/>
    <cellStyle name="20% - Accent3 6 4 4 3" xfId="12313"/>
    <cellStyle name="20% - Accent3 6 4 5" xfId="12314"/>
    <cellStyle name="20% - Accent3 6 4 6" xfId="12315"/>
    <cellStyle name="20% - Accent3 6 5" xfId="12316"/>
    <cellStyle name="20% - Accent3 6 5 2" xfId="12317"/>
    <cellStyle name="20% - Accent3 6 5 2 2" xfId="12318"/>
    <cellStyle name="20% - Accent3 6 5 2 2 2" xfId="12319"/>
    <cellStyle name="20% - Accent3 6 5 2 2 3" xfId="12320"/>
    <cellStyle name="20% - Accent3 6 5 2 3" xfId="12321"/>
    <cellStyle name="20% - Accent3 6 5 2 4" xfId="12322"/>
    <cellStyle name="20% - Accent3 6 5 3" xfId="12323"/>
    <cellStyle name="20% - Accent3 6 5 3 2" xfId="12324"/>
    <cellStyle name="20% - Accent3 6 5 3 2 2" xfId="12325"/>
    <cellStyle name="20% - Accent3 6 5 3 2 3" xfId="12326"/>
    <cellStyle name="20% - Accent3 6 5 3 3" xfId="12327"/>
    <cellStyle name="20% - Accent3 6 5 3 4" xfId="12328"/>
    <cellStyle name="20% - Accent3 6 5 4" xfId="12329"/>
    <cellStyle name="20% - Accent3 6 5 4 2" xfId="12330"/>
    <cellStyle name="20% - Accent3 6 5 4 3" xfId="12331"/>
    <cellStyle name="20% - Accent3 6 5 5" xfId="12332"/>
    <cellStyle name="20% - Accent3 6 5 6" xfId="12333"/>
    <cellStyle name="20% - Accent3 6 6" xfId="12334"/>
    <cellStyle name="20% - Accent3 6 6 2" xfId="12335"/>
    <cellStyle name="20% - Accent3 6 6 2 2" xfId="12336"/>
    <cellStyle name="20% - Accent3 6 6 2 3" xfId="12337"/>
    <cellStyle name="20% - Accent3 6 6 3" xfId="12338"/>
    <cellStyle name="20% - Accent3 6 6 4" xfId="12339"/>
    <cellStyle name="20% - Accent3 6 7" xfId="12340"/>
    <cellStyle name="20% - Accent3 6 7 2" xfId="12341"/>
    <cellStyle name="20% - Accent3 6 7 2 2" xfId="12342"/>
    <cellStyle name="20% - Accent3 6 7 2 3" xfId="12343"/>
    <cellStyle name="20% - Accent3 6 7 3" xfId="12344"/>
    <cellStyle name="20% - Accent3 6 7 4" xfId="12345"/>
    <cellStyle name="20% - Accent3 6 8" xfId="12346"/>
    <cellStyle name="20% - Accent3 6 8 2" xfId="12347"/>
    <cellStyle name="20% - Accent3 6 8 3" xfId="12348"/>
    <cellStyle name="20% - Accent3 6 9" xfId="12349"/>
    <cellStyle name="20% - Accent3 6_Revenue monitoring workings P6 97-2003" xfId="12350"/>
    <cellStyle name="20% - Accent3 7" xfId="12351"/>
    <cellStyle name="20% - Accent3 7 10" xfId="12352"/>
    <cellStyle name="20% - Accent3 7 11" xfId="12353"/>
    <cellStyle name="20% - Accent3 7 2" xfId="12354"/>
    <cellStyle name="20% - Accent3 7 2 2" xfId="12355"/>
    <cellStyle name="20% - Accent3 7 2 2 2" xfId="12356"/>
    <cellStyle name="20% - Accent3 7 2 2 2 2" xfId="12357"/>
    <cellStyle name="20% - Accent3 7 2 2 2 2 2" xfId="12358"/>
    <cellStyle name="20% - Accent3 7 2 2 2 2 2 2" xfId="12359"/>
    <cellStyle name="20% - Accent3 7 2 2 2 2 2 3" xfId="12360"/>
    <cellStyle name="20% - Accent3 7 2 2 2 2 3" xfId="12361"/>
    <cellStyle name="20% - Accent3 7 2 2 2 2 4" xfId="12362"/>
    <cellStyle name="20% - Accent3 7 2 2 2 3" xfId="12363"/>
    <cellStyle name="20% - Accent3 7 2 2 2 3 2" xfId="12364"/>
    <cellStyle name="20% - Accent3 7 2 2 2 3 2 2" xfId="12365"/>
    <cellStyle name="20% - Accent3 7 2 2 2 3 2 3" xfId="12366"/>
    <cellStyle name="20% - Accent3 7 2 2 2 3 3" xfId="12367"/>
    <cellStyle name="20% - Accent3 7 2 2 2 3 4" xfId="12368"/>
    <cellStyle name="20% - Accent3 7 2 2 2 4" xfId="12369"/>
    <cellStyle name="20% - Accent3 7 2 2 2 4 2" xfId="12370"/>
    <cellStyle name="20% - Accent3 7 2 2 2 4 3" xfId="12371"/>
    <cellStyle name="20% - Accent3 7 2 2 2 5" xfId="12372"/>
    <cellStyle name="20% - Accent3 7 2 2 2 6" xfId="12373"/>
    <cellStyle name="20% - Accent3 7 2 2 3" xfId="12374"/>
    <cellStyle name="20% - Accent3 7 2 2 3 2" xfId="12375"/>
    <cellStyle name="20% - Accent3 7 2 2 3 2 2" xfId="12376"/>
    <cellStyle name="20% - Accent3 7 2 2 3 2 2 2" xfId="12377"/>
    <cellStyle name="20% - Accent3 7 2 2 3 2 2 3" xfId="12378"/>
    <cellStyle name="20% - Accent3 7 2 2 3 2 3" xfId="12379"/>
    <cellStyle name="20% - Accent3 7 2 2 3 2 4" xfId="12380"/>
    <cellStyle name="20% - Accent3 7 2 2 3 3" xfId="12381"/>
    <cellStyle name="20% - Accent3 7 2 2 3 3 2" xfId="12382"/>
    <cellStyle name="20% - Accent3 7 2 2 3 3 2 2" xfId="12383"/>
    <cellStyle name="20% - Accent3 7 2 2 3 3 2 3" xfId="12384"/>
    <cellStyle name="20% - Accent3 7 2 2 3 3 3" xfId="12385"/>
    <cellStyle name="20% - Accent3 7 2 2 3 3 4" xfId="12386"/>
    <cellStyle name="20% - Accent3 7 2 2 3 4" xfId="12387"/>
    <cellStyle name="20% - Accent3 7 2 2 3 4 2" xfId="12388"/>
    <cellStyle name="20% - Accent3 7 2 2 3 4 3" xfId="12389"/>
    <cellStyle name="20% - Accent3 7 2 2 3 5" xfId="12390"/>
    <cellStyle name="20% - Accent3 7 2 2 3 6" xfId="12391"/>
    <cellStyle name="20% - Accent3 7 2 2 4" xfId="12392"/>
    <cellStyle name="20% - Accent3 7 2 2 4 2" xfId="12393"/>
    <cellStyle name="20% - Accent3 7 2 2 4 2 2" xfId="12394"/>
    <cellStyle name="20% - Accent3 7 2 2 4 2 3" xfId="12395"/>
    <cellStyle name="20% - Accent3 7 2 2 4 3" xfId="12396"/>
    <cellStyle name="20% - Accent3 7 2 2 4 4" xfId="12397"/>
    <cellStyle name="20% - Accent3 7 2 2 5" xfId="12398"/>
    <cellStyle name="20% - Accent3 7 2 2 5 2" xfId="12399"/>
    <cellStyle name="20% - Accent3 7 2 2 5 2 2" xfId="12400"/>
    <cellStyle name="20% - Accent3 7 2 2 5 2 3" xfId="12401"/>
    <cellStyle name="20% - Accent3 7 2 2 5 3" xfId="12402"/>
    <cellStyle name="20% - Accent3 7 2 2 5 4" xfId="12403"/>
    <cellStyle name="20% - Accent3 7 2 2 6" xfId="12404"/>
    <cellStyle name="20% - Accent3 7 2 2 6 2" xfId="12405"/>
    <cellStyle name="20% - Accent3 7 2 2 6 3" xfId="12406"/>
    <cellStyle name="20% - Accent3 7 2 2 7" xfId="12407"/>
    <cellStyle name="20% - Accent3 7 2 2 8" xfId="12408"/>
    <cellStyle name="20% - Accent3 7 2 3" xfId="12409"/>
    <cellStyle name="20% - Accent3 7 2 3 2" xfId="12410"/>
    <cellStyle name="20% - Accent3 7 2 3 2 2" xfId="12411"/>
    <cellStyle name="20% - Accent3 7 2 3 2 2 2" xfId="12412"/>
    <cellStyle name="20% - Accent3 7 2 3 2 2 3" xfId="12413"/>
    <cellStyle name="20% - Accent3 7 2 3 2 3" xfId="12414"/>
    <cellStyle name="20% - Accent3 7 2 3 2 4" xfId="12415"/>
    <cellStyle name="20% - Accent3 7 2 3 3" xfId="12416"/>
    <cellStyle name="20% - Accent3 7 2 3 3 2" xfId="12417"/>
    <cellStyle name="20% - Accent3 7 2 3 3 2 2" xfId="12418"/>
    <cellStyle name="20% - Accent3 7 2 3 3 2 3" xfId="12419"/>
    <cellStyle name="20% - Accent3 7 2 3 3 3" xfId="12420"/>
    <cellStyle name="20% - Accent3 7 2 3 3 4" xfId="12421"/>
    <cellStyle name="20% - Accent3 7 2 3 4" xfId="12422"/>
    <cellStyle name="20% - Accent3 7 2 3 4 2" xfId="12423"/>
    <cellStyle name="20% - Accent3 7 2 3 4 3" xfId="12424"/>
    <cellStyle name="20% - Accent3 7 2 3 5" xfId="12425"/>
    <cellStyle name="20% - Accent3 7 2 3 6" xfId="12426"/>
    <cellStyle name="20% - Accent3 7 2 4" xfId="12427"/>
    <cellStyle name="20% - Accent3 7 2 4 2" xfId="12428"/>
    <cellStyle name="20% - Accent3 7 2 4 2 2" xfId="12429"/>
    <cellStyle name="20% - Accent3 7 2 4 2 2 2" xfId="12430"/>
    <cellStyle name="20% - Accent3 7 2 4 2 2 3" xfId="12431"/>
    <cellStyle name="20% - Accent3 7 2 4 2 3" xfId="12432"/>
    <cellStyle name="20% - Accent3 7 2 4 2 4" xfId="12433"/>
    <cellStyle name="20% - Accent3 7 2 4 3" xfId="12434"/>
    <cellStyle name="20% - Accent3 7 2 4 3 2" xfId="12435"/>
    <cellStyle name="20% - Accent3 7 2 4 3 2 2" xfId="12436"/>
    <cellStyle name="20% - Accent3 7 2 4 3 2 3" xfId="12437"/>
    <cellStyle name="20% - Accent3 7 2 4 3 3" xfId="12438"/>
    <cellStyle name="20% - Accent3 7 2 4 3 4" xfId="12439"/>
    <cellStyle name="20% - Accent3 7 2 4 4" xfId="12440"/>
    <cellStyle name="20% - Accent3 7 2 4 4 2" xfId="12441"/>
    <cellStyle name="20% - Accent3 7 2 4 4 3" xfId="12442"/>
    <cellStyle name="20% - Accent3 7 2 4 5" xfId="12443"/>
    <cellStyle name="20% - Accent3 7 2 4 6" xfId="12444"/>
    <cellStyle name="20% - Accent3 7 2 5" xfId="12445"/>
    <cellStyle name="20% - Accent3 7 2 5 2" xfId="12446"/>
    <cellStyle name="20% - Accent3 7 2 5 2 2" xfId="12447"/>
    <cellStyle name="20% - Accent3 7 2 5 2 3" xfId="12448"/>
    <cellStyle name="20% - Accent3 7 2 5 3" xfId="12449"/>
    <cellStyle name="20% - Accent3 7 2 5 4" xfId="12450"/>
    <cellStyle name="20% - Accent3 7 2 6" xfId="12451"/>
    <cellStyle name="20% - Accent3 7 2 6 2" xfId="12452"/>
    <cellStyle name="20% - Accent3 7 2 6 2 2" xfId="12453"/>
    <cellStyle name="20% - Accent3 7 2 6 2 3" xfId="12454"/>
    <cellStyle name="20% - Accent3 7 2 6 3" xfId="12455"/>
    <cellStyle name="20% - Accent3 7 2 6 4" xfId="12456"/>
    <cellStyle name="20% - Accent3 7 2 7" xfId="12457"/>
    <cellStyle name="20% - Accent3 7 2 7 2" xfId="12458"/>
    <cellStyle name="20% - Accent3 7 2 7 3" xfId="12459"/>
    <cellStyle name="20% - Accent3 7 2 8" xfId="12460"/>
    <cellStyle name="20% - Accent3 7 2 9" xfId="12461"/>
    <cellStyle name="20% - Accent3 7 3" xfId="12462"/>
    <cellStyle name="20% - Accent3 7 3 2" xfId="12463"/>
    <cellStyle name="20% - Accent3 7 3 2 2" xfId="12464"/>
    <cellStyle name="20% - Accent3 7 3 2 2 2" xfId="12465"/>
    <cellStyle name="20% - Accent3 7 3 2 2 2 2" xfId="12466"/>
    <cellStyle name="20% - Accent3 7 3 2 2 2 3" xfId="12467"/>
    <cellStyle name="20% - Accent3 7 3 2 2 3" xfId="12468"/>
    <cellStyle name="20% - Accent3 7 3 2 2 4" xfId="12469"/>
    <cellStyle name="20% - Accent3 7 3 2 3" xfId="12470"/>
    <cellStyle name="20% - Accent3 7 3 2 3 2" xfId="12471"/>
    <cellStyle name="20% - Accent3 7 3 2 3 2 2" xfId="12472"/>
    <cellStyle name="20% - Accent3 7 3 2 3 2 3" xfId="12473"/>
    <cellStyle name="20% - Accent3 7 3 2 3 3" xfId="12474"/>
    <cellStyle name="20% - Accent3 7 3 2 3 4" xfId="12475"/>
    <cellStyle name="20% - Accent3 7 3 2 4" xfId="12476"/>
    <cellStyle name="20% - Accent3 7 3 2 4 2" xfId="12477"/>
    <cellStyle name="20% - Accent3 7 3 2 4 3" xfId="12478"/>
    <cellStyle name="20% - Accent3 7 3 2 5" xfId="12479"/>
    <cellStyle name="20% - Accent3 7 3 2 6" xfId="12480"/>
    <cellStyle name="20% - Accent3 7 3 3" xfId="12481"/>
    <cellStyle name="20% - Accent3 7 3 3 2" xfId="12482"/>
    <cellStyle name="20% - Accent3 7 3 3 2 2" xfId="12483"/>
    <cellStyle name="20% - Accent3 7 3 3 2 2 2" xfId="12484"/>
    <cellStyle name="20% - Accent3 7 3 3 2 2 3" xfId="12485"/>
    <cellStyle name="20% - Accent3 7 3 3 2 3" xfId="12486"/>
    <cellStyle name="20% - Accent3 7 3 3 2 4" xfId="12487"/>
    <cellStyle name="20% - Accent3 7 3 3 3" xfId="12488"/>
    <cellStyle name="20% - Accent3 7 3 3 3 2" xfId="12489"/>
    <cellStyle name="20% - Accent3 7 3 3 3 2 2" xfId="12490"/>
    <cellStyle name="20% - Accent3 7 3 3 3 2 3" xfId="12491"/>
    <cellStyle name="20% - Accent3 7 3 3 3 3" xfId="12492"/>
    <cellStyle name="20% - Accent3 7 3 3 3 4" xfId="12493"/>
    <cellStyle name="20% - Accent3 7 3 3 4" xfId="12494"/>
    <cellStyle name="20% - Accent3 7 3 3 4 2" xfId="12495"/>
    <cellStyle name="20% - Accent3 7 3 3 4 3" xfId="12496"/>
    <cellStyle name="20% - Accent3 7 3 3 5" xfId="12497"/>
    <cellStyle name="20% - Accent3 7 3 3 6" xfId="12498"/>
    <cellStyle name="20% - Accent3 7 3 4" xfId="12499"/>
    <cellStyle name="20% - Accent3 7 3 4 2" xfId="12500"/>
    <cellStyle name="20% - Accent3 7 3 4 2 2" xfId="12501"/>
    <cellStyle name="20% - Accent3 7 3 4 2 3" xfId="12502"/>
    <cellStyle name="20% - Accent3 7 3 4 3" xfId="12503"/>
    <cellStyle name="20% - Accent3 7 3 4 4" xfId="12504"/>
    <cellStyle name="20% - Accent3 7 3 5" xfId="12505"/>
    <cellStyle name="20% - Accent3 7 3 5 2" xfId="12506"/>
    <cellStyle name="20% - Accent3 7 3 5 2 2" xfId="12507"/>
    <cellStyle name="20% - Accent3 7 3 5 2 3" xfId="12508"/>
    <cellStyle name="20% - Accent3 7 3 5 3" xfId="12509"/>
    <cellStyle name="20% - Accent3 7 3 5 4" xfId="12510"/>
    <cellStyle name="20% - Accent3 7 3 6" xfId="12511"/>
    <cellStyle name="20% - Accent3 7 3 6 2" xfId="12512"/>
    <cellStyle name="20% - Accent3 7 3 6 3" xfId="12513"/>
    <cellStyle name="20% - Accent3 7 3 7" xfId="12514"/>
    <cellStyle name="20% - Accent3 7 3 8" xfId="12515"/>
    <cellStyle name="20% - Accent3 7 4" xfId="12516"/>
    <cellStyle name="20% - Accent3 7 4 2" xfId="12517"/>
    <cellStyle name="20% - Accent3 7 4 2 2" xfId="12518"/>
    <cellStyle name="20% - Accent3 7 4 2 2 2" xfId="12519"/>
    <cellStyle name="20% - Accent3 7 4 2 2 3" xfId="12520"/>
    <cellStyle name="20% - Accent3 7 4 2 3" xfId="12521"/>
    <cellStyle name="20% - Accent3 7 4 2 4" xfId="12522"/>
    <cellStyle name="20% - Accent3 7 4 3" xfId="12523"/>
    <cellStyle name="20% - Accent3 7 4 3 2" xfId="12524"/>
    <cellStyle name="20% - Accent3 7 4 3 2 2" xfId="12525"/>
    <cellStyle name="20% - Accent3 7 4 3 2 3" xfId="12526"/>
    <cellStyle name="20% - Accent3 7 4 3 3" xfId="12527"/>
    <cellStyle name="20% - Accent3 7 4 3 4" xfId="12528"/>
    <cellStyle name="20% - Accent3 7 4 4" xfId="12529"/>
    <cellStyle name="20% - Accent3 7 4 4 2" xfId="12530"/>
    <cellStyle name="20% - Accent3 7 4 4 3" xfId="12531"/>
    <cellStyle name="20% - Accent3 7 4 5" xfId="12532"/>
    <cellStyle name="20% - Accent3 7 4 6" xfId="12533"/>
    <cellStyle name="20% - Accent3 7 5" xfId="12534"/>
    <cellStyle name="20% - Accent3 7 5 2" xfId="12535"/>
    <cellStyle name="20% - Accent3 7 5 2 2" xfId="12536"/>
    <cellStyle name="20% - Accent3 7 5 2 2 2" xfId="12537"/>
    <cellStyle name="20% - Accent3 7 5 2 2 3" xfId="12538"/>
    <cellStyle name="20% - Accent3 7 5 2 3" xfId="12539"/>
    <cellStyle name="20% - Accent3 7 5 2 4" xfId="12540"/>
    <cellStyle name="20% - Accent3 7 5 3" xfId="12541"/>
    <cellStyle name="20% - Accent3 7 5 3 2" xfId="12542"/>
    <cellStyle name="20% - Accent3 7 5 3 2 2" xfId="12543"/>
    <cellStyle name="20% - Accent3 7 5 3 2 3" xfId="12544"/>
    <cellStyle name="20% - Accent3 7 5 3 3" xfId="12545"/>
    <cellStyle name="20% - Accent3 7 5 3 4" xfId="12546"/>
    <cellStyle name="20% - Accent3 7 5 4" xfId="12547"/>
    <cellStyle name="20% - Accent3 7 5 4 2" xfId="12548"/>
    <cellStyle name="20% - Accent3 7 5 4 3" xfId="12549"/>
    <cellStyle name="20% - Accent3 7 5 5" xfId="12550"/>
    <cellStyle name="20% - Accent3 7 5 6" xfId="12551"/>
    <cellStyle name="20% - Accent3 7 6" xfId="12552"/>
    <cellStyle name="20% - Accent3 7 6 2" xfId="12553"/>
    <cellStyle name="20% - Accent3 7 6 2 2" xfId="12554"/>
    <cellStyle name="20% - Accent3 7 6 2 3" xfId="12555"/>
    <cellStyle name="20% - Accent3 7 6 3" xfId="12556"/>
    <cellStyle name="20% - Accent3 7 6 4" xfId="12557"/>
    <cellStyle name="20% - Accent3 7 7" xfId="12558"/>
    <cellStyle name="20% - Accent3 7 7 2" xfId="12559"/>
    <cellStyle name="20% - Accent3 7 7 2 2" xfId="12560"/>
    <cellStyle name="20% - Accent3 7 7 2 3" xfId="12561"/>
    <cellStyle name="20% - Accent3 7 7 3" xfId="12562"/>
    <cellStyle name="20% - Accent3 7 7 4" xfId="12563"/>
    <cellStyle name="20% - Accent3 7 8" xfId="12564"/>
    <cellStyle name="20% - Accent3 7 8 2" xfId="12565"/>
    <cellStyle name="20% - Accent3 7 8 3" xfId="12566"/>
    <cellStyle name="20% - Accent3 7 9" xfId="12567"/>
    <cellStyle name="20% - Accent3 7_Revenue monitoring workings P6 97-2003" xfId="12568"/>
    <cellStyle name="20% - Accent3 8" xfId="12569"/>
    <cellStyle name="20% - Accent3 8 10" xfId="12570"/>
    <cellStyle name="20% - Accent3 8 2" xfId="12571"/>
    <cellStyle name="20% - Accent3 8 2 2" xfId="12572"/>
    <cellStyle name="20% - Accent3 8 2 2 2" xfId="12573"/>
    <cellStyle name="20% - Accent3 8 2 2 2 2" xfId="12574"/>
    <cellStyle name="20% - Accent3 8 2 2 2 2 2" xfId="12575"/>
    <cellStyle name="20% - Accent3 8 2 2 2 2 2 2" xfId="12576"/>
    <cellStyle name="20% - Accent3 8 2 2 2 2 2 3" xfId="12577"/>
    <cellStyle name="20% - Accent3 8 2 2 2 2 3" xfId="12578"/>
    <cellStyle name="20% - Accent3 8 2 2 2 2 4" xfId="12579"/>
    <cellStyle name="20% - Accent3 8 2 2 2 3" xfId="12580"/>
    <cellStyle name="20% - Accent3 8 2 2 2 3 2" xfId="12581"/>
    <cellStyle name="20% - Accent3 8 2 2 2 3 2 2" xfId="12582"/>
    <cellStyle name="20% - Accent3 8 2 2 2 3 2 3" xfId="12583"/>
    <cellStyle name="20% - Accent3 8 2 2 2 3 3" xfId="12584"/>
    <cellStyle name="20% - Accent3 8 2 2 2 3 4" xfId="12585"/>
    <cellStyle name="20% - Accent3 8 2 2 2 4" xfId="12586"/>
    <cellStyle name="20% - Accent3 8 2 2 2 4 2" xfId="12587"/>
    <cellStyle name="20% - Accent3 8 2 2 2 4 3" xfId="12588"/>
    <cellStyle name="20% - Accent3 8 2 2 2 5" xfId="12589"/>
    <cellStyle name="20% - Accent3 8 2 2 2 6" xfId="12590"/>
    <cellStyle name="20% - Accent3 8 2 2 3" xfId="12591"/>
    <cellStyle name="20% - Accent3 8 2 2 3 2" xfId="12592"/>
    <cellStyle name="20% - Accent3 8 2 2 3 2 2" xfId="12593"/>
    <cellStyle name="20% - Accent3 8 2 2 3 2 2 2" xfId="12594"/>
    <cellStyle name="20% - Accent3 8 2 2 3 2 2 3" xfId="12595"/>
    <cellStyle name="20% - Accent3 8 2 2 3 2 3" xfId="12596"/>
    <cellStyle name="20% - Accent3 8 2 2 3 2 4" xfId="12597"/>
    <cellStyle name="20% - Accent3 8 2 2 3 3" xfId="12598"/>
    <cellStyle name="20% - Accent3 8 2 2 3 3 2" xfId="12599"/>
    <cellStyle name="20% - Accent3 8 2 2 3 3 2 2" xfId="12600"/>
    <cellStyle name="20% - Accent3 8 2 2 3 3 2 3" xfId="12601"/>
    <cellStyle name="20% - Accent3 8 2 2 3 3 3" xfId="12602"/>
    <cellStyle name="20% - Accent3 8 2 2 3 3 4" xfId="12603"/>
    <cellStyle name="20% - Accent3 8 2 2 3 4" xfId="12604"/>
    <cellStyle name="20% - Accent3 8 2 2 3 4 2" xfId="12605"/>
    <cellStyle name="20% - Accent3 8 2 2 3 4 3" xfId="12606"/>
    <cellStyle name="20% - Accent3 8 2 2 3 5" xfId="12607"/>
    <cellStyle name="20% - Accent3 8 2 2 3 6" xfId="12608"/>
    <cellStyle name="20% - Accent3 8 2 2 4" xfId="12609"/>
    <cellStyle name="20% - Accent3 8 2 2 4 2" xfId="12610"/>
    <cellStyle name="20% - Accent3 8 2 2 4 2 2" xfId="12611"/>
    <cellStyle name="20% - Accent3 8 2 2 4 2 3" xfId="12612"/>
    <cellStyle name="20% - Accent3 8 2 2 4 3" xfId="12613"/>
    <cellStyle name="20% - Accent3 8 2 2 4 4" xfId="12614"/>
    <cellStyle name="20% - Accent3 8 2 2 5" xfId="12615"/>
    <cellStyle name="20% - Accent3 8 2 2 5 2" xfId="12616"/>
    <cellStyle name="20% - Accent3 8 2 2 5 2 2" xfId="12617"/>
    <cellStyle name="20% - Accent3 8 2 2 5 2 3" xfId="12618"/>
    <cellStyle name="20% - Accent3 8 2 2 5 3" xfId="12619"/>
    <cellStyle name="20% - Accent3 8 2 2 5 4" xfId="12620"/>
    <cellStyle name="20% - Accent3 8 2 2 6" xfId="12621"/>
    <cellStyle name="20% - Accent3 8 2 2 6 2" xfId="12622"/>
    <cellStyle name="20% - Accent3 8 2 2 6 3" xfId="12623"/>
    <cellStyle name="20% - Accent3 8 2 2 7" xfId="12624"/>
    <cellStyle name="20% - Accent3 8 2 2 8" xfId="12625"/>
    <cellStyle name="20% - Accent3 8 2 3" xfId="12626"/>
    <cellStyle name="20% - Accent3 8 2 3 2" xfId="12627"/>
    <cellStyle name="20% - Accent3 8 2 3 2 2" xfId="12628"/>
    <cellStyle name="20% - Accent3 8 2 3 2 2 2" xfId="12629"/>
    <cellStyle name="20% - Accent3 8 2 3 2 2 3" xfId="12630"/>
    <cellStyle name="20% - Accent3 8 2 3 2 3" xfId="12631"/>
    <cellStyle name="20% - Accent3 8 2 3 2 4" xfId="12632"/>
    <cellStyle name="20% - Accent3 8 2 3 3" xfId="12633"/>
    <cellStyle name="20% - Accent3 8 2 3 3 2" xfId="12634"/>
    <cellStyle name="20% - Accent3 8 2 3 3 2 2" xfId="12635"/>
    <cellStyle name="20% - Accent3 8 2 3 3 2 3" xfId="12636"/>
    <cellStyle name="20% - Accent3 8 2 3 3 3" xfId="12637"/>
    <cellStyle name="20% - Accent3 8 2 3 3 4" xfId="12638"/>
    <cellStyle name="20% - Accent3 8 2 3 4" xfId="12639"/>
    <cellStyle name="20% - Accent3 8 2 3 4 2" xfId="12640"/>
    <cellStyle name="20% - Accent3 8 2 3 4 3" xfId="12641"/>
    <cellStyle name="20% - Accent3 8 2 3 5" xfId="12642"/>
    <cellStyle name="20% - Accent3 8 2 3 6" xfId="12643"/>
    <cellStyle name="20% - Accent3 8 2 4" xfId="12644"/>
    <cellStyle name="20% - Accent3 8 2 4 2" xfId="12645"/>
    <cellStyle name="20% - Accent3 8 2 4 2 2" xfId="12646"/>
    <cellStyle name="20% - Accent3 8 2 4 2 2 2" xfId="12647"/>
    <cellStyle name="20% - Accent3 8 2 4 2 2 3" xfId="12648"/>
    <cellStyle name="20% - Accent3 8 2 4 2 3" xfId="12649"/>
    <cellStyle name="20% - Accent3 8 2 4 2 4" xfId="12650"/>
    <cellStyle name="20% - Accent3 8 2 4 3" xfId="12651"/>
    <cellStyle name="20% - Accent3 8 2 4 3 2" xfId="12652"/>
    <cellStyle name="20% - Accent3 8 2 4 3 2 2" xfId="12653"/>
    <cellStyle name="20% - Accent3 8 2 4 3 2 3" xfId="12654"/>
    <cellStyle name="20% - Accent3 8 2 4 3 3" xfId="12655"/>
    <cellStyle name="20% - Accent3 8 2 4 3 4" xfId="12656"/>
    <cellStyle name="20% - Accent3 8 2 4 4" xfId="12657"/>
    <cellStyle name="20% - Accent3 8 2 4 4 2" xfId="12658"/>
    <cellStyle name="20% - Accent3 8 2 4 4 3" xfId="12659"/>
    <cellStyle name="20% - Accent3 8 2 4 5" xfId="12660"/>
    <cellStyle name="20% - Accent3 8 2 4 6" xfId="12661"/>
    <cellStyle name="20% - Accent3 8 2 5" xfId="12662"/>
    <cellStyle name="20% - Accent3 8 2 5 2" xfId="12663"/>
    <cellStyle name="20% - Accent3 8 2 5 2 2" xfId="12664"/>
    <cellStyle name="20% - Accent3 8 2 5 2 3" xfId="12665"/>
    <cellStyle name="20% - Accent3 8 2 5 3" xfId="12666"/>
    <cellStyle name="20% - Accent3 8 2 5 4" xfId="12667"/>
    <cellStyle name="20% - Accent3 8 2 6" xfId="12668"/>
    <cellStyle name="20% - Accent3 8 2 6 2" xfId="12669"/>
    <cellStyle name="20% - Accent3 8 2 6 2 2" xfId="12670"/>
    <cellStyle name="20% - Accent3 8 2 6 2 3" xfId="12671"/>
    <cellStyle name="20% - Accent3 8 2 6 3" xfId="12672"/>
    <cellStyle name="20% - Accent3 8 2 6 4" xfId="12673"/>
    <cellStyle name="20% - Accent3 8 2 7" xfId="12674"/>
    <cellStyle name="20% - Accent3 8 2 7 2" xfId="12675"/>
    <cellStyle name="20% - Accent3 8 2 7 3" xfId="12676"/>
    <cellStyle name="20% - Accent3 8 2 8" xfId="12677"/>
    <cellStyle name="20% - Accent3 8 2 9" xfId="12678"/>
    <cellStyle name="20% - Accent3 8 3" xfId="12679"/>
    <cellStyle name="20% - Accent3 8 3 2" xfId="12680"/>
    <cellStyle name="20% - Accent3 8 3 2 2" xfId="12681"/>
    <cellStyle name="20% - Accent3 8 3 2 2 2" xfId="12682"/>
    <cellStyle name="20% - Accent3 8 3 2 2 2 2" xfId="12683"/>
    <cellStyle name="20% - Accent3 8 3 2 2 2 3" xfId="12684"/>
    <cellStyle name="20% - Accent3 8 3 2 2 3" xfId="12685"/>
    <cellStyle name="20% - Accent3 8 3 2 2 4" xfId="12686"/>
    <cellStyle name="20% - Accent3 8 3 2 3" xfId="12687"/>
    <cellStyle name="20% - Accent3 8 3 2 3 2" xfId="12688"/>
    <cellStyle name="20% - Accent3 8 3 2 3 2 2" xfId="12689"/>
    <cellStyle name="20% - Accent3 8 3 2 3 2 3" xfId="12690"/>
    <cellStyle name="20% - Accent3 8 3 2 3 3" xfId="12691"/>
    <cellStyle name="20% - Accent3 8 3 2 3 4" xfId="12692"/>
    <cellStyle name="20% - Accent3 8 3 2 4" xfId="12693"/>
    <cellStyle name="20% - Accent3 8 3 2 4 2" xfId="12694"/>
    <cellStyle name="20% - Accent3 8 3 2 4 3" xfId="12695"/>
    <cellStyle name="20% - Accent3 8 3 2 5" xfId="12696"/>
    <cellStyle name="20% - Accent3 8 3 2 6" xfId="12697"/>
    <cellStyle name="20% - Accent3 8 3 3" xfId="12698"/>
    <cellStyle name="20% - Accent3 8 3 3 2" xfId="12699"/>
    <cellStyle name="20% - Accent3 8 3 3 2 2" xfId="12700"/>
    <cellStyle name="20% - Accent3 8 3 3 2 2 2" xfId="12701"/>
    <cellStyle name="20% - Accent3 8 3 3 2 2 3" xfId="12702"/>
    <cellStyle name="20% - Accent3 8 3 3 2 3" xfId="12703"/>
    <cellStyle name="20% - Accent3 8 3 3 2 4" xfId="12704"/>
    <cellStyle name="20% - Accent3 8 3 3 3" xfId="12705"/>
    <cellStyle name="20% - Accent3 8 3 3 3 2" xfId="12706"/>
    <cellStyle name="20% - Accent3 8 3 3 3 2 2" xfId="12707"/>
    <cellStyle name="20% - Accent3 8 3 3 3 2 3" xfId="12708"/>
    <cellStyle name="20% - Accent3 8 3 3 3 3" xfId="12709"/>
    <cellStyle name="20% - Accent3 8 3 3 3 4" xfId="12710"/>
    <cellStyle name="20% - Accent3 8 3 3 4" xfId="12711"/>
    <cellStyle name="20% - Accent3 8 3 3 4 2" xfId="12712"/>
    <cellStyle name="20% - Accent3 8 3 3 4 3" xfId="12713"/>
    <cellStyle name="20% - Accent3 8 3 3 5" xfId="12714"/>
    <cellStyle name="20% - Accent3 8 3 3 6" xfId="12715"/>
    <cellStyle name="20% - Accent3 8 3 4" xfId="12716"/>
    <cellStyle name="20% - Accent3 8 3 4 2" xfId="12717"/>
    <cellStyle name="20% - Accent3 8 3 4 2 2" xfId="12718"/>
    <cellStyle name="20% - Accent3 8 3 4 2 3" xfId="12719"/>
    <cellStyle name="20% - Accent3 8 3 4 3" xfId="12720"/>
    <cellStyle name="20% - Accent3 8 3 4 4" xfId="12721"/>
    <cellStyle name="20% - Accent3 8 3 5" xfId="12722"/>
    <cellStyle name="20% - Accent3 8 3 5 2" xfId="12723"/>
    <cellStyle name="20% - Accent3 8 3 5 2 2" xfId="12724"/>
    <cellStyle name="20% - Accent3 8 3 5 2 3" xfId="12725"/>
    <cellStyle name="20% - Accent3 8 3 5 3" xfId="12726"/>
    <cellStyle name="20% - Accent3 8 3 5 4" xfId="12727"/>
    <cellStyle name="20% - Accent3 8 3 6" xfId="12728"/>
    <cellStyle name="20% - Accent3 8 3 6 2" xfId="12729"/>
    <cellStyle name="20% - Accent3 8 3 6 3" xfId="12730"/>
    <cellStyle name="20% - Accent3 8 3 7" xfId="12731"/>
    <cellStyle name="20% - Accent3 8 3 8" xfId="12732"/>
    <cellStyle name="20% - Accent3 8 4" xfId="12733"/>
    <cellStyle name="20% - Accent3 8 4 2" xfId="12734"/>
    <cellStyle name="20% - Accent3 8 4 2 2" xfId="12735"/>
    <cellStyle name="20% - Accent3 8 4 2 2 2" xfId="12736"/>
    <cellStyle name="20% - Accent3 8 4 2 2 3" xfId="12737"/>
    <cellStyle name="20% - Accent3 8 4 2 3" xfId="12738"/>
    <cellStyle name="20% - Accent3 8 4 2 4" xfId="12739"/>
    <cellStyle name="20% - Accent3 8 4 3" xfId="12740"/>
    <cellStyle name="20% - Accent3 8 4 3 2" xfId="12741"/>
    <cellStyle name="20% - Accent3 8 4 3 2 2" xfId="12742"/>
    <cellStyle name="20% - Accent3 8 4 3 2 3" xfId="12743"/>
    <cellStyle name="20% - Accent3 8 4 3 3" xfId="12744"/>
    <cellStyle name="20% - Accent3 8 4 3 4" xfId="12745"/>
    <cellStyle name="20% - Accent3 8 4 4" xfId="12746"/>
    <cellStyle name="20% - Accent3 8 4 4 2" xfId="12747"/>
    <cellStyle name="20% - Accent3 8 4 4 3" xfId="12748"/>
    <cellStyle name="20% - Accent3 8 4 5" xfId="12749"/>
    <cellStyle name="20% - Accent3 8 4 6" xfId="12750"/>
    <cellStyle name="20% - Accent3 8 5" xfId="12751"/>
    <cellStyle name="20% - Accent3 8 5 2" xfId="12752"/>
    <cellStyle name="20% - Accent3 8 5 2 2" xfId="12753"/>
    <cellStyle name="20% - Accent3 8 5 2 2 2" xfId="12754"/>
    <cellStyle name="20% - Accent3 8 5 2 2 3" xfId="12755"/>
    <cellStyle name="20% - Accent3 8 5 2 3" xfId="12756"/>
    <cellStyle name="20% - Accent3 8 5 2 4" xfId="12757"/>
    <cellStyle name="20% - Accent3 8 5 3" xfId="12758"/>
    <cellStyle name="20% - Accent3 8 5 3 2" xfId="12759"/>
    <cellStyle name="20% - Accent3 8 5 3 2 2" xfId="12760"/>
    <cellStyle name="20% - Accent3 8 5 3 2 3" xfId="12761"/>
    <cellStyle name="20% - Accent3 8 5 3 3" xfId="12762"/>
    <cellStyle name="20% - Accent3 8 5 3 4" xfId="12763"/>
    <cellStyle name="20% - Accent3 8 5 4" xfId="12764"/>
    <cellStyle name="20% - Accent3 8 5 4 2" xfId="12765"/>
    <cellStyle name="20% - Accent3 8 5 4 3" xfId="12766"/>
    <cellStyle name="20% - Accent3 8 5 5" xfId="12767"/>
    <cellStyle name="20% - Accent3 8 5 6" xfId="12768"/>
    <cellStyle name="20% - Accent3 8 6" xfId="12769"/>
    <cellStyle name="20% - Accent3 8 6 2" xfId="12770"/>
    <cellStyle name="20% - Accent3 8 6 2 2" xfId="12771"/>
    <cellStyle name="20% - Accent3 8 6 2 3" xfId="12772"/>
    <cellStyle name="20% - Accent3 8 6 3" xfId="12773"/>
    <cellStyle name="20% - Accent3 8 6 4" xfId="12774"/>
    <cellStyle name="20% - Accent3 8 7" xfId="12775"/>
    <cellStyle name="20% - Accent3 8 7 2" xfId="12776"/>
    <cellStyle name="20% - Accent3 8 7 2 2" xfId="12777"/>
    <cellStyle name="20% - Accent3 8 7 2 3" xfId="12778"/>
    <cellStyle name="20% - Accent3 8 7 3" xfId="12779"/>
    <cellStyle name="20% - Accent3 8 7 4" xfId="12780"/>
    <cellStyle name="20% - Accent3 8 8" xfId="12781"/>
    <cellStyle name="20% - Accent3 8 8 2" xfId="12782"/>
    <cellStyle name="20% - Accent3 8 8 3" xfId="12783"/>
    <cellStyle name="20% - Accent3 8 9" xfId="12784"/>
    <cellStyle name="20% - Accent3 8_Revenue monitoring workings P6 97-2003" xfId="12785"/>
    <cellStyle name="20% - Accent3 9" xfId="12786"/>
    <cellStyle name="20% - Accent3 9 10" xfId="12787"/>
    <cellStyle name="20% - Accent3 9 2" xfId="12788"/>
    <cellStyle name="20% - Accent3 9 2 2" xfId="12789"/>
    <cellStyle name="20% - Accent3 9 2 2 2" xfId="12790"/>
    <cellStyle name="20% - Accent3 9 2 2 2 2" xfId="12791"/>
    <cellStyle name="20% - Accent3 9 2 2 2 2 2" xfId="12792"/>
    <cellStyle name="20% - Accent3 9 2 2 2 2 2 2" xfId="12793"/>
    <cellStyle name="20% - Accent3 9 2 2 2 2 2 3" xfId="12794"/>
    <cellStyle name="20% - Accent3 9 2 2 2 2 3" xfId="12795"/>
    <cellStyle name="20% - Accent3 9 2 2 2 2 4" xfId="12796"/>
    <cellStyle name="20% - Accent3 9 2 2 2 3" xfId="12797"/>
    <cellStyle name="20% - Accent3 9 2 2 2 3 2" xfId="12798"/>
    <cellStyle name="20% - Accent3 9 2 2 2 3 2 2" xfId="12799"/>
    <cellStyle name="20% - Accent3 9 2 2 2 3 2 3" xfId="12800"/>
    <cellStyle name="20% - Accent3 9 2 2 2 3 3" xfId="12801"/>
    <cellStyle name="20% - Accent3 9 2 2 2 3 4" xfId="12802"/>
    <cellStyle name="20% - Accent3 9 2 2 2 4" xfId="12803"/>
    <cellStyle name="20% - Accent3 9 2 2 2 4 2" xfId="12804"/>
    <cellStyle name="20% - Accent3 9 2 2 2 4 3" xfId="12805"/>
    <cellStyle name="20% - Accent3 9 2 2 2 5" xfId="12806"/>
    <cellStyle name="20% - Accent3 9 2 2 2 6" xfId="12807"/>
    <cellStyle name="20% - Accent3 9 2 2 3" xfId="12808"/>
    <cellStyle name="20% - Accent3 9 2 2 3 2" xfId="12809"/>
    <cellStyle name="20% - Accent3 9 2 2 3 2 2" xfId="12810"/>
    <cellStyle name="20% - Accent3 9 2 2 3 2 2 2" xfId="12811"/>
    <cellStyle name="20% - Accent3 9 2 2 3 2 2 3" xfId="12812"/>
    <cellStyle name="20% - Accent3 9 2 2 3 2 3" xfId="12813"/>
    <cellStyle name="20% - Accent3 9 2 2 3 2 4" xfId="12814"/>
    <cellStyle name="20% - Accent3 9 2 2 3 3" xfId="12815"/>
    <cellStyle name="20% - Accent3 9 2 2 3 3 2" xfId="12816"/>
    <cellStyle name="20% - Accent3 9 2 2 3 3 2 2" xfId="12817"/>
    <cellStyle name="20% - Accent3 9 2 2 3 3 2 3" xfId="12818"/>
    <cellStyle name="20% - Accent3 9 2 2 3 3 3" xfId="12819"/>
    <cellStyle name="20% - Accent3 9 2 2 3 3 4" xfId="12820"/>
    <cellStyle name="20% - Accent3 9 2 2 3 4" xfId="12821"/>
    <cellStyle name="20% - Accent3 9 2 2 3 4 2" xfId="12822"/>
    <cellStyle name="20% - Accent3 9 2 2 3 4 3" xfId="12823"/>
    <cellStyle name="20% - Accent3 9 2 2 3 5" xfId="12824"/>
    <cellStyle name="20% - Accent3 9 2 2 3 6" xfId="12825"/>
    <cellStyle name="20% - Accent3 9 2 2 4" xfId="12826"/>
    <cellStyle name="20% - Accent3 9 2 2 4 2" xfId="12827"/>
    <cellStyle name="20% - Accent3 9 2 2 4 2 2" xfId="12828"/>
    <cellStyle name="20% - Accent3 9 2 2 4 2 3" xfId="12829"/>
    <cellStyle name="20% - Accent3 9 2 2 4 3" xfId="12830"/>
    <cellStyle name="20% - Accent3 9 2 2 4 4" xfId="12831"/>
    <cellStyle name="20% - Accent3 9 2 2 5" xfId="12832"/>
    <cellStyle name="20% - Accent3 9 2 2 5 2" xfId="12833"/>
    <cellStyle name="20% - Accent3 9 2 2 5 2 2" xfId="12834"/>
    <cellStyle name="20% - Accent3 9 2 2 5 2 3" xfId="12835"/>
    <cellStyle name="20% - Accent3 9 2 2 5 3" xfId="12836"/>
    <cellStyle name="20% - Accent3 9 2 2 5 4" xfId="12837"/>
    <cellStyle name="20% - Accent3 9 2 2 6" xfId="12838"/>
    <cellStyle name="20% - Accent3 9 2 2 6 2" xfId="12839"/>
    <cellStyle name="20% - Accent3 9 2 2 6 3" xfId="12840"/>
    <cellStyle name="20% - Accent3 9 2 2 7" xfId="12841"/>
    <cellStyle name="20% - Accent3 9 2 2 8" xfId="12842"/>
    <cellStyle name="20% - Accent3 9 2 3" xfId="12843"/>
    <cellStyle name="20% - Accent3 9 2 3 2" xfId="12844"/>
    <cellStyle name="20% - Accent3 9 2 3 2 2" xfId="12845"/>
    <cellStyle name="20% - Accent3 9 2 3 2 2 2" xfId="12846"/>
    <cellStyle name="20% - Accent3 9 2 3 2 2 3" xfId="12847"/>
    <cellStyle name="20% - Accent3 9 2 3 2 3" xfId="12848"/>
    <cellStyle name="20% - Accent3 9 2 3 2 4" xfId="12849"/>
    <cellStyle name="20% - Accent3 9 2 3 3" xfId="12850"/>
    <cellStyle name="20% - Accent3 9 2 3 3 2" xfId="12851"/>
    <cellStyle name="20% - Accent3 9 2 3 3 2 2" xfId="12852"/>
    <cellStyle name="20% - Accent3 9 2 3 3 2 3" xfId="12853"/>
    <cellStyle name="20% - Accent3 9 2 3 3 3" xfId="12854"/>
    <cellStyle name="20% - Accent3 9 2 3 3 4" xfId="12855"/>
    <cellStyle name="20% - Accent3 9 2 3 4" xfId="12856"/>
    <cellStyle name="20% - Accent3 9 2 3 4 2" xfId="12857"/>
    <cellStyle name="20% - Accent3 9 2 3 4 3" xfId="12858"/>
    <cellStyle name="20% - Accent3 9 2 3 5" xfId="12859"/>
    <cellStyle name="20% - Accent3 9 2 3 6" xfId="12860"/>
    <cellStyle name="20% - Accent3 9 2 4" xfId="12861"/>
    <cellStyle name="20% - Accent3 9 2 4 2" xfId="12862"/>
    <cellStyle name="20% - Accent3 9 2 4 2 2" xfId="12863"/>
    <cellStyle name="20% - Accent3 9 2 4 2 2 2" xfId="12864"/>
    <cellStyle name="20% - Accent3 9 2 4 2 2 3" xfId="12865"/>
    <cellStyle name="20% - Accent3 9 2 4 2 3" xfId="12866"/>
    <cellStyle name="20% - Accent3 9 2 4 2 4" xfId="12867"/>
    <cellStyle name="20% - Accent3 9 2 4 3" xfId="12868"/>
    <cellStyle name="20% - Accent3 9 2 4 3 2" xfId="12869"/>
    <cellStyle name="20% - Accent3 9 2 4 3 2 2" xfId="12870"/>
    <cellStyle name="20% - Accent3 9 2 4 3 2 3" xfId="12871"/>
    <cellStyle name="20% - Accent3 9 2 4 3 3" xfId="12872"/>
    <cellStyle name="20% - Accent3 9 2 4 3 4" xfId="12873"/>
    <cellStyle name="20% - Accent3 9 2 4 4" xfId="12874"/>
    <cellStyle name="20% - Accent3 9 2 4 4 2" xfId="12875"/>
    <cellStyle name="20% - Accent3 9 2 4 4 3" xfId="12876"/>
    <cellStyle name="20% - Accent3 9 2 4 5" xfId="12877"/>
    <cellStyle name="20% - Accent3 9 2 4 6" xfId="12878"/>
    <cellStyle name="20% - Accent3 9 2 5" xfId="12879"/>
    <cellStyle name="20% - Accent3 9 2 5 2" xfId="12880"/>
    <cellStyle name="20% - Accent3 9 2 5 2 2" xfId="12881"/>
    <cellStyle name="20% - Accent3 9 2 5 2 3" xfId="12882"/>
    <cellStyle name="20% - Accent3 9 2 5 3" xfId="12883"/>
    <cellStyle name="20% - Accent3 9 2 5 4" xfId="12884"/>
    <cellStyle name="20% - Accent3 9 2 6" xfId="12885"/>
    <cellStyle name="20% - Accent3 9 2 6 2" xfId="12886"/>
    <cellStyle name="20% - Accent3 9 2 6 2 2" xfId="12887"/>
    <cellStyle name="20% - Accent3 9 2 6 2 3" xfId="12888"/>
    <cellStyle name="20% - Accent3 9 2 6 3" xfId="12889"/>
    <cellStyle name="20% - Accent3 9 2 6 4" xfId="12890"/>
    <cellStyle name="20% - Accent3 9 2 7" xfId="12891"/>
    <cellStyle name="20% - Accent3 9 2 7 2" xfId="12892"/>
    <cellStyle name="20% - Accent3 9 2 7 3" xfId="12893"/>
    <cellStyle name="20% - Accent3 9 2 8" xfId="12894"/>
    <cellStyle name="20% - Accent3 9 2 9" xfId="12895"/>
    <cellStyle name="20% - Accent3 9 3" xfId="12896"/>
    <cellStyle name="20% - Accent3 9 3 2" xfId="12897"/>
    <cellStyle name="20% - Accent3 9 3 2 2" xfId="12898"/>
    <cellStyle name="20% - Accent3 9 3 2 2 2" xfId="12899"/>
    <cellStyle name="20% - Accent3 9 3 2 2 2 2" xfId="12900"/>
    <cellStyle name="20% - Accent3 9 3 2 2 2 3" xfId="12901"/>
    <cellStyle name="20% - Accent3 9 3 2 2 3" xfId="12902"/>
    <cellStyle name="20% - Accent3 9 3 2 2 4" xfId="12903"/>
    <cellStyle name="20% - Accent3 9 3 2 3" xfId="12904"/>
    <cellStyle name="20% - Accent3 9 3 2 3 2" xfId="12905"/>
    <cellStyle name="20% - Accent3 9 3 2 3 2 2" xfId="12906"/>
    <cellStyle name="20% - Accent3 9 3 2 3 2 3" xfId="12907"/>
    <cellStyle name="20% - Accent3 9 3 2 3 3" xfId="12908"/>
    <cellStyle name="20% - Accent3 9 3 2 3 4" xfId="12909"/>
    <cellStyle name="20% - Accent3 9 3 2 4" xfId="12910"/>
    <cellStyle name="20% - Accent3 9 3 2 4 2" xfId="12911"/>
    <cellStyle name="20% - Accent3 9 3 2 4 3" xfId="12912"/>
    <cellStyle name="20% - Accent3 9 3 2 5" xfId="12913"/>
    <cellStyle name="20% - Accent3 9 3 2 6" xfId="12914"/>
    <cellStyle name="20% - Accent3 9 3 3" xfId="12915"/>
    <cellStyle name="20% - Accent3 9 3 3 2" xfId="12916"/>
    <cellStyle name="20% - Accent3 9 3 3 2 2" xfId="12917"/>
    <cellStyle name="20% - Accent3 9 3 3 2 2 2" xfId="12918"/>
    <cellStyle name="20% - Accent3 9 3 3 2 2 3" xfId="12919"/>
    <cellStyle name="20% - Accent3 9 3 3 2 3" xfId="12920"/>
    <cellStyle name="20% - Accent3 9 3 3 2 4" xfId="12921"/>
    <cellStyle name="20% - Accent3 9 3 3 3" xfId="12922"/>
    <cellStyle name="20% - Accent3 9 3 3 3 2" xfId="12923"/>
    <cellStyle name="20% - Accent3 9 3 3 3 2 2" xfId="12924"/>
    <cellStyle name="20% - Accent3 9 3 3 3 2 3" xfId="12925"/>
    <cellStyle name="20% - Accent3 9 3 3 3 3" xfId="12926"/>
    <cellStyle name="20% - Accent3 9 3 3 3 4" xfId="12927"/>
    <cellStyle name="20% - Accent3 9 3 3 4" xfId="12928"/>
    <cellStyle name="20% - Accent3 9 3 3 4 2" xfId="12929"/>
    <cellStyle name="20% - Accent3 9 3 3 4 3" xfId="12930"/>
    <cellStyle name="20% - Accent3 9 3 3 5" xfId="12931"/>
    <cellStyle name="20% - Accent3 9 3 3 6" xfId="12932"/>
    <cellStyle name="20% - Accent3 9 3 4" xfId="12933"/>
    <cellStyle name="20% - Accent3 9 3 4 2" xfId="12934"/>
    <cellStyle name="20% - Accent3 9 3 4 2 2" xfId="12935"/>
    <cellStyle name="20% - Accent3 9 3 4 2 3" xfId="12936"/>
    <cellStyle name="20% - Accent3 9 3 4 3" xfId="12937"/>
    <cellStyle name="20% - Accent3 9 3 4 4" xfId="12938"/>
    <cellStyle name="20% - Accent3 9 3 5" xfId="12939"/>
    <cellStyle name="20% - Accent3 9 3 5 2" xfId="12940"/>
    <cellStyle name="20% - Accent3 9 3 5 2 2" xfId="12941"/>
    <cellStyle name="20% - Accent3 9 3 5 2 3" xfId="12942"/>
    <cellStyle name="20% - Accent3 9 3 5 3" xfId="12943"/>
    <cellStyle name="20% - Accent3 9 3 5 4" xfId="12944"/>
    <cellStyle name="20% - Accent3 9 3 6" xfId="12945"/>
    <cellStyle name="20% - Accent3 9 3 6 2" xfId="12946"/>
    <cellStyle name="20% - Accent3 9 3 6 3" xfId="12947"/>
    <cellStyle name="20% - Accent3 9 3 7" xfId="12948"/>
    <cellStyle name="20% - Accent3 9 3 8" xfId="12949"/>
    <cellStyle name="20% - Accent3 9 4" xfId="12950"/>
    <cellStyle name="20% - Accent3 9 4 2" xfId="12951"/>
    <cellStyle name="20% - Accent3 9 4 2 2" xfId="12952"/>
    <cellStyle name="20% - Accent3 9 4 2 2 2" xfId="12953"/>
    <cellStyle name="20% - Accent3 9 4 2 2 3" xfId="12954"/>
    <cellStyle name="20% - Accent3 9 4 2 3" xfId="12955"/>
    <cellStyle name="20% - Accent3 9 4 2 4" xfId="12956"/>
    <cellStyle name="20% - Accent3 9 4 3" xfId="12957"/>
    <cellStyle name="20% - Accent3 9 4 3 2" xfId="12958"/>
    <cellStyle name="20% - Accent3 9 4 3 2 2" xfId="12959"/>
    <cellStyle name="20% - Accent3 9 4 3 2 3" xfId="12960"/>
    <cellStyle name="20% - Accent3 9 4 3 3" xfId="12961"/>
    <cellStyle name="20% - Accent3 9 4 3 4" xfId="12962"/>
    <cellStyle name="20% - Accent3 9 4 4" xfId="12963"/>
    <cellStyle name="20% - Accent3 9 4 4 2" xfId="12964"/>
    <cellStyle name="20% - Accent3 9 4 4 3" xfId="12965"/>
    <cellStyle name="20% - Accent3 9 4 5" xfId="12966"/>
    <cellStyle name="20% - Accent3 9 4 6" xfId="12967"/>
    <cellStyle name="20% - Accent3 9 5" xfId="12968"/>
    <cellStyle name="20% - Accent3 9 5 2" xfId="12969"/>
    <cellStyle name="20% - Accent3 9 5 2 2" xfId="12970"/>
    <cellStyle name="20% - Accent3 9 5 2 2 2" xfId="12971"/>
    <cellStyle name="20% - Accent3 9 5 2 2 3" xfId="12972"/>
    <cellStyle name="20% - Accent3 9 5 2 3" xfId="12973"/>
    <cellStyle name="20% - Accent3 9 5 2 4" xfId="12974"/>
    <cellStyle name="20% - Accent3 9 5 3" xfId="12975"/>
    <cellStyle name="20% - Accent3 9 5 3 2" xfId="12976"/>
    <cellStyle name="20% - Accent3 9 5 3 2 2" xfId="12977"/>
    <cellStyle name="20% - Accent3 9 5 3 2 3" xfId="12978"/>
    <cellStyle name="20% - Accent3 9 5 3 3" xfId="12979"/>
    <cellStyle name="20% - Accent3 9 5 3 4" xfId="12980"/>
    <cellStyle name="20% - Accent3 9 5 4" xfId="12981"/>
    <cellStyle name="20% - Accent3 9 5 4 2" xfId="12982"/>
    <cellStyle name="20% - Accent3 9 5 4 3" xfId="12983"/>
    <cellStyle name="20% - Accent3 9 5 5" xfId="12984"/>
    <cellStyle name="20% - Accent3 9 5 6" xfId="12985"/>
    <cellStyle name="20% - Accent3 9 6" xfId="12986"/>
    <cellStyle name="20% - Accent3 9 6 2" xfId="12987"/>
    <cellStyle name="20% - Accent3 9 6 2 2" xfId="12988"/>
    <cellStyle name="20% - Accent3 9 6 2 3" xfId="12989"/>
    <cellStyle name="20% - Accent3 9 6 3" xfId="12990"/>
    <cellStyle name="20% - Accent3 9 6 4" xfId="12991"/>
    <cellStyle name="20% - Accent3 9 7" xfId="12992"/>
    <cellStyle name="20% - Accent3 9 7 2" xfId="12993"/>
    <cellStyle name="20% - Accent3 9 7 2 2" xfId="12994"/>
    <cellStyle name="20% - Accent3 9 7 2 3" xfId="12995"/>
    <cellStyle name="20% - Accent3 9 7 3" xfId="12996"/>
    <cellStyle name="20% - Accent3 9 7 4" xfId="12997"/>
    <cellStyle name="20% - Accent3 9 8" xfId="12998"/>
    <cellStyle name="20% - Accent3 9 8 2" xfId="12999"/>
    <cellStyle name="20% - Accent3 9 8 3" xfId="13000"/>
    <cellStyle name="20% - Accent3 9 9" xfId="13001"/>
    <cellStyle name="20% - Accent3 9_Revenue monitoring workings P6 97-2003" xfId="13002"/>
    <cellStyle name="20% - Accent4 10" xfId="13003"/>
    <cellStyle name="20% - Accent4 10 10" xfId="13004"/>
    <cellStyle name="20% - Accent4 10 2" xfId="13005"/>
    <cellStyle name="20% - Accent4 10 2 2" xfId="13006"/>
    <cellStyle name="20% - Accent4 10 2 2 2" xfId="13007"/>
    <cellStyle name="20% - Accent4 10 2 2 2 2" xfId="13008"/>
    <cellStyle name="20% - Accent4 10 2 2 2 2 2" xfId="13009"/>
    <cellStyle name="20% - Accent4 10 2 2 2 2 2 2" xfId="13010"/>
    <cellStyle name="20% - Accent4 10 2 2 2 2 2 3" xfId="13011"/>
    <cellStyle name="20% - Accent4 10 2 2 2 2 3" xfId="13012"/>
    <cellStyle name="20% - Accent4 10 2 2 2 2 4" xfId="13013"/>
    <cellStyle name="20% - Accent4 10 2 2 2 3" xfId="13014"/>
    <cellStyle name="20% - Accent4 10 2 2 2 3 2" xfId="13015"/>
    <cellStyle name="20% - Accent4 10 2 2 2 3 2 2" xfId="13016"/>
    <cellStyle name="20% - Accent4 10 2 2 2 3 2 3" xfId="13017"/>
    <cellStyle name="20% - Accent4 10 2 2 2 3 3" xfId="13018"/>
    <cellStyle name="20% - Accent4 10 2 2 2 3 4" xfId="13019"/>
    <cellStyle name="20% - Accent4 10 2 2 2 4" xfId="13020"/>
    <cellStyle name="20% - Accent4 10 2 2 2 4 2" xfId="13021"/>
    <cellStyle name="20% - Accent4 10 2 2 2 4 3" xfId="13022"/>
    <cellStyle name="20% - Accent4 10 2 2 2 5" xfId="13023"/>
    <cellStyle name="20% - Accent4 10 2 2 2 6" xfId="13024"/>
    <cellStyle name="20% - Accent4 10 2 2 3" xfId="13025"/>
    <cellStyle name="20% - Accent4 10 2 2 3 2" xfId="13026"/>
    <cellStyle name="20% - Accent4 10 2 2 3 2 2" xfId="13027"/>
    <cellStyle name="20% - Accent4 10 2 2 3 2 2 2" xfId="13028"/>
    <cellStyle name="20% - Accent4 10 2 2 3 2 2 3" xfId="13029"/>
    <cellStyle name="20% - Accent4 10 2 2 3 2 3" xfId="13030"/>
    <cellStyle name="20% - Accent4 10 2 2 3 2 4" xfId="13031"/>
    <cellStyle name="20% - Accent4 10 2 2 3 3" xfId="13032"/>
    <cellStyle name="20% - Accent4 10 2 2 3 3 2" xfId="13033"/>
    <cellStyle name="20% - Accent4 10 2 2 3 3 2 2" xfId="13034"/>
    <cellStyle name="20% - Accent4 10 2 2 3 3 2 3" xfId="13035"/>
    <cellStyle name="20% - Accent4 10 2 2 3 3 3" xfId="13036"/>
    <cellStyle name="20% - Accent4 10 2 2 3 3 4" xfId="13037"/>
    <cellStyle name="20% - Accent4 10 2 2 3 4" xfId="13038"/>
    <cellStyle name="20% - Accent4 10 2 2 3 4 2" xfId="13039"/>
    <cellStyle name="20% - Accent4 10 2 2 3 4 3" xfId="13040"/>
    <cellStyle name="20% - Accent4 10 2 2 3 5" xfId="13041"/>
    <cellStyle name="20% - Accent4 10 2 2 3 6" xfId="13042"/>
    <cellStyle name="20% - Accent4 10 2 2 4" xfId="13043"/>
    <cellStyle name="20% - Accent4 10 2 2 4 2" xfId="13044"/>
    <cellStyle name="20% - Accent4 10 2 2 4 2 2" xfId="13045"/>
    <cellStyle name="20% - Accent4 10 2 2 4 2 3" xfId="13046"/>
    <cellStyle name="20% - Accent4 10 2 2 4 3" xfId="13047"/>
    <cellStyle name="20% - Accent4 10 2 2 4 4" xfId="13048"/>
    <cellStyle name="20% - Accent4 10 2 2 5" xfId="13049"/>
    <cellStyle name="20% - Accent4 10 2 2 5 2" xfId="13050"/>
    <cellStyle name="20% - Accent4 10 2 2 5 2 2" xfId="13051"/>
    <cellStyle name="20% - Accent4 10 2 2 5 2 3" xfId="13052"/>
    <cellStyle name="20% - Accent4 10 2 2 5 3" xfId="13053"/>
    <cellStyle name="20% - Accent4 10 2 2 5 4" xfId="13054"/>
    <cellStyle name="20% - Accent4 10 2 2 6" xfId="13055"/>
    <cellStyle name="20% - Accent4 10 2 2 6 2" xfId="13056"/>
    <cellStyle name="20% - Accent4 10 2 2 6 3" xfId="13057"/>
    <cellStyle name="20% - Accent4 10 2 2 7" xfId="13058"/>
    <cellStyle name="20% - Accent4 10 2 2 8" xfId="13059"/>
    <cellStyle name="20% - Accent4 10 2 3" xfId="13060"/>
    <cellStyle name="20% - Accent4 10 2 3 2" xfId="13061"/>
    <cellStyle name="20% - Accent4 10 2 3 2 2" xfId="13062"/>
    <cellStyle name="20% - Accent4 10 2 3 2 2 2" xfId="13063"/>
    <cellStyle name="20% - Accent4 10 2 3 2 2 3" xfId="13064"/>
    <cellStyle name="20% - Accent4 10 2 3 2 3" xfId="13065"/>
    <cellStyle name="20% - Accent4 10 2 3 2 4" xfId="13066"/>
    <cellStyle name="20% - Accent4 10 2 3 3" xfId="13067"/>
    <cellStyle name="20% - Accent4 10 2 3 3 2" xfId="13068"/>
    <cellStyle name="20% - Accent4 10 2 3 3 2 2" xfId="13069"/>
    <cellStyle name="20% - Accent4 10 2 3 3 2 3" xfId="13070"/>
    <cellStyle name="20% - Accent4 10 2 3 3 3" xfId="13071"/>
    <cellStyle name="20% - Accent4 10 2 3 3 4" xfId="13072"/>
    <cellStyle name="20% - Accent4 10 2 3 4" xfId="13073"/>
    <cellStyle name="20% - Accent4 10 2 3 4 2" xfId="13074"/>
    <cellStyle name="20% - Accent4 10 2 3 4 3" xfId="13075"/>
    <cellStyle name="20% - Accent4 10 2 3 5" xfId="13076"/>
    <cellStyle name="20% - Accent4 10 2 3 6" xfId="13077"/>
    <cellStyle name="20% - Accent4 10 2 4" xfId="13078"/>
    <cellStyle name="20% - Accent4 10 2 4 2" xfId="13079"/>
    <cellStyle name="20% - Accent4 10 2 4 2 2" xfId="13080"/>
    <cellStyle name="20% - Accent4 10 2 4 2 2 2" xfId="13081"/>
    <cellStyle name="20% - Accent4 10 2 4 2 2 3" xfId="13082"/>
    <cellStyle name="20% - Accent4 10 2 4 2 3" xfId="13083"/>
    <cellStyle name="20% - Accent4 10 2 4 2 4" xfId="13084"/>
    <cellStyle name="20% - Accent4 10 2 4 3" xfId="13085"/>
    <cellStyle name="20% - Accent4 10 2 4 3 2" xfId="13086"/>
    <cellStyle name="20% - Accent4 10 2 4 3 2 2" xfId="13087"/>
    <cellStyle name="20% - Accent4 10 2 4 3 2 3" xfId="13088"/>
    <cellStyle name="20% - Accent4 10 2 4 3 3" xfId="13089"/>
    <cellStyle name="20% - Accent4 10 2 4 3 4" xfId="13090"/>
    <cellStyle name="20% - Accent4 10 2 4 4" xfId="13091"/>
    <cellStyle name="20% - Accent4 10 2 4 4 2" xfId="13092"/>
    <cellStyle name="20% - Accent4 10 2 4 4 3" xfId="13093"/>
    <cellStyle name="20% - Accent4 10 2 4 5" xfId="13094"/>
    <cellStyle name="20% - Accent4 10 2 4 6" xfId="13095"/>
    <cellStyle name="20% - Accent4 10 2 5" xfId="13096"/>
    <cellStyle name="20% - Accent4 10 2 5 2" xfId="13097"/>
    <cellStyle name="20% - Accent4 10 2 5 2 2" xfId="13098"/>
    <cellStyle name="20% - Accent4 10 2 5 2 3" xfId="13099"/>
    <cellStyle name="20% - Accent4 10 2 5 3" xfId="13100"/>
    <cellStyle name="20% - Accent4 10 2 5 4" xfId="13101"/>
    <cellStyle name="20% - Accent4 10 2 6" xfId="13102"/>
    <cellStyle name="20% - Accent4 10 2 6 2" xfId="13103"/>
    <cellStyle name="20% - Accent4 10 2 6 2 2" xfId="13104"/>
    <cellStyle name="20% - Accent4 10 2 6 2 3" xfId="13105"/>
    <cellStyle name="20% - Accent4 10 2 6 3" xfId="13106"/>
    <cellStyle name="20% - Accent4 10 2 6 4" xfId="13107"/>
    <cellStyle name="20% - Accent4 10 2 7" xfId="13108"/>
    <cellStyle name="20% - Accent4 10 2 7 2" xfId="13109"/>
    <cellStyle name="20% - Accent4 10 2 7 3" xfId="13110"/>
    <cellStyle name="20% - Accent4 10 2 8" xfId="13111"/>
    <cellStyle name="20% - Accent4 10 2 9" xfId="13112"/>
    <cellStyle name="20% - Accent4 10 3" xfId="13113"/>
    <cellStyle name="20% - Accent4 10 3 2" xfId="13114"/>
    <cellStyle name="20% - Accent4 10 3 2 2" xfId="13115"/>
    <cellStyle name="20% - Accent4 10 3 2 2 2" xfId="13116"/>
    <cellStyle name="20% - Accent4 10 3 2 2 2 2" xfId="13117"/>
    <cellStyle name="20% - Accent4 10 3 2 2 2 3" xfId="13118"/>
    <cellStyle name="20% - Accent4 10 3 2 2 3" xfId="13119"/>
    <cellStyle name="20% - Accent4 10 3 2 2 4" xfId="13120"/>
    <cellStyle name="20% - Accent4 10 3 2 3" xfId="13121"/>
    <cellStyle name="20% - Accent4 10 3 2 3 2" xfId="13122"/>
    <cellStyle name="20% - Accent4 10 3 2 3 2 2" xfId="13123"/>
    <cellStyle name="20% - Accent4 10 3 2 3 2 3" xfId="13124"/>
    <cellStyle name="20% - Accent4 10 3 2 3 3" xfId="13125"/>
    <cellStyle name="20% - Accent4 10 3 2 3 4" xfId="13126"/>
    <cellStyle name="20% - Accent4 10 3 2 4" xfId="13127"/>
    <cellStyle name="20% - Accent4 10 3 2 4 2" xfId="13128"/>
    <cellStyle name="20% - Accent4 10 3 2 4 3" xfId="13129"/>
    <cellStyle name="20% - Accent4 10 3 2 5" xfId="13130"/>
    <cellStyle name="20% - Accent4 10 3 2 6" xfId="13131"/>
    <cellStyle name="20% - Accent4 10 3 3" xfId="13132"/>
    <cellStyle name="20% - Accent4 10 3 3 2" xfId="13133"/>
    <cellStyle name="20% - Accent4 10 3 3 2 2" xfId="13134"/>
    <cellStyle name="20% - Accent4 10 3 3 2 2 2" xfId="13135"/>
    <cellStyle name="20% - Accent4 10 3 3 2 2 3" xfId="13136"/>
    <cellStyle name="20% - Accent4 10 3 3 2 3" xfId="13137"/>
    <cellStyle name="20% - Accent4 10 3 3 2 4" xfId="13138"/>
    <cellStyle name="20% - Accent4 10 3 3 3" xfId="13139"/>
    <cellStyle name="20% - Accent4 10 3 3 3 2" xfId="13140"/>
    <cellStyle name="20% - Accent4 10 3 3 3 2 2" xfId="13141"/>
    <cellStyle name="20% - Accent4 10 3 3 3 2 3" xfId="13142"/>
    <cellStyle name="20% - Accent4 10 3 3 3 3" xfId="13143"/>
    <cellStyle name="20% - Accent4 10 3 3 3 4" xfId="13144"/>
    <cellStyle name="20% - Accent4 10 3 3 4" xfId="13145"/>
    <cellStyle name="20% - Accent4 10 3 3 4 2" xfId="13146"/>
    <cellStyle name="20% - Accent4 10 3 3 4 3" xfId="13147"/>
    <cellStyle name="20% - Accent4 10 3 3 5" xfId="13148"/>
    <cellStyle name="20% - Accent4 10 3 3 6" xfId="13149"/>
    <cellStyle name="20% - Accent4 10 3 4" xfId="13150"/>
    <cellStyle name="20% - Accent4 10 3 4 2" xfId="13151"/>
    <cellStyle name="20% - Accent4 10 3 4 2 2" xfId="13152"/>
    <cellStyle name="20% - Accent4 10 3 4 2 3" xfId="13153"/>
    <cellStyle name="20% - Accent4 10 3 4 3" xfId="13154"/>
    <cellStyle name="20% - Accent4 10 3 4 4" xfId="13155"/>
    <cellStyle name="20% - Accent4 10 3 5" xfId="13156"/>
    <cellStyle name="20% - Accent4 10 3 5 2" xfId="13157"/>
    <cellStyle name="20% - Accent4 10 3 5 2 2" xfId="13158"/>
    <cellStyle name="20% - Accent4 10 3 5 2 3" xfId="13159"/>
    <cellStyle name="20% - Accent4 10 3 5 3" xfId="13160"/>
    <cellStyle name="20% - Accent4 10 3 5 4" xfId="13161"/>
    <cellStyle name="20% - Accent4 10 3 6" xfId="13162"/>
    <cellStyle name="20% - Accent4 10 3 6 2" xfId="13163"/>
    <cellStyle name="20% - Accent4 10 3 6 3" xfId="13164"/>
    <cellStyle name="20% - Accent4 10 3 7" xfId="13165"/>
    <cellStyle name="20% - Accent4 10 3 8" xfId="13166"/>
    <cellStyle name="20% - Accent4 10 4" xfId="13167"/>
    <cellStyle name="20% - Accent4 10 4 2" xfId="13168"/>
    <cellStyle name="20% - Accent4 10 4 2 2" xfId="13169"/>
    <cellStyle name="20% - Accent4 10 4 2 2 2" xfId="13170"/>
    <cellStyle name="20% - Accent4 10 4 2 2 3" xfId="13171"/>
    <cellStyle name="20% - Accent4 10 4 2 3" xfId="13172"/>
    <cellStyle name="20% - Accent4 10 4 2 4" xfId="13173"/>
    <cellStyle name="20% - Accent4 10 4 3" xfId="13174"/>
    <cellStyle name="20% - Accent4 10 4 3 2" xfId="13175"/>
    <cellStyle name="20% - Accent4 10 4 3 2 2" xfId="13176"/>
    <cellStyle name="20% - Accent4 10 4 3 2 3" xfId="13177"/>
    <cellStyle name="20% - Accent4 10 4 3 3" xfId="13178"/>
    <cellStyle name="20% - Accent4 10 4 3 4" xfId="13179"/>
    <cellStyle name="20% - Accent4 10 4 4" xfId="13180"/>
    <cellStyle name="20% - Accent4 10 4 4 2" xfId="13181"/>
    <cellStyle name="20% - Accent4 10 4 4 3" xfId="13182"/>
    <cellStyle name="20% - Accent4 10 4 5" xfId="13183"/>
    <cellStyle name="20% - Accent4 10 4 6" xfId="13184"/>
    <cellStyle name="20% - Accent4 10 5" xfId="13185"/>
    <cellStyle name="20% - Accent4 10 5 2" xfId="13186"/>
    <cellStyle name="20% - Accent4 10 5 2 2" xfId="13187"/>
    <cellStyle name="20% - Accent4 10 5 2 2 2" xfId="13188"/>
    <cellStyle name="20% - Accent4 10 5 2 2 3" xfId="13189"/>
    <cellStyle name="20% - Accent4 10 5 2 3" xfId="13190"/>
    <cellStyle name="20% - Accent4 10 5 2 4" xfId="13191"/>
    <cellStyle name="20% - Accent4 10 5 3" xfId="13192"/>
    <cellStyle name="20% - Accent4 10 5 3 2" xfId="13193"/>
    <cellStyle name="20% - Accent4 10 5 3 2 2" xfId="13194"/>
    <cellStyle name="20% - Accent4 10 5 3 2 3" xfId="13195"/>
    <cellStyle name="20% - Accent4 10 5 3 3" xfId="13196"/>
    <cellStyle name="20% - Accent4 10 5 3 4" xfId="13197"/>
    <cellStyle name="20% - Accent4 10 5 4" xfId="13198"/>
    <cellStyle name="20% - Accent4 10 5 4 2" xfId="13199"/>
    <cellStyle name="20% - Accent4 10 5 4 3" xfId="13200"/>
    <cellStyle name="20% - Accent4 10 5 5" xfId="13201"/>
    <cellStyle name="20% - Accent4 10 5 6" xfId="13202"/>
    <cellStyle name="20% - Accent4 10 6" xfId="13203"/>
    <cellStyle name="20% - Accent4 10 6 2" xfId="13204"/>
    <cellStyle name="20% - Accent4 10 6 2 2" xfId="13205"/>
    <cellStyle name="20% - Accent4 10 6 2 3" xfId="13206"/>
    <cellStyle name="20% - Accent4 10 6 3" xfId="13207"/>
    <cellStyle name="20% - Accent4 10 6 4" xfId="13208"/>
    <cellStyle name="20% - Accent4 10 7" xfId="13209"/>
    <cellStyle name="20% - Accent4 10 7 2" xfId="13210"/>
    <cellStyle name="20% - Accent4 10 7 2 2" xfId="13211"/>
    <cellStyle name="20% - Accent4 10 7 2 3" xfId="13212"/>
    <cellStyle name="20% - Accent4 10 7 3" xfId="13213"/>
    <cellStyle name="20% - Accent4 10 7 4" xfId="13214"/>
    <cellStyle name="20% - Accent4 10 8" xfId="13215"/>
    <cellStyle name="20% - Accent4 10 8 2" xfId="13216"/>
    <cellStyle name="20% - Accent4 10 8 3" xfId="13217"/>
    <cellStyle name="20% - Accent4 10 9" xfId="13218"/>
    <cellStyle name="20% - Accent4 10_Revenue monitoring workings P6 97-2003" xfId="13219"/>
    <cellStyle name="20% - Accent4 11" xfId="13220"/>
    <cellStyle name="20% - Accent4 11 2" xfId="13221"/>
    <cellStyle name="20% - Accent4 11 2 2" xfId="13222"/>
    <cellStyle name="20% - Accent4 11 2 2 2" xfId="13223"/>
    <cellStyle name="20% - Accent4 11 2 2 2 2" xfId="13224"/>
    <cellStyle name="20% - Accent4 11 2 2 2 2 2" xfId="13225"/>
    <cellStyle name="20% - Accent4 11 2 2 2 2 3" xfId="13226"/>
    <cellStyle name="20% - Accent4 11 2 2 2 3" xfId="13227"/>
    <cellStyle name="20% - Accent4 11 2 2 2 4" xfId="13228"/>
    <cellStyle name="20% - Accent4 11 2 2 3" xfId="13229"/>
    <cellStyle name="20% - Accent4 11 2 2 3 2" xfId="13230"/>
    <cellStyle name="20% - Accent4 11 2 2 3 2 2" xfId="13231"/>
    <cellStyle name="20% - Accent4 11 2 2 3 2 3" xfId="13232"/>
    <cellStyle name="20% - Accent4 11 2 2 3 3" xfId="13233"/>
    <cellStyle name="20% - Accent4 11 2 2 3 4" xfId="13234"/>
    <cellStyle name="20% - Accent4 11 2 2 4" xfId="13235"/>
    <cellStyle name="20% - Accent4 11 2 2 4 2" xfId="13236"/>
    <cellStyle name="20% - Accent4 11 2 2 4 3" xfId="13237"/>
    <cellStyle name="20% - Accent4 11 2 2 5" xfId="13238"/>
    <cellStyle name="20% - Accent4 11 2 2 6" xfId="13239"/>
    <cellStyle name="20% - Accent4 11 2 3" xfId="13240"/>
    <cellStyle name="20% - Accent4 11 2 3 2" xfId="13241"/>
    <cellStyle name="20% - Accent4 11 2 3 2 2" xfId="13242"/>
    <cellStyle name="20% - Accent4 11 2 3 2 2 2" xfId="13243"/>
    <cellStyle name="20% - Accent4 11 2 3 2 2 3" xfId="13244"/>
    <cellStyle name="20% - Accent4 11 2 3 2 3" xfId="13245"/>
    <cellStyle name="20% - Accent4 11 2 3 2 4" xfId="13246"/>
    <cellStyle name="20% - Accent4 11 2 3 3" xfId="13247"/>
    <cellStyle name="20% - Accent4 11 2 3 3 2" xfId="13248"/>
    <cellStyle name="20% - Accent4 11 2 3 3 2 2" xfId="13249"/>
    <cellStyle name="20% - Accent4 11 2 3 3 2 3" xfId="13250"/>
    <cellStyle name="20% - Accent4 11 2 3 3 3" xfId="13251"/>
    <cellStyle name="20% - Accent4 11 2 3 3 4" xfId="13252"/>
    <cellStyle name="20% - Accent4 11 2 3 4" xfId="13253"/>
    <cellStyle name="20% - Accent4 11 2 3 4 2" xfId="13254"/>
    <cellStyle name="20% - Accent4 11 2 3 4 3" xfId="13255"/>
    <cellStyle name="20% - Accent4 11 2 3 5" xfId="13256"/>
    <cellStyle name="20% - Accent4 11 2 3 6" xfId="13257"/>
    <cellStyle name="20% - Accent4 11 2 4" xfId="13258"/>
    <cellStyle name="20% - Accent4 11 2 4 2" xfId="13259"/>
    <cellStyle name="20% - Accent4 11 2 4 2 2" xfId="13260"/>
    <cellStyle name="20% - Accent4 11 2 4 2 3" xfId="13261"/>
    <cellStyle name="20% - Accent4 11 2 4 3" xfId="13262"/>
    <cellStyle name="20% - Accent4 11 2 4 4" xfId="13263"/>
    <cellStyle name="20% - Accent4 11 2 5" xfId="13264"/>
    <cellStyle name="20% - Accent4 11 2 5 2" xfId="13265"/>
    <cellStyle name="20% - Accent4 11 2 5 2 2" xfId="13266"/>
    <cellStyle name="20% - Accent4 11 2 5 2 3" xfId="13267"/>
    <cellStyle name="20% - Accent4 11 2 5 3" xfId="13268"/>
    <cellStyle name="20% - Accent4 11 2 5 4" xfId="13269"/>
    <cellStyle name="20% - Accent4 11 2 6" xfId="13270"/>
    <cellStyle name="20% - Accent4 11 2 6 2" xfId="13271"/>
    <cellStyle name="20% - Accent4 11 2 6 3" xfId="13272"/>
    <cellStyle name="20% - Accent4 11 2 7" xfId="13273"/>
    <cellStyle name="20% - Accent4 11 2 8" xfId="13274"/>
    <cellStyle name="20% - Accent4 11 3" xfId="13275"/>
    <cellStyle name="20% - Accent4 11 3 2" xfId="13276"/>
    <cellStyle name="20% - Accent4 11 3 2 2" xfId="13277"/>
    <cellStyle name="20% - Accent4 11 3 2 2 2" xfId="13278"/>
    <cellStyle name="20% - Accent4 11 3 2 2 3" xfId="13279"/>
    <cellStyle name="20% - Accent4 11 3 2 3" xfId="13280"/>
    <cellStyle name="20% - Accent4 11 3 2 4" xfId="13281"/>
    <cellStyle name="20% - Accent4 11 3 3" xfId="13282"/>
    <cellStyle name="20% - Accent4 11 3 3 2" xfId="13283"/>
    <cellStyle name="20% - Accent4 11 3 3 2 2" xfId="13284"/>
    <cellStyle name="20% - Accent4 11 3 3 2 3" xfId="13285"/>
    <cellStyle name="20% - Accent4 11 3 3 3" xfId="13286"/>
    <cellStyle name="20% - Accent4 11 3 3 4" xfId="13287"/>
    <cellStyle name="20% - Accent4 11 3 4" xfId="13288"/>
    <cellStyle name="20% - Accent4 11 3 4 2" xfId="13289"/>
    <cellStyle name="20% - Accent4 11 3 4 3" xfId="13290"/>
    <cellStyle name="20% - Accent4 11 3 5" xfId="13291"/>
    <cellStyle name="20% - Accent4 11 3 6" xfId="13292"/>
    <cellStyle name="20% - Accent4 11 4" xfId="13293"/>
    <cellStyle name="20% - Accent4 11 4 2" xfId="13294"/>
    <cellStyle name="20% - Accent4 11 4 2 2" xfId="13295"/>
    <cellStyle name="20% - Accent4 11 4 2 2 2" xfId="13296"/>
    <cellStyle name="20% - Accent4 11 4 2 2 3" xfId="13297"/>
    <cellStyle name="20% - Accent4 11 4 2 3" xfId="13298"/>
    <cellStyle name="20% - Accent4 11 4 2 4" xfId="13299"/>
    <cellStyle name="20% - Accent4 11 4 3" xfId="13300"/>
    <cellStyle name="20% - Accent4 11 4 3 2" xfId="13301"/>
    <cellStyle name="20% - Accent4 11 4 3 2 2" xfId="13302"/>
    <cellStyle name="20% - Accent4 11 4 3 2 3" xfId="13303"/>
    <cellStyle name="20% - Accent4 11 4 3 3" xfId="13304"/>
    <cellStyle name="20% - Accent4 11 4 3 4" xfId="13305"/>
    <cellStyle name="20% - Accent4 11 4 4" xfId="13306"/>
    <cellStyle name="20% - Accent4 11 4 4 2" xfId="13307"/>
    <cellStyle name="20% - Accent4 11 4 4 3" xfId="13308"/>
    <cellStyle name="20% - Accent4 11 4 5" xfId="13309"/>
    <cellStyle name="20% - Accent4 11 4 6" xfId="13310"/>
    <cellStyle name="20% - Accent4 11 5" xfId="13311"/>
    <cellStyle name="20% - Accent4 11 5 2" xfId="13312"/>
    <cellStyle name="20% - Accent4 11 5 2 2" xfId="13313"/>
    <cellStyle name="20% - Accent4 11 5 2 3" xfId="13314"/>
    <cellStyle name="20% - Accent4 11 5 3" xfId="13315"/>
    <cellStyle name="20% - Accent4 11 5 4" xfId="13316"/>
    <cellStyle name="20% - Accent4 11 6" xfId="13317"/>
    <cellStyle name="20% - Accent4 11 6 2" xfId="13318"/>
    <cellStyle name="20% - Accent4 11 6 2 2" xfId="13319"/>
    <cellStyle name="20% - Accent4 11 6 2 3" xfId="13320"/>
    <cellStyle name="20% - Accent4 11 6 3" xfId="13321"/>
    <cellStyle name="20% - Accent4 11 6 4" xfId="13322"/>
    <cellStyle name="20% - Accent4 11 7" xfId="13323"/>
    <cellStyle name="20% - Accent4 11 7 2" xfId="13324"/>
    <cellStyle name="20% - Accent4 11 7 3" xfId="13325"/>
    <cellStyle name="20% - Accent4 11 8" xfId="13326"/>
    <cellStyle name="20% - Accent4 11 9" xfId="13327"/>
    <cellStyle name="20% - Accent4 12" xfId="13328"/>
    <cellStyle name="20% - Accent4 12 2" xfId="13329"/>
    <cellStyle name="20% - Accent4 12 2 2" xfId="13330"/>
    <cellStyle name="20% - Accent4 12 2 2 2" xfId="13331"/>
    <cellStyle name="20% - Accent4 12 2 2 2 2" xfId="13332"/>
    <cellStyle name="20% - Accent4 12 2 2 2 2 2" xfId="13333"/>
    <cellStyle name="20% - Accent4 12 2 2 2 2 3" xfId="13334"/>
    <cellStyle name="20% - Accent4 12 2 2 2 3" xfId="13335"/>
    <cellStyle name="20% - Accent4 12 2 2 2 4" xfId="13336"/>
    <cellStyle name="20% - Accent4 12 2 2 3" xfId="13337"/>
    <cellStyle name="20% - Accent4 12 2 2 3 2" xfId="13338"/>
    <cellStyle name="20% - Accent4 12 2 2 3 2 2" xfId="13339"/>
    <cellStyle name="20% - Accent4 12 2 2 3 2 3" xfId="13340"/>
    <cellStyle name="20% - Accent4 12 2 2 3 3" xfId="13341"/>
    <cellStyle name="20% - Accent4 12 2 2 3 4" xfId="13342"/>
    <cellStyle name="20% - Accent4 12 2 2 4" xfId="13343"/>
    <cellStyle name="20% - Accent4 12 2 2 4 2" xfId="13344"/>
    <cellStyle name="20% - Accent4 12 2 2 4 3" xfId="13345"/>
    <cellStyle name="20% - Accent4 12 2 2 5" xfId="13346"/>
    <cellStyle name="20% - Accent4 12 2 2 6" xfId="13347"/>
    <cellStyle name="20% - Accent4 12 2 3" xfId="13348"/>
    <cellStyle name="20% - Accent4 12 2 3 2" xfId="13349"/>
    <cellStyle name="20% - Accent4 12 2 3 2 2" xfId="13350"/>
    <cellStyle name="20% - Accent4 12 2 3 2 2 2" xfId="13351"/>
    <cellStyle name="20% - Accent4 12 2 3 2 2 3" xfId="13352"/>
    <cellStyle name="20% - Accent4 12 2 3 2 3" xfId="13353"/>
    <cellStyle name="20% - Accent4 12 2 3 2 4" xfId="13354"/>
    <cellStyle name="20% - Accent4 12 2 3 3" xfId="13355"/>
    <cellStyle name="20% - Accent4 12 2 3 3 2" xfId="13356"/>
    <cellStyle name="20% - Accent4 12 2 3 3 2 2" xfId="13357"/>
    <cellStyle name="20% - Accent4 12 2 3 3 2 3" xfId="13358"/>
    <cellStyle name="20% - Accent4 12 2 3 3 3" xfId="13359"/>
    <cellStyle name="20% - Accent4 12 2 3 3 4" xfId="13360"/>
    <cellStyle name="20% - Accent4 12 2 3 4" xfId="13361"/>
    <cellStyle name="20% - Accent4 12 2 3 4 2" xfId="13362"/>
    <cellStyle name="20% - Accent4 12 2 3 4 3" xfId="13363"/>
    <cellStyle name="20% - Accent4 12 2 3 5" xfId="13364"/>
    <cellStyle name="20% - Accent4 12 2 3 6" xfId="13365"/>
    <cellStyle name="20% - Accent4 12 2 4" xfId="13366"/>
    <cellStyle name="20% - Accent4 12 2 4 2" xfId="13367"/>
    <cellStyle name="20% - Accent4 12 2 4 2 2" xfId="13368"/>
    <cellStyle name="20% - Accent4 12 2 4 2 3" xfId="13369"/>
    <cellStyle name="20% - Accent4 12 2 4 3" xfId="13370"/>
    <cellStyle name="20% - Accent4 12 2 4 4" xfId="13371"/>
    <cellStyle name="20% - Accent4 12 2 5" xfId="13372"/>
    <cellStyle name="20% - Accent4 12 2 5 2" xfId="13373"/>
    <cellStyle name="20% - Accent4 12 2 5 2 2" xfId="13374"/>
    <cellStyle name="20% - Accent4 12 2 5 2 3" xfId="13375"/>
    <cellStyle name="20% - Accent4 12 2 5 3" xfId="13376"/>
    <cellStyle name="20% - Accent4 12 2 5 4" xfId="13377"/>
    <cellStyle name="20% - Accent4 12 2 6" xfId="13378"/>
    <cellStyle name="20% - Accent4 12 2 6 2" xfId="13379"/>
    <cellStyle name="20% - Accent4 12 2 6 3" xfId="13380"/>
    <cellStyle name="20% - Accent4 12 2 7" xfId="13381"/>
    <cellStyle name="20% - Accent4 12 2 8" xfId="13382"/>
    <cellStyle name="20% - Accent4 12 3" xfId="13383"/>
    <cellStyle name="20% - Accent4 12 3 2" xfId="13384"/>
    <cellStyle name="20% - Accent4 12 3 2 2" xfId="13385"/>
    <cellStyle name="20% - Accent4 12 3 2 2 2" xfId="13386"/>
    <cellStyle name="20% - Accent4 12 3 2 2 3" xfId="13387"/>
    <cellStyle name="20% - Accent4 12 3 2 3" xfId="13388"/>
    <cellStyle name="20% - Accent4 12 3 2 4" xfId="13389"/>
    <cellStyle name="20% - Accent4 12 3 3" xfId="13390"/>
    <cellStyle name="20% - Accent4 12 3 3 2" xfId="13391"/>
    <cellStyle name="20% - Accent4 12 3 3 2 2" xfId="13392"/>
    <cellStyle name="20% - Accent4 12 3 3 2 3" xfId="13393"/>
    <cellStyle name="20% - Accent4 12 3 3 3" xfId="13394"/>
    <cellStyle name="20% - Accent4 12 3 3 4" xfId="13395"/>
    <cellStyle name="20% - Accent4 12 3 4" xfId="13396"/>
    <cellStyle name="20% - Accent4 12 3 4 2" xfId="13397"/>
    <cellStyle name="20% - Accent4 12 3 4 3" xfId="13398"/>
    <cellStyle name="20% - Accent4 12 3 5" xfId="13399"/>
    <cellStyle name="20% - Accent4 12 3 6" xfId="13400"/>
    <cellStyle name="20% - Accent4 12 4" xfId="13401"/>
    <cellStyle name="20% - Accent4 12 4 2" xfId="13402"/>
    <cellStyle name="20% - Accent4 12 4 2 2" xfId="13403"/>
    <cellStyle name="20% - Accent4 12 4 2 2 2" xfId="13404"/>
    <cellStyle name="20% - Accent4 12 4 2 2 3" xfId="13405"/>
    <cellStyle name="20% - Accent4 12 4 2 3" xfId="13406"/>
    <cellStyle name="20% - Accent4 12 4 2 4" xfId="13407"/>
    <cellStyle name="20% - Accent4 12 4 3" xfId="13408"/>
    <cellStyle name="20% - Accent4 12 4 3 2" xfId="13409"/>
    <cellStyle name="20% - Accent4 12 4 3 2 2" xfId="13410"/>
    <cellStyle name="20% - Accent4 12 4 3 2 3" xfId="13411"/>
    <cellStyle name="20% - Accent4 12 4 3 3" xfId="13412"/>
    <cellStyle name="20% - Accent4 12 4 3 4" xfId="13413"/>
    <cellStyle name="20% - Accent4 12 4 4" xfId="13414"/>
    <cellStyle name="20% - Accent4 12 4 4 2" xfId="13415"/>
    <cellStyle name="20% - Accent4 12 4 4 3" xfId="13416"/>
    <cellStyle name="20% - Accent4 12 4 5" xfId="13417"/>
    <cellStyle name="20% - Accent4 12 4 6" xfId="13418"/>
    <cellStyle name="20% - Accent4 12 5" xfId="13419"/>
    <cellStyle name="20% - Accent4 12 5 2" xfId="13420"/>
    <cellStyle name="20% - Accent4 12 5 2 2" xfId="13421"/>
    <cellStyle name="20% - Accent4 12 5 2 3" xfId="13422"/>
    <cellStyle name="20% - Accent4 12 5 3" xfId="13423"/>
    <cellStyle name="20% - Accent4 12 5 4" xfId="13424"/>
    <cellStyle name="20% - Accent4 12 6" xfId="13425"/>
    <cellStyle name="20% - Accent4 12 6 2" xfId="13426"/>
    <cellStyle name="20% - Accent4 12 6 2 2" xfId="13427"/>
    <cellStyle name="20% - Accent4 12 6 2 3" xfId="13428"/>
    <cellStyle name="20% - Accent4 12 6 3" xfId="13429"/>
    <cellStyle name="20% - Accent4 12 6 4" xfId="13430"/>
    <cellStyle name="20% - Accent4 12 7" xfId="13431"/>
    <cellStyle name="20% - Accent4 12 7 2" xfId="13432"/>
    <cellStyle name="20% - Accent4 12 7 3" xfId="13433"/>
    <cellStyle name="20% - Accent4 12 8" xfId="13434"/>
    <cellStyle name="20% - Accent4 12 9" xfId="13435"/>
    <cellStyle name="20% - Accent4 13" xfId="13436"/>
    <cellStyle name="20% - Accent4 13 2" xfId="13437"/>
    <cellStyle name="20% - Accent4 13 2 2" xfId="13438"/>
    <cellStyle name="20% - Accent4 13 2 2 2" xfId="13439"/>
    <cellStyle name="20% - Accent4 13 2 2 2 2" xfId="13440"/>
    <cellStyle name="20% - Accent4 13 2 2 2 2 2" xfId="13441"/>
    <cellStyle name="20% - Accent4 13 2 2 2 2 3" xfId="13442"/>
    <cellStyle name="20% - Accent4 13 2 2 2 3" xfId="13443"/>
    <cellStyle name="20% - Accent4 13 2 2 2 4" xfId="13444"/>
    <cellStyle name="20% - Accent4 13 2 2 3" xfId="13445"/>
    <cellStyle name="20% - Accent4 13 2 2 3 2" xfId="13446"/>
    <cellStyle name="20% - Accent4 13 2 2 3 2 2" xfId="13447"/>
    <cellStyle name="20% - Accent4 13 2 2 3 2 3" xfId="13448"/>
    <cellStyle name="20% - Accent4 13 2 2 3 3" xfId="13449"/>
    <cellStyle name="20% - Accent4 13 2 2 3 4" xfId="13450"/>
    <cellStyle name="20% - Accent4 13 2 2 4" xfId="13451"/>
    <cellStyle name="20% - Accent4 13 2 2 4 2" xfId="13452"/>
    <cellStyle name="20% - Accent4 13 2 2 4 3" xfId="13453"/>
    <cellStyle name="20% - Accent4 13 2 2 5" xfId="13454"/>
    <cellStyle name="20% - Accent4 13 2 2 6" xfId="13455"/>
    <cellStyle name="20% - Accent4 13 2 3" xfId="13456"/>
    <cellStyle name="20% - Accent4 13 2 3 2" xfId="13457"/>
    <cellStyle name="20% - Accent4 13 2 3 2 2" xfId="13458"/>
    <cellStyle name="20% - Accent4 13 2 3 2 2 2" xfId="13459"/>
    <cellStyle name="20% - Accent4 13 2 3 2 2 3" xfId="13460"/>
    <cellStyle name="20% - Accent4 13 2 3 2 3" xfId="13461"/>
    <cellStyle name="20% - Accent4 13 2 3 2 4" xfId="13462"/>
    <cellStyle name="20% - Accent4 13 2 3 3" xfId="13463"/>
    <cellStyle name="20% - Accent4 13 2 3 3 2" xfId="13464"/>
    <cellStyle name="20% - Accent4 13 2 3 3 2 2" xfId="13465"/>
    <cellStyle name="20% - Accent4 13 2 3 3 2 3" xfId="13466"/>
    <cellStyle name="20% - Accent4 13 2 3 3 3" xfId="13467"/>
    <cellStyle name="20% - Accent4 13 2 3 3 4" xfId="13468"/>
    <cellStyle name="20% - Accent4 13 2 3 4" xfId="13469"/>
    <cellStyle name="20% - Accent4 13 2 3 4 2" xfId="13470"/>
    <cellStyle name="20% - Accent4 13 2 3 4 3" xfId="13471"/>
    <cellStyle name="20% - Accent4 13 2 3 5" xfId="13472"/>
    <cellStyle name="20% - Accent4 13 2 3 6" xfId="13473"/>
    <cellStyle name="20% - Accent4 13 2 4" xfId="13474"/>
    <cellStyle name="20% - Accent4 13 2 4 2" xfId="13475"/>
    <cellStyle name="20% - Accent4 13 2 4 2 2" xfId="13476"/>
    <cellStyle name="20% - Accent4 13 2 4 2 3" xfId="13477"/>
    <cellStyle name="20% - Accent4 13 2 4 3" xfId="13478"/>
    <cellStyle name="20% - Accent4 13 2 4 4" xfId="13479"/>
    <cellStyle name="20% - Accent4 13 2 5" xfId="13480"/>
    <cellStyle name="20% - Accent4 13 2 5 2" xfId="13481"/>
    <cellStyle name="20% - Accent4 13 2 5 2 2" xfId="13482"/>
    <cellStyle name="20% - Accent4 13 2 5 2 3" xfId="13483"/>
    <cellStyle name="20% - Accent4 13 2 5 3" xfId="13484"/>
    <cellStyle name="20% - Accent4 13 2 5 4" xfId="13485"/>
    <cellStyle name="20% - Accent4 13 2 6" xfId="13486"/>
    <cellStyle name="20% - Accent4 13 2 6 2" xfId="13487"/>
    <cellStyle name="20% - Accent4 13 2 6 3" xfId="13488"/>
    <cellStyle name="20% - Accent4 13 2 7" xfId="13489"/>
    <cellStyle name="20% - Accent4 13 2 8" xfId="13490"/>
    <cellStyle name="20% - Accent4 13 3" xfId="13491"/>
    <cellStyle name="20% - Accent4 13 3 2" xfId="13492"/>
    <cellStyle name="20% - Accent4 13 3 2 2" xfId="13493"/>
    <cellStyle name="20% - Accent4 13 3 2 2 2" xfId="13494"/>
    <cellStyle name="20% - Accent4 13 3 2 2 3" xfId="13495"/>
    <cellStyle name="20% - Accent4 13 3 2 3" xfId="13496"/>
    <cellStyle name="20% - Accent4 13 3 2 4" xfId="13497"/>
    <cellStyle name="20% - Accent4 13 3 3" xfId="13498"/>
    <cellStyle name="20% - Accent4 13 3 3 2" xfId="13499"/>
    <cellStyle name="20% - Accent4 13 3 3 2 2" xfId="13500"/>
    <cellStyle name="20% - Accent4 13 3 3 2 3" xfId="13501"/>
    <cellStyle name="20% - Accent4 13 3 3 3" xfId="13502"/>
    <cellStyle name="20% - Accent4 13 3 3 4" xfId="13503"/>
    <cellStyle name="20% - Accent4 13 3 4" xfId="13504"/>
    <cellStyle name="20% - Accent4 13 3 4 2" xfId="13505"/>
    <cellStyle name="20% - Accent4 13 3 4 3" xfId="13506"/>
    <cellStyle name="20% - Accent4 13 3 5" xfId="13507"/>
    <cellStyle name="20% - Accent4 13 3 6" xfId="13508"/>
    <cellStyle name="20% - Accent4 13 4" xfId="13509"/>
    <cellStyle name="20% - Accent4 13 4 2" xfId="13510"/>
    <cellStyle name="20% - Accent4 13 4 2 2" xfId="13511"/>
    <cellStyle name="20% - Accent4 13 4 2 2 2" xfId="13512"/>
    <cellStyle name="20% - Accent4 13 4 2 2 3" xfId="13513"/>
    <cellStyle name="20% - Accent4 13 4 2 3" xfId="13514"/>
    <cellStyle name="20% - Accent4 13 4 2 4" xfId="13515"/>
    <cellStyle name="20% - Accent4 13 4 3" xfId="13516"/>
    <cellStyle name="20% - Accent4 13 4 3 2" xfId="13517"/>
    <cellStyle name="20% - Accent4 13 4 3 2 2" xfId="13518"/>
    <cellStyle name="20% - Accent4 13 4 3 2 3" xfId="13519"/>
    <cellStyle name="20% - Accent4 13 4 3 3" xfId="13520"/>
    <cellStyle name="20% - Accent4 13 4 3 4" xfId="13521"/>
    <cellStyle name="20% - Accent4 13 4 4" xfId="13522"/>
    <cellStyle name="20% - Accent4 13 4 4 2" xfId="13523"/>
    <cellStyle name="20% - Accent4 13 4 4 3" xfId="13524"/>
    <cellStyle name="20% - Accent4 13 4 5" xfId="13525"/>
    <cellStyle name="20% - Accent4 13 4 6" xfId="13526"/>
    <cellStyle name="20% - Accent4 13 5" xfId="13527"/>
    <cellStyle name="20% - Accent4 13 5 2" xfId="13528"/>
    <cellStyle name="20% - Accent4 13 5 2 2" xfId="13529"/>
    <cellStyle name="20% - Accent4 13 5 2 3" xfId="13530"/>
    <cellStyle name="20% - Accent4 13 5 3" xfId="13531"/>
    <cellStyle name="20% - Accent4 13 5 4" xfId="13532"/>
    <cellStyle name="20% - Accent4 13 6" xfId="13533"/>
    <cellStyle name="20% - Accent4 13 6 2" xfId="13534"/>
    <cellStyle name="20% - Accent4 13 6 2 2" xfId="13535"/>
    <cellStyle name="20% - Accent4 13 6 2 3" xfId="13536"/>
    <cellStyle name="20% - Accent4 13 6 3" xfId="13537"/>
    <cellStyle name="20% - Accent4 13 6 4" xfId="13538"/>
    <cellStyle name="20% - Accent4 13 7" xfId="13539"/>
    <cellStyle name="20% - Accent4 13 7 2" xfId="13540"/>
    <cellStyle name="20% - Accent4 13 7 3" xfId="13541"/>
    <cellStyle name="20% - Accent4 13 8" xfId="13542"/>
    <cellStyle name="20% - Accent4 13 9" xfId="13543"/>
    <cellStyle name="20% - Accent4 14" xfId="13544"/>
    <cellStyle name="20% - Accent4 14 2" xfId="13545"/>
    <cellStyle name="20% - Accent4 14 2 2" xfId="13546"/>
    <cellStyle name="20% - Accent4 14 2 2 2" xfId="13547"/>
    <cellStyle name="20% - Accent4 14 2 2 2 2" xfId="13548"/>
    <cellStyle name="20% - Accent4 14 2 2 2 3" xfId="13549"/>
    <cellStyle name="20% - Accent4 14 2 2 3" xfId="13550"/>
    <cellStyle name="20% - Accent4 14 2 2 4" xfId="13551"/>
    <cellStyle name="20% - Accent4 14 2 3" xfId="13552"/>
    <cellStyle name="20% - Accent4 14 2 3 2" xfId="13553"/>
    <cellStyle name="20% - Accent4 14 2 3 2 2" xfId="13554"/>
    <cellStyle name="20% - Accent4 14 2 3 2 3" xfId="13555"/>
    <cellStyle name="20% - Accent4 14 2 3 3" xfId="13556"/>
    <cellStyle name="20% - Accent4 14 2 3 4" xfId="13557"/>
    <cellStyle name="20% - Accent4 14 2 4" xfId="13558"/>
    <cellStyle name="20% - Accent4 14 2 4 2" xfId="13559"/>
    <cellStyle name="20% - Accent4 14 2 4 3" xfId="13560"/>
    <cellStyle name="20% - Accent4 14 2 5" xfId="13561"/>
    <cellStyle name="20% - Accent4 14 2 6" xfId="13562"/>
    <cellStyle name="20% - Accent4 14 3" xfId="13563"/>
    <cellStyle name="20% - Accent4 14 3 2" xfId="13564"/>
    <cellStyle name="20% - Accent4 14 3 2 2" xfId="13565"/>
    <cellStyle name="20% - Accent4 14 3 2 2 2" xfId="13566"/>
    <cellStyle name="20% - Accent4 14 3 2 2 3" xfId="13567"/>
    <cellStyle name="20% - Accent4 14 3 2 3" xfId="13568"/>
    <cellStyle name="20% - Accent4 14 3 2 4" xfId="13569"/>
    <cellStyle name="20% - Accent4 14 3 3" xfId="13570"/>
    <cellStyle name="20% - Accent4 14 3 3 2" xfId="13571"/>
    <cellStyle name="20% - Accent4 14 3 3 2 2" xfId="13572"/>
    <cellStyle name="20% - Accent4 14 3 3 2 3" xfId="13573"/>
    <cellStyle name="20% - Accent4 14 3 3 3" xfId="13574"/>
    <cellStyle name="20% - Accent4 14 3 3 4" xfId="13575"/>
    <cellStyle name="20% - Accent4 14 3 4" xfId="13576"/>
    <cellStyle name="20% - Accent4 14 3 4 2" xfId="13577"/>
    <cellStyle name="20% - Accent4 14 3 4 3" xfId="13578"/>
    <cellStyle name="20% - Accent4 14 3 5" xfId="13579"/>
    <cellStyle name="20% - Accent4 14 3 6" xfId="13580"/>
    <cellStyle name="20% - Accent4 14 4" xfId="13581"/>
    <cellStyle name="20% - Accent4 14 4 2" xfId="13582"/>
    <cellStyle name="20% - Accent4 14 4 2 2" xfId="13583"/>
    <cellStyle name="20% - Accent4 14 4 2 3" xfId="13584"/>
    <cellStyle name="20% - Accent4 14 4 3" xfId="13585"/>
    <cellStyle name="20% - Accent4 14 4 4" xfId="13586"/>
    <cellStyle name="20% - Accent4 14 5" xfId="13587"/>
    <cellStyle name="20% - Accent4 14 5 2" xfId="13588"/>
    <cellStyle name="20% - Accent4 14 5 2 2" xfId="13589"/>
    <cellStyle name="20% - Accent4 14 5 2 3" xfId="13590"/>
    <cellStyle name="20% - Accent4 14 5 3" xfId="13591"/>
    <cellStyle name="20% - Accent4 14 5 4" xfId="13592"/>
    <cellStyle name="20% - Accent4 14 6" xfId="13593"/>
    <cellStyle name="20% - Accent4 14 6 2" xfId="13594"/>
    <cellStyle name="20% - Accent4 14 6 3" xfId="13595"/>
    <cellStyle name="20% - Accent4 14 7" xfId="13596"/>
    <cellStyle name="20% - Accent4 14 8" xfId="13597"/>
    <cellStyle name="20% - Accent4 15" xfId="13598"/>
    <cellStyle name="20% - Accent4 15 2" xfId="13599"/>
    <cellStyle name="20% - Accent4 15 2 2" xfId="13600"/>
    <cellStyle name="20% - Accent4 15 2 2 2" xfId="13601"/>
    <cellStyle name="20% - Accent4 15 2 2 2 2" xfId="13602"/>
    <cellStyle name="20% - Accent4 15 2 2 2 3" xfId="13603"/>
    <cellStyle name="20% - Accent4 15 2 2 3" xfId="13604"/>
    <cellStyle name="20% - Accent4 15 2 2 4" xfId="13605"/>
    <cellStyle name="20% - Accent4 15 2 3" xfId="13606"/>
    <cellStyle name="20% - Accent4 15 2 3 2" xfId="13607"/>
    <cellStyle name="20% - Accent4 15 2 3 2 2" xfId="13608"/>
    <cellStyle name="20% - Accent4 15 2 3 2 3" xfId="13609"/>
    <cellStyle name="20% - Accent4 15 2 3 3" xfId="13610"/>
    <cellStyle name="20% - Accent4 15 2 3 4" xfId="13611"/>
    <cellStyle name="20% - Accent4 15 2 4" xfId="13612"/>
    <cellStyle name="20% - Accent4 15 2 4 2" xfId="13613"/>
    <cellStyle name="20% - Accent4 15 2 4 3" xfId="13614"/>
    <cellStyle name="20% - Accent4 15 2 5" xfId="13615"/>
    <cellStyle name="20% - Accent4 15 2 6" xfId="13616"/>
    <cellStyle name="20% - Accent4 15 3" xfId="13617"/>
    <cellStyle name="20% - Accent4 15 3 2" xfId="13618"/>
    <cellStyle name="20% - Accent4 15 3 2 2" xfId="13619"/>
    <cellStyle name="20% - Accent4 15 3 2 2 2" xfId="13620"/>
    <cellStyle name="20% - Accent4 15 3 2 2 3" xfId="13621"/>
    <cellStyle name="20% - Accent4 15 3 2 3" xfId="13622"/>
    <cellStyle name="20% - Accent4 15 3 2 4" xfId="13623"/>
    <cellStyle name="20% - Accent4 15 3 3" xfId="13624"/>
    <cellStyle name="20% - Accent4 15 3 3 2" xfId="13625"/>
    <cellStyle name="20% - Accent4 15 3 3 2 2" xfId="13626"/>
    <cellStyle name="20% - Accent4 15 3 3 2 3" xfId="13627"/>
    <cellStyle name="20% - Accent4 15 3 3 3" xfId="13628"/>
    <cellStyle name="20% - Accent4 15 3 3 4" xfId="13629"/>
    <cellStyle name="20% - Accent4 15 3 4" xfId="13630"/>
    <cellStyle name="20% - Accent4 15 3 4 2" xfId="13631"/>
    <cellStyle name="20% - Accent4 15 3 4 3" xfId="13632"/>
    <cellStyle name="20% - Accent4 15 3 5" xfId="13633"/>
    <cellStyle name="20% - Accent4 15 3 6" xfId="13634"/>
    <cellStyle name="20% - Accent4 15 4" xfId="13635"/>
    <cellStyle name="20% - Accent4 15 4 2" xfId="13636"/>
    <cellStyle name="20% - Accent4 15 4 2 2" xfId="13637"/>
    <cellStyle name="20% - Accent4 15 4 2 3" xfId="13638"/>
    <cellStyle name="20% - Accent4 15 4 3" xfId="13639"/>
    <cellStyle name="20% - Accent4 15 4 4" xfId="13640"/>
    <cellStyle name="20% - Accent4 15 5" xfId="13641"/>
    <cellStyle name="20% - Accent4 15 5 2" xfId="13642"/>
    <cellStyle name="20% - Accent4 15 5 2 2" xfId="13643"/>
    <cellStyle name="20% - Accent4 15 5 2 3" xfId="13644"/>
    <cellStyle name="20% - Accent4 15 5 3" xfId="13645"/>
    <cellStyle name="20% - Accent4 15 5 4" xfId="13646"/>
    <cellStyle name="20% - Accent4 15 6" xfId="13647"/>
    <cellStyle name="20% - Accent4 15 6 2" xfId="13648"/>
    <cellStyle name="20% - Accent4 15 6 3" xfId="13649"/>
    <cellStyle name="20% - Accent4 15 7" xfId="13650"/>
    <cellStyle name="20% - Accent4 15 8" xfId="13651"/>
    <cellStyle name="20% - Accent4 16" xfId="13652"/>
    <cellStyle name="20% - Accent4 16 2" xfId="13653"/>
    <cellStyle name="20% - Accent4 16 2 2" xfId="13654"/>
    <cellStyle name="20% - Accent4 16 2 2 2" xfId="13655"/>
    <cellStyle name="20% - Accent4 16 2 2 3" xfId="13656"/>
    <cellStyle name="20% - Accent4 16 2 3" xfId="13657"/>
    <cellStyle name="20% - Accent4 16 2 4" xfId="13658"/>
    <cellStyle name="20% - Accent4 16 3" xfId="13659"/>
    <cellStyle name="20% - Accent4 16 3 2" xfId="13660"/>
    <cellStyle name="20% - Accent4 16 3 2 2" xfId="13661"/>
    <cellStyle name="20% - Accent4 16 3 2 3" xfId="13662"/>
    <cellStyle name="20% - Accent4 16 3 3" xfId="13663"/>
    <cellStyle name="20% - Accent4 16 3 4" xfId="13664"/>
    <cellStyle name="20% - Accent4 16 4" xfId="13665"/>
    <cellStyle name="20% - Accent4 16 4 2" xfId="13666"/>
    <cellStyle name="20% - Accent4 16 4 3" xfId="13667"/>
    <cellStyle name="20% - Accent4 16 5" xfId="13668"/>
    <cellStyle name="20% - Accent4 16 6" xfId="13669"/>
    <cellStyle name="20% - Accent4 17" xfId="13670"/>
    <cellStyle name="20% - Accent4 17 2" xfId="13671"/>
    <cellStyle name="20% - Accent4 17 2 2" xfId="13672"/>
    <cellStyle name="20% - Accent4 17 2 2 2" xfId="13673"/>
    <cellStyle name="20% - Accent4 17 2 2 3" xfId="13674"/>
    <cellStyle name="20% - Accent4 17 2 3" xfId="13675"/>
    <cellStyle name="20% - Accent4 17 2 4" xfId="13676"/>
    <cellStyle name="20% - Accent4 17 3" xfId="13677"/>
    <cellStyle name="20% - Accent4 17 3 2" xfId="13678"/>
    <cellStyle name="20% - Accent4 17 3 2 2" xfId="13679"/>
    <cellStyle name="20% - Accent4 17 3 2 3" xfId="13680"/>
    <cellStyle name="20% - Accent4 17 3 3" xfId="13681"/>
    <cellStyle name="20% - Accent4 17 3 4" xfId="13682"/>
    <cellStyle name="20% - Accent4 17 4" xfId="13683"/>
    <cellStyle name="20% - Accent4 17 4 2" xfId="13684"/>
    <cellStyle name="20% - Accent4 17 4 3" xfId="13685"/>
    <cellStyle name="20% - Accent4 17 5" xfId="13686"/>
    <cellStyle name="20% - Accent4 17 6" xfId="13687"/>
    <cellStyle name="20% - Accent4 18" xfId="13688"/>
    <cellStyle name="20% - Accent4 18 2" xfId="13689"/>
    <cellStyle name="20% - Accent4 18 2 2" xfId="13690"/>
    <cellStyle name="20% - Accent4 18 2 2 2" xfId="13691"/>
    <cellStyle name="20% - Accent4 18 2 2 3" xfId="13692"/>
    <cellStyle name="20% - Accent4 18 2 3" xfId="13693"/>
    <cellStyle name="20% - Accent4 18 2 4" xfId="13694"/>
    <cellStyle name="20% - Accent4 18 3" xfId="13695"/>
    <cellStyle name="20% - Accent4 18 3 2" xfId="13696"/>
    <cellStyle name="20% - Accent4 18 3 2 2" xfId="13697"/>
    <cellStyle name="20% - Accent4 18 3 2 3" xfId="13698"/>
    <cellStyle name="20% - Accent4 18 3 3" xfId="13699"/>
    <cellStyle name="20% - Accent4 18 3 4" xfId="13700"/>
    <cellStyle name="20% - Accent4 18 4" xfId="13701"/>
    <cellStyle name="20% - Accent4 18 4 2" xfId="13702"/>
    <cellStyle name="20% - Accent4 18 4 3" xfId="13703"/>
    <cellStyle name="20% - Accent4 18 5" xfId="13704"/>
    <cellStyle name="20% - Accent4 18 6" xfId="13705"/>
    <cellStyle name="20% - Accent4 19" xfId="13706"/>
    <cellStyle name="20% - Accent4 19 2" xfId="13707"/>
    <cellStyle name="20% - Accent4 19 2 2" xfId="13708"/>
    <cellStyle name="20% - Accent4 19 2 3" xfId="13709"/>
    <cellStyle name="20% - Accent4 19 3" xfId="13710"/>
    <cellStyle name="20% - Accent4 19 4" xfId="13711"/>
    <cellStyle name="20% - Accent4 2" xfId="13712"/>
    <cellStyle name="20% - Accent4 2 10" xfId="13713"/>
    <cellStyle name="20% - Accent4 2 10 2" xfId="13714"/>
    <cellStyle name="20% - Accent4 2 10 2 2" xfId="13715"/>
    <cellStyle name="20% - Accent4 2 10 2 2 2" xfId="13716"/>
    <cellStyle name="20% - Accent4 2 10 2 2 2 2" xfId="13717"/>
    <cellStyle name="20% - Accent4 2 10 2 2 2 2 2" xfId="13718"/>
    <cellStyle name="20% - Accent4 2 10 2 2 2 2 3" xfId="13719"/>
    <cellStyle name="20% - Accent4 2 10 2 2 2 3" xfId="13720"/>
    <cellStyle name="20% - Accent4 2 10 2 2 2 4" xfId="13721"/>
    <cellStyle name="20% - Accent4 2 10 2 2 3" xfId="13722"/>
    <cellStyle name="20% - Accent4 2 10 2 2 3 2" xfId="13723"/>
    <cellStyle name="20% - Accent4 2 10 2 2 3 2 2" xfId="13724"/>
    <cellStyle name="20% - Accent4 2 10 2 2 3 2 3" xfId="13725"/>
    <cellStyle name="20% - Accent4 2 10 2 2 3 3" xfId="13726"/>
    <cellStyle name="20% - Accent4 2 10 2 2 3 4" xfId="13727"/>
    <cellStyle name="20% - Accent4 2 10 2 2 4" xfId="13728"/>
    <cellStyle name="20% - Accent4 2 10 2 2 4 2" xfId="13729"/>
    <cellStyle name="20% - Accent4 2 10 2 2 4 3" xfId="13730"/>
    <cellStyle name="20% - Accent4 2 10 2 2 5" xfId="13731"/>
    <cellStyle name="20% - Accent4 2 10 2 2 6" xfId="13732"/>
    <cellStyle name="20% - Accent4 2 10 2 3" xfId="13733"/>
    <cellStyle name="20% - Accent4 2 10 2 3 2" xfId="13734"/>
    <cellStyle name="20% - Accent4 2 10 2 3 2 2" xfId="13735"/>
    <cellStyle name="20% - Accent4 2 10 2 3 2 2 2" xfId="13736"/>
    <cellStyle name="20% - Accent4 2 10 2 3 2 2 3" xfId="13737"/>
    <cellStyle name="20% - Accent4 2 10 2 3 2 3" xfId="13738"/>
    <cellStyle name="20% - Accent4 2 10 2 3 2 4" xfId="13739"/>
    <cellStyle name="20% - Accent4 2 10 2 3 3" xfId="13740"/>
    <cellStyle name="20% - Accent4 2 10 2 3 3 2" xfId="13741"/>
    <cellStyle name="20% - Accent4 2 10 2 3 3 2 2" xfId="13742"/>
    <cellStyle name="20% - Accent4 2 10 2 3 3 2 3" xfId="13743"/>
    <cellStyle name="20% - Accent4 2 10 2 3 3 3" xfId="13744"/>
    <cellStyle name="20% - Accent4 2 10 2 3 3 4" xfId="13745"/>
    <cellStyle name="20% - Accent4 2 10 2 3 4" xfId="13746"/>
    <cellStyle name="20% - Accent4 2 10 2 3 4 2" xfId="13747"/>
    <cellStyle name="20% - Accent4 2 10 2 3 4 3" xfId="13748"/>
    <cellStyle name="20% - Accent4 2 10 2 3 5" xfId="13749"/>
    <cellStyle name="20% - Accent4 2 10 2 3 6" xfId="13750"/>
    <cellStyle name="20% - Accent4 2 10 2 4" xfId="13751"/>
    <cellStyle name="20% - Accent4 2 10 2 4 2" xfId="13752"/>
    <cellStyle name="20% - Accent4 2 10 2 4 2 2" xfId="13753"/>
    <cellStyle name="20% - Accent4 2 10 2 4 2 3" xfId="13754"/>
    <cellStyle name="20% - Accent4 2 10 2 4 3" xfId="13755"/>
    <cellStyle name="20% - Accent4 2 10 2 4 4" xfId="13756"/>
    <cellStyle name="20% - Accent4 2 10 2 5" xfId="13757"/>
    <cellStyle name="20% - Accent4 2 10 2 5 2" xfId="13758"/>
    <cellStyle name="20% - Accent4 2 10 2 5 2 2" xfId="13759"/>
    <cellStyle name="20% - Accent4 2 10 2 5 2 3" xfId="13760"/>
    <cellStyle name="20% - Accent4 2 10 2 5 3" xfId="13761"/>
    <cellStyle name="20% - Accent4 2 10 2 5 4" xfId="13762"/>
    <cellStyle name="20% - Accent4 2 10 2 6" xfId="13763"/>
    <cellStyle name="20% - Accent4 2 10 2 6 2" xfId="13764"/>
    <cellStyle name="20% - Accent4 2 10 2 6 3" xfId="13765"/>
    <cellStyle name="20% - Accent4 2 10 2 7" xfId="13766"/>
    <cellStyle name="20% - Accent4 2 10 2 8" xfId="13767"/>
    <cellStyle name="20% - Accent4 2 10 3" xfId="13768"/>
    <cellStyle name="20% - Accent4 2 10 3 2" xfId="13769"/>
    <cellStyle name="20% - Accent4 2 10 3 2 2" xfId="13770"/>
    <cellStyle name="20% - Accent4 2 10 3 2 2 2" xfId="13771"/>
    <cellStyle name="20% - Accent4 2 10 3 2 2 3" xfId="13772"/>
    <cellStyle name="20% - Accent4 2 10 3 2 3" xfId="13773"/>
    <cellStyle name="20% - Accent4 2 10 3 2 4" xfId="13774"/>
    <cellStyle name="20% - Accent4 2 10 3 3" xfId="13775"/>
    <cellStyle name="20% - Accent4 2 10 3 3 2" xfId="13776"/>
    <cellStyle name="20% - Accent4 2 10 3 3 2 2" xfId="13777"/>
    <cellStyle name="20% - Accent4 2 10 3 3 2 3" xfId="13778"/>
    <cellStyle name="20% - Accent4 2 10 3 3 3" xfId="13779"/>
    <cellStyle name="20% - Accent4 2 10 3 3 4" xfId="13780"/>
    <cellStyle name="20% - Accent4 2 10 3 4" xfId="13781"/>
    <cellStyle name="20% - Accent4 2 10 3 4 2" xfId="13782"/>
    <cellStyle name="20% - Accent4 2 10 3 4 3" xfId="13783"/>
    <cellStyle name="20% - Accent4 2 10 3 5" xfId="13784"/>
    <cellStyle name="20% - Accent4 2 10 3 6" xfId="13785"/>
    <cellStyle name="20% - Accent4 2 10 4" xfId="13786"/>
    <cellStyle name="20% - Accent4 2 10 4 2" xfId="13787"/>
    <cellStyle name="20% - Accent4 2 10 4 2 2" xfId="13788"/>
    <cellStyle name="20% - Accent4 2 10 4 2 2 2" xfId="13789"/>
    <cellStyle name="20% - Accent4 2 10 4 2 2 3" xfId="13790"/>
    <cellStyle name="20% - Accent4 2 10 4 2 3" xfId="13791"/>
    <cellStyle name="20% - Accent4 2 10 4 2 4" xfId="13792"/>
    <cellStyle name="20% - Accent4 2 10 4 3" xfId="13793"/>
    <cellStyle name="20% - Accent4 2 10 4 3 2" xfId="13794"/>
    <cellStyle name="20% - Accent4 2 10 4 3 2 2" xfId="13795"/>
    <cellStyle name="20% - Accent4 2 10 4 3 2 3" xfId="13796"/>
    <cellStyle name="20% - Accent4 2 10 4 3 3" xfId="13797"/>
    <cellStyle name="20% - Accent4 2 10 4 3 4" xfId="13798"/>
    <cellStyle name="20% - Accent4 2 10 4 4" xfId="13799"/>
    <cellStyle name="20% - Accent4 2 10 4 4 2" xfId="13800"/>
    <cellStyle name="20% - Accent4 2 10 4 4 3" xfId="13801"/>
    <cellStyle name="20% - Accent4 2 10 4 5" xfId="13802"/>
    <cellStyle name="20% - Accent4 2 10 4 6" xfId="13803"/>
    <cellStyle name="20% - Accent4 2 10 5" xfId="13804"/>
    <cellStyle name="20% - Accent4 2 10 5 2" xfId="13805"/>
    <cellStyle name="20% - Accent4 2 10 5 2 2" xfId="13806"/>
    <cellStyle name="20% - Accent4 2 10 5 2 3" xfId="13807"/>
    <cellStyle name="20% - Accent4 2 10 5 3" xfId="13808"/>
    <cellStyle name="20% - Accent4 2 10 5 4" xfId="13809"/>
    <cellStyle name="20% - Accent4 2 10 6" xfId="13810"/>
    <cellStyle name="20% - Accent4 2 10 6 2" xfId="13811"/>
    <cellStyle name="20% - Accent4 2 10 6 2 2" xfId="13812"/>
    <cellStyle name="20% - Accent4 2 10 6 2 3" xfId="13813"/>
    <cellStyle name="20% - Accent4 2 10 6 3" xfId="13814"/>
    <cellStyle name="20% - Accent4 2 10 6 4" xfId="13815"/>
    <cellStyle name="20% - Accent4 2 10 7" xfId="13816"/>
    <cellStyle name="20% - Accent4 2 10 7 2" xfId="13817"/>
    <cellStyle name="20% - Accent4 2 10 7 3" xfId="13818"/>
    <cellStyle name="20% - Accent4 2 10 8" xfId="13819"/>
    <cellStyle name="20% - Accent4 2 10 9" xfId="13820"/>
    <cellStyle name="20% - Accent4 2 11" xfId="13821"/>
    <cellStyle name="20% - Accent4 2 11 2" xfId="13822"/>
    <cellStyle name="20% - Accent4 2 11 2 2" xfId="13823"/>
    <cellStyle name="20% - Accent4 2 11 2 2 2" xfId="13824"/>
    <cellStyle name="20% - Accent4 2 11 2 2 2 2" xfId="13825"/>
    <cellStyle name="20% - Accent4 2 11 2 2 2 3" xfId="13826"/>
    <cellStyle name="20% - Accent4 2 11 2 2 3" xfId="13827"/>
    <cellStyle name="20% - Accent4 2 11 2 2 4" xfId="13828"/>
    <cellStyle name="20% - Accent4 2 11 2 3" xfId="13829"/>
    <cellStyle name="20% - Accent4 2 11 2 3 2" xfId="13830"/>
    <cellStyle name="20% - Accent4 2 11 2 3 2 2" xfId="13831"/>
    <cellStyle name="20% - Accent4 2 11 2 3 2 3" xfId="13832"/>
    <cellStyle name="20% - Accent4 2 11 2 3 3" xfId="13833"/>
    <cellStyle name="20% - Accent4 2 11 2 3 4" xfId="13834"/>
    <cellStyle name="20% - Accent4 2 11 2 4" xfId="13835"/>
    <cellStyle name="20% - Accent4 2 11 2 4 2" xfId="13836"/>
    <cellStyle name="20% - Accent4 2 11 2 4 3" xfId="13837"/>
    <cellStyle name="20% - Accent4 2 11 2 5" xfId="13838"/>
    <cellStyle name="20% - Accent4 2 11 2 6" xfId="13839"/>
    <cellStyle name="20% - Accent4 2 11 3" xfId="13840"/>
    <cellStyle name="20% - Accent4 2 11 3 2" xfId="13841"/>
    <cellStyle name="20% - Accent4 2 11 3 2 2" xfId="13842"/>
    <cellStyle name="20% - Accent4 2 11 3 2 2 2" xfId="13843"/>
    <cellStyle name="20% - Accent4 2 11 3 2 2 3" xfId="13844"/>
    <cellStyle name="20% - Accent4 2 11 3 2 3" xfId="13845"/>
    <cellStyle name="20% - Accent4 2 11 3 2 4" xfId="13846"/>
    <cellStyle name="20% - Accent4 2 11 3 3" xfId="13847"/>
    <cellStyle name="20% - Accent4 2 11 3 3 2" xfId="13848"/>
    <cellStyle name="20% - Accent4 2 11 3 3 2 2" xfId="13849"/>
    <cellStyle name="20% - Accent4 2 11 3 3 2 3" xfId="13850"/>
    <cellStyle name="20% - Accent4 2 11 3 3 3" xfId="13851"/>
    <cellStyle name="20% - Accent4 2 11 3 3 4" xfId="13852"/>
    <cellStyle name="20% - Accent4 2 11 3 4" xfId="13853"/>
    <cellStyle name="20% - Accent4 2 11 3 4 2" xfId="13854"/>
    <cellStyle name="20% - Accent4 2 11 3 4 3" xfId="13855"/>
    <cellStyle name="20% - Accent4 2 11 3 5" xfId="13856"/>
    <cellStyle name="20% - Accent4 2 11 3 6" xfId="13857"/>
    <cellStyle name="20% - Accent4 2 11 4" xfId="13858"/>
    <cellStyle name="20% - Accent4 2 11 4 2" xfId="13859"/>
    <cellStyle name="20% - Accent4 2 11 4 2 2" xfId="13860"/>
    <cellStyle name="20% - Accent4 2 11 4 2 3" xfId="13861"/>
    <cellStyle name="20% - Accent4 2 11 4 3" xfId="13862"/>
    <cellStyle name="20% - Accent4 2 11 4 4" xfId="13863"/>
    <cellStyle name="20% - Accent4 2 11 5" xfId="13864"/>
    <cellStyle name="20% - Accent4 2 11 5 2" xfId="13865"/>
    <cellStyle name="20% - Accent4 2 11 5 2 2" xfId="13866"/>
    <cellStyle name="20% - Accent4 2 11 5 2 3" xfId="13867"/>
    <cellStyle name="20% - Accent4 2 11 5 3" xfId="13868"/>
    <cellStyle name="20% - Accent4 2 11 5 4" xfId="13869"/>
    <cellStyle name="20% - Accent4 2 11 6" xfId="13870"/>
    <cellStyle name="20% - Accent4 2 11 6 2" xfId="13871"/>
    <cellStyle name="20% - Accent4 2 11 6 3" xfId="13872"/>
    <cellStyle name="20% - Accent4 2 11 7" xfId="13873"/>
    <cellStyle name="20% - Accent4 2 11 8" xfId="13874"/>
    <cellStyle name="20% - Accent4 2 12" xfId="13875"/>
    <cellStyle name="20% - Accent4 2 12 2" xfId="13876"/>
    <cellStyle name="20% - Accent4 2 12 2 2" xfId="13877"/>
    <cellStyle name="20% - Accent4 2 12 2 2 2" xfId="13878"/>
    <cellStyle name="20% - Accent4 2 12 2 2 3" xfId="13879"/>
    <cellStyle name="20% - Accent4 2 12 2 3" xfId="13880"/>
    <cellStyle name="20% - Accent4 2 12 2 4" xfId="13881"/>
    <cellStyle name="20% - Accent4 2 12 3" xfId="13882"/>
    <cellStyle name="20% - Accent4 2 12 3 2" xfId="13883"/>
    <cellStyle name="20% - Accent4 2 12 3 2 2" xfId="13884"/>
    <cellStyle name="20% - Accent4 2 12 3 2 3" xfId="13885"/>
    <cellStyle name="20% - Accent4 2 12 3 3" xfId="13886"/>
    <cellStyle name="20% - Accent4 2 12 3 4" xfId="13887"/>
    <cellStyle name="20% - Accent4 2 12 4" xfId="13888"/>
    <cellStyle name="20% - Accent4 2 12 4 2" xfId="13889"/>
    <cellStyle name="20% - Accent4 2 12 4 3" xfId="13890"/>
    <cellStyle name="20% - Accent4 2 12 5" xfId="13891"/>
    <cellStyle name="20% - Accent4 2 12 6" xfId="13892"/>
    <cellStyle name="20% - Accent4 2 13" xfId="13893"/>
    <cellStyle name="20% - Accent4 2 13 2" xfId="13894"/>
    <cellStyle name="20% - Accent4 2 13 2 2" xfId="13895"/>
    <cellStyle name="20% - Accent4 2 13 2 2 2" xfId="13896"/>
    <cellStyle name="20% - Accent4 2 13 2 2 3" xfId="13897"/>
    <cellStyle name="20% - Accent4 2 13 2 3" xfId="13898"/>
    <cellStyle name="20% - Accent4 2 13 2 4" xfId="13899"/>
    <cellStyle name="20% - Accent4 2 13 3" xfId="13900"/>
    <cellStyle name="20% - Accent4 2 13 3 2" xfId="13901"/>
    <cellStyle name="20% - Accent4 2 13 3 2 2" xfId="13902"/>
    <cellStyle name="20% - Accent4 2 13 3 2 3" xfId="13903"/>
    <cellStyle name="20% - Accent4 2 13 3 3" xfId="13904"/>
    <cellStyle name="20% - Accent4 2 13 3 4" xfId="13905"/>
    <cellStyle name="20% - Accent4 2 13 4" xfId="13906"/>
    <cellStyle name="20% - Accent4 2 13 4 2" xfId="13907"/>
    <cellStyle name="20% - Accent4 2 13 4 3" xfId="13908"/>
    <cellStyle name="20% - Accent4 2 13 5" xfId="13909"/>
    <cellStyle name="20% - Accent4 2 13 6" xfId="13910"/>
    <cellStyle name="20% - Accent4 2 14" xfId="13911"/>
    <cellStyle name="20% - Accent4 2 14 2" xfId="13912"/>
    <cellStyle name="20% - Accent4 2 14 2 2" xfId="13913"/>
    <cellStyle name="20% - Accent4 2 14 2 3" xfId="13914"/>
    <cellStyle name="20% - Accent4 2 14 3" xfId="13915"/>
    <cellStyle name="20% - Accent4 2 14 4" xfId="13916"/>
    <cellStyle name="20% - Accent4 2 15" xfId="13917"/>
    <cellStyle name="20% - Accent4 2 15 2" xfId="13918"/>
    <cellStyle name="20% - Accent4 2 15 2 2" xfId="13919"/>
    <cellStyle name="20% - Accent4 2 15 2 3" xfId="13920"/>
    <cellStyle name="20% - Accent4 2 15 3" xfId="13921"/>
    <cellStyle name="20% - Accent4 2 15 4" xfId="13922"/>
    <cellStyle name="20% - Accent4 2 16" xfId="13923"/>
    <cellStyle name="20% - Accent4 2 16 2" xfId="13924"/>
    <cellStyle name="20% - Accent4 2 16 3" xfId="13925"/>
    <cellStyle name="20% - Accent4 2 17" xfId="13926"/>
    <cellStyle name="20% - Accent4 2 17 2" xfId="13927"/>
    <cellStyle name="20% - Accent4 2 18" xfId="13928"/>
    <cellStyle name="20% - Accent4 2 19" xfId="13929"/>
    <cellStyle name="20% - Accent4 2 2" xfId="13930"/>
    <cellStyle name="20% - Accent4 2 2 2" xfId="13931"/>
    <cellStyle name="20% - Accent4 2 2 2 2" xfId="13932"/>
    <cellStyle name="20% - Accent4 2 2 2 2 2" xfId="13933"/>
    <cellStyle name="20% - Accent4 2 2 2 3" xfId="13934"/>
    <cellStyle name="20% - Accent4 2 2 3" xfId="13935"/>
    <cellStyle name="20% - Accent4 2 2 3 2" xfId="13936"/>
    <cellStyle name="20% - Accent4 2 2 4" xfId="13937"/>
    <cellStyle name="20% - Accent4 2 2_Revenue monitoring workings P6 97-2003" xfId="13938"/>
    <cellStyle name="20% - Accent4 2 3" xfId="13939"/>
    <cellStyle name="20% - Accent4 2 3 10" xfId="13940"/>
    <cellStyle name="20% - Accent4 2 3 2" xfId="13941"/>
    <cellStyle name="20% - Accent4 2 3 2 2" xfId="13942"/>
    <cellStyle name="20% - Accent4 2 3 2 2 2" xfId="13943"/>
    <cellStyle name="20% - Accent4 2 3 2 2 2 2" xfId="13944"/>
    <cellStyle name="20% - Accent4 2 3 2 2 2 2 2" xfId="13945"/>
    <cellStyle name="20% - Accent4 2 3 2 2 2 2 2 2" xfId="13946"/>
    <cellStyle name="20% - Accent4 2 3 2 2 2 2 2 3" xfId="13947"/>
    <cellStyle name="20% - Accent4 2 3 2 2 2 2 3" xfId="13948"/>
    <cellStyle name="20% - Accent4 2 3 2 2 2 2 4" xfId="13949"/>
    <cellStyle name="20% - Accent4 2 3 2 2 2 3" xfId="13950"/>
    <cellStyle name="20% - Accent4 2 3 2 2 2 3 2" xfId="13951"/>
    <cellStyle name="20% - Accent4 2 3 2 2 2 3 2 2" xfId="13952"/>
    <cellStyle name="20% - Accent4 2 3 2 2 2 3 2 3" xfId="13953"/>
    <cellStyle name="20% - Accent4 2 3 2 2 2 3 3" xfId="13954"/>
    <cellStyle name="20% - Accent4 2 3 2 2 2 3 4" xfId="13955"/>
    <cellStyle name="20% - Accent4 2 3 2 2 2 4" xfId="13956"/>
    <cellStyle name="20% - Accent4 2 3 2 2 2 4 2" xfId="13957"/>
    <cellStyle name="20% - Accent4 2 3 2 2 2 4 3" xfId="13958"/>
    <cellStyle name="20% - Accent4 2 3 2 2 2 5" xfId="13959"/>
    <cellStyle name="20% - Accent4 2 3 2 2 2 6" xfId="13960"/>
    <cellStyle name="20% - Accent4 2 3 2 2 3" xfId="13961"/>
    <cellStyle name="20% - Accent4 2 3 2 2 3 2" xfId="13962"/>
    <cellStyle name="20% - Accent4 2 3 2 2 3 2 2" xfId="13963"/>
    <cellStyle name="20% - Accent4 2 3 2 2 3 2 2 2" xfId="13964"/>
    <cellStyle name="20% - Accent4 2 3 2 2 3 2 2 3" xfId="13965"/>
    <cellStyle name="20% - Accent4 2 3 2 2 3 2 3" xfId="13966"/>
    <cellStyle name="20% - Accent4 2 3 2 2 3 2 4" xfId="13967"/>
    <cellStyle name="20% - Accent4 2 3 2 2 3 3" xfId="13968"/>
    <cellStyle name="20% - Accent4 2 3 2 2 3 3 2" xfId="13969"/>
    <cellStyle name="20% - Accent4 2 3 2 2 3 3 2 2" xfId="13970"/>
    <cellStyle name="20% - Accent4 2 3 2 2 3 3 2 3" xfId="13971"/>
    <cellStyle name="20% - Accent4 2 3 2 2 3 3 3" xfId="13972"/>
    <cellStyle name="20% - Accent4 2 3 2 2 3 3 4" xfId="13973"/>
    <cellStyle name="20% - Accent4 2 3 2 2 3 4" xfId="13974"/>
    <cellStyle name="20% - Accent4 2 3 2 2 3 4 2" xfId="13975"/>
    <cellStyle name="20% - Accent4 2 3 2 2 3 4 3" xfId="13976"/>
    <cellStyle name="20% - Accent4 2 3 2 2 3 5" xfId="13977"/>
    <cellStyle name="20% - Accent4 2 3 2 2 3 6" xfId="13978"/>
    <cellStyle name="20% - Accent4 2 3 2 2 4" xfId="13979"/>
    <cellStyle name="20% - Accent4 2 3 2 2 4 2" xfId="13980"/>
    <cellStyle name="20% - Accent4 2 3 2 2 4 2 2" xfId="13981"/>
    <cellStyle name="20% - Accent4 2 3 2 2 4 2 3" xfId="13982"/>
    <cellStyle name="20% - Accent4 2 3 2 2 4 3" xfId="13983"/>
    <cellStyle name="20% - Accent4 2 3 2 2 4 4" xfId="13984"/>
    <cellStyle name="20% - Accent4 2 3 2 2 5" xfId="13985"/>
    <cellStyle name="20% - Accent4 2 3 2 2 5 2" xfId="13986"/>
    <cellStyle name="20% - Accent4 2 3 2 2 5 2 2" xfId="13987"/>
    <cellStyle name="20% - Accent4 2 3 2 2 5 2 3" xfId="13988"/>
    <cellStyle name="20% - Accent4 2 3 2 2 5 3" xfId="13989"/>
    <cellStyle name="20% - Accent4 2 3 2 2 5 4" xfId="13990"/>
    <cellStyle name="20% - Accent4 2 3 2 2 6" xfId="13991"/>
    <cellStyle name="20% - Accent4 2 3 2 2 6 2" xfId="13992"/>
    <cellStyle name="20% - Accent4 2 3 2 2 6 3" xfId="13993"/>
    <cellStyle name="20% - Accent4 2 3 2 2 7" xfId="13994"/>
    <cellStyle name="20% - Accent4 2 3 2 2 8" xfId="13995"/>
    <cellStyle name="20% - Accent4 2 3 2 3" xfId="13996"/>
    <cellStyle name="20% - Accent4 2 3 2 3 2" xfId="13997"/>
    <cellStyle name="20% - Accent4 2 3 2 3 2 2" xfId="13998"/>
    <cellStyle name="20% - Accent4 2 3 2 3 2 2 2" xfId="13999"/>
    <cellStyle name="20% - Accent4 2 3 2 3 2 2 3" xfId="14000"/>
    <cellStyle name="20% - Accent4 2 3 2 3 2 3" xfId="14001"/>
    <cellStyle name="20% - Accent4 2 3 2 3 2 4" xfId="14002"/>
    <cellStyle name="20% - Accent4 2 3 2 3 3" xfId="14003"/>
    <cellStyle name="20% - Accent4 2 3 2 3 3 2" xfId="14004"/>
    <cellStyle name="20% - Accent4 2 3 2 3 3 2 2" xfId="14005"/>
    <cellStyle name="20% - Accent4 2 3 2 3 3 2 3" xfId="14006"/>
    <cellStyle name="20% - Accent4 2 3 2 3 3 3" xfId="14007"/>
    <cellStyle name="20% - Accent4 2 3 2 3 3 4" xfId="14008"/>
    <cellStyle name="20% - Accent4 2 3 2 3 4" xfId="14009"/>
    <cellStyle name="20% - Accent4 2 3 2 3 4 2" xfId="14010"/>
    <cellStyle name="20% - Accent4 2 3 2 3 4 3" xfId="14011"/>
    <cellStyle name="20% - Accent4 2 3 2 3 5" xfId="14012"/>
    <cellStyle name="20% - Accent4 2 3 2 3 6" xfId="14013"/>
    <cellStyle name="20% - Accent4 2 3 2 4" xfId="14014"/>
    <cellStyle name="20% - Accent4 2 3 2 4 2" xfId="14015"/>
    <cellStyle name="20% - Accent4 2 3 2 4 2 2" xfId="14016"/>
    <cellStyle name="20% - Accent4 2 3 2 4 2 2 2" xfId="14017"/>
    <cellStyle name="20% - Accent4 2 3 2 4 2 2 3" xfId="14018"/>
    <cellStyle name="20% - Accent4 2 3 2 4 2 3" xfId="14019"/>
    <cellStyle name="20% - Accent4 2 3 2 4 2 4" xfId="14020"/>
    <cellStyle name="20% - Accent4 2 3 2 4 3" xfId="14021"/>
    <cellStyle name="20% - Accent4 2 3 2 4 3 2" xfId="14022"/>
    <cellStyle name="20% - Accent4 2 3 2 4 3 2 2" xfId="14023"/>
    <cellStyle name="20% - Accent4 2 3 2 4 3 2 3" xfId="14024"/>
    <cellStyle name="20% - Accent4 2 3 2 4 3 3" xfId="14025"/>
    <cellStyle name="20% - Accent4 2 3 2 4 3 4" xfId="14026"/>
    <cellStyle name="20% - Accent4 2 3 2 4 4" xfId="14027"/>
    <cellStyle name="20% - Accent4 2 3 2 4 4 2" xfId="14028"/>
    <cellStyle name="20% - Accent4 2 3 2 4 4 3" xfId="14029"/>
    <cellStyle name="20% - Accent4 2 3 2 4 5" xfId="14030"/>
    <cellStyle name="20% - Accent4 2 3 2 4 6" xfId="14031"/>
    <cellStyle name="20% - Accent4 2 3 2 5" xfId="14032"/>
    <cellStyle name="20% - Accent4 2 3 2 5 2" xfId="14033"/>
    <cellStyle name="20% - Accent4 2 3 2 5 2 2" xfId="14034"/>
    <cellStyle name="20% - Accent4 2 3 2 5 2 3" xfId="14035"/>
    <cellStyle name="20% - Accent4 2 3 2 5 3" xfId="14036"/>
    <cellStyle name="20% - Accent4 2 3 2 5 4" xfId="14037"/>
    <cellStyle name="20% - Accent4 2 3 2 6" xfId="14038"/>
    <cellStyle name="20% - Accent4 2 3 2 6 2" xfId="14039"/>
    <cellStyle name="20% - Accent4 2 3 2 6 2 2" xfId="14040"/>
    <cellStyle name="20% - Accent4 2 3 2 6 2 3" xfId="14041"/>
    <cellStyle name="20% - Accent4 2 3 2 6 3" xfId="14042"/>
    <cellStyle name="20% - Accent4 2 3 2 6 4" xfId="14043"/>
    <cellStyle name="20% - Accent4 2 3 2 7" xfId="14044"/>
    <cellStyle name="20% - Accent4 2 3 2 7 2" xfId="14045"/>
    <cellStyle name="20% - Accent4 2 3 2 7 3" xfId="14046"/>
    <cellStyle name="20% - Accent4 2 3 2 8" xfId="14047"/>
    <cellStyle name="20% - Accent4 2 3 2 9" xfId="14048"/>
    <cellStyle name="20% - Accent4 2 3 3" xfId="14049"/>
    <cellStyle name="20% - Accent4 2 3 3 2" xfId="14050"/>
    <cellStyle name="20% - Accent4 2 3 3 2 2" xfId="14051"/>
    <cellStyle name="20% - Accent4 2 3 3 2 2 2" xfId="14052"/>
    <cellStyle name="20% - Accent4 2 3 3 2 2 2 2" xfId="14053"/>
    <cellStyle name="20% - Accent4 2 3 3 2 2 2 3" xfId="14054"/>
    <cellStyle name="20% - Accent4 2 3 3 2 2 3" xfId="14055"/>
    <cellStyle name="20% - Accent4 2 3 3 2 2 4" xfId="14056"/>
    <cellStyle name="20% - Accent4 2 3 3 2 3" xfId="14057"/>
    <cellStyle name="20% - Accent4 2 3 3 2 3 2" xfId="14058"/>
    <cellStyle name="20% - Accent4 2 3 3 2 3 2 2" xfId="14059"/>
    <cellStyle name="20% - Accent4 2 3 3 2 3 2 3" xfId="14060"/>
    <cellStyle name="20% - Accent4 2 3 3 2 3 3" xfId="14061"/>
    <cellStyle name="20% - Accent4 2 3 3 2 3 4" xfId="14062"/>
    <cellStyle name="20% - Accent4 2 3 3 2 4" xfId="14063"/>
    <cellStyle name="20% - Accent4 2 3 3 2 4 2" xfId="14064"/>
    <cellStyle name="20% - Accent4 2 3 3 2 4 3" xfId="14065"/>
    <cellStyle name="20% - Accent4 2 3 3 2 5" xfId="14066"/>
    <cellStyle name="20% - Accent4 2 3 3 2 6" xfId="14067"/>
    <cellStyle name="20% - Accent4 2 3 3 3" xfId="14068"/>
    <cellStyle name="20% - Accent4 2 3 3 3 2" xfId="14069"/>
    <cellStyle name="20% - Accent4 2 3 3 3 2 2" xfId="14070"/>
    <cellStyle name="20% - Accent4 2 3 3 3 2 2 2" xfId="14071"/>
    <cellStyle name="20% - Accent4 2 3 3 3 2 2 3" xfId="14072"/>
    <cellStyle name="20% - Accent4 2 3 3 3 2 3" xfId="14073"/>
    <cellStyle name="20% - Accent4 2 3 3 3 2 4" xfId="14074"/>
    <cellStyle name="20% - Accent4 2 3 3 3 3" xfId="14075"/>
    <cellStyle name="20% - Accent4 2 3 3 3 3 2" xfId="14076"/>
    <cellStyle name="20% - Accent4 2 3 3 3 3 2 2" xfId="14077"/>
    <cellStyle name="20% - Accent4 2 3 3 3 3 2 3" xfId="14078"/>
    <cellStyle name="20% - Accent4 2 3 3 3 3 3" xfId="14079"/>
    <cellStyle name="20% - Accent4 2 3 3 3 3 4" xfId="14080"/>
    <cellStyle name="20% - Accent4 2 3 3 3 4" xfId="14081"/>
    <cellStyle name="20% - Accent4 2 3 3 3 4 2" xfId="14082"/>
    <cellStyle name="20% - Accent4 2 3 3 3 4 3" xfId="14083"/>
    <cellStyle name="20% - Accent4 2 3 3 3 5" xfId="14084"/>
    <cellStyle name="20% - Accent4 2 3 3 3 6" xfId="14085"/>
    <cellStyle name="20% - Accent4 2 3 3 4" xfId="14086"/>
    <cellStyle name="20% - Accent4 2 3 3 4 2" xfId="14087"/>
    <cellStyle name="20% - Accent4 2 3 3 4 2 2" xfId="14088"/>
    <cellStyle name="20% - Accent4 2 3 3 4 2 3" xfId="14089"/>
    <cellStyle name="20% - Accent4 2 3 3 4 3" xfId="14090"/>
    <cellStyle name="20% - Accent4 2 3 3 4 4" xfId="14091"/>
    <cellStyle name="20% - Accent4 2 3 3 5" xfId="14092"/>
    <cellStyle name="20% - Accent4 2 3 3 5 2" xfId="14093"/>
    <cellStyle name="20% - Accent4 2 3 3 5 2 2" xfId="14094"/>
    <cellStyle name="20% - Accent4 2 3 3 5 2 3" xfId="14095"/>
    <cellStyle name="20% - Accent4 2 3 3 5 3" xfId="14096"/>
    <cellStyle name="20% - Accent4 2 3 3 5 4" xfId="14097"/>
    <cellStyle name="20% - Accent4 2 3 3 6" xfId="14098"/>
    <cellStyle name="20% - Accent4 2 3 3 6 2" xfId="14099"/>
    <cellStyle name="20% - Accent4 2 3 3 6 3" xfId="14100"/>
    <cellStyle name="20% - Accent4 2 3 3 7" xfId="14101"/>
    <cellStyle name="20% - Accent4 2 3 3 8" xfId="14102"/>
    <cellStyle name="20% - Accent4 2 3 4" xfId="14103"/>
    <cellStyle name="20% - Accent4 2 3 4 2" xfId="14104"/>
    <cellStyle name="20% - Accent4 2 3 4 2 2" xfId="14105"/>
    <cellStyle name="20% - Accent4 2 3 4 2 2 2" xfId="14106"/>
    <cellStyle name="20% - Accent4 2 3 4 2 2 3" xfId="14107"/>
    <cellStyle name="20% - Accent4 2 3 4 2 3" xfId="14108"/>
    <cellStyle name="20% - Accent4 2 3 4 2 4" xfId="14109"/>
    <cellStyle name="20% - Accent4 2 3 4 3" xfId="14110"/>
    <cellStyle name="20% - Accent4 2 3 4 3 2" xfId="14111"/>
    <cellStyle name="20% - Accent4 2 3 4 3 2 2" xfId="14112"/>
    <cellStyle name="20% - Accent4 2 3 4 3 2 3" xfId="14113"/>
    <cellStyle name="20% - Accent4 2 3 4 3 3" xfId="14114"/>
    <cellStyle name="20% - Accent4 2 3 4 3 4" xfId="14115"/>
    <cellStyle name="20% - Accent4 2 3 4 4" xfId="14116"/>
    <cellStyle name="20% - Accent4 2 3 4 4 2" xfId="14117"/>
    <cellStyle name="20% - Accent4 2 3 4 4 3" xfId="14118"/>
    <cellStyle name="20% - Accent4 2 3 4 5" xfId="14119"/>
    <cellStyle name="20% - Accent4 2 3 4 6" xfId="14120"/>
    <cellStyle name="20% - Accent4 2 3 5" xfId="14121"/>
    <cellStyle name="20% - Accent4 2 3 5 2" xfId="14122"/>
    <cellStyle name="20% - Accent4 2 3 5 2 2" xfId="14123"/>
    <cellStyle name="20% - Accent4 2 3 5 2 2 2" xfId="14124"/>
    <cellStyle name="20% - Accent4 2 3 5 2 2 3" xfId="14125"/>
    <cellStyle name="20% - Accent4 2 3 5 2 3" xfId="14126"/>
    <cellStyle name="20% - Accent4 2 3 5 2 4" xfId="14127"/>
    <cellStyle name="20% - Accent4 2 3 5 3" xfId="14128"/>
    <cellStyle name="20% - Accent4 2 3 5 3 2" xfId="14129"/>
    <cellStyle name="20% - Accent4 2 3 5 3 2 2" xfId="14130"/>
    <cellStyle name="20% - Accent4 2 3 5 3 2 3" xfId="14131"/>
    <cellStyle name="20% - Accent4 2 3 5 3 3" xfId="14132"/>
    <cellStyle name="20% - Accent4 2 3 5 3 4" xfId="14133"/>
    <cellStyle name="20% - Accent4 2 3 5 4" xfId="14134"/>
    <cellStyle name="20% - Accent4 2 3 5 4 2" xfId="14135"/>
    <cellStyle name="20% - Accent4 2 3 5 4 3" xfId="14136"/>
    <cellStyle name="20% - Accent4 2 3 5 5" xfId="14137"/>
    <cellStyle name="20% - Accent4 2 3 5 6" xfId="14138"/>
    <cellStyle name="20% - Accent4 2 3 6" xfId="14139"/>
    <cellStyle name="20% - Accent4 2 3 6 2" xfId="14140"/>
    <cellStyle name="20% - Accent4 2 3 6 2 2" xfId="14141"/>
    <cellStyle name="20% - Accent4 2 3 6 2 3" xfId="14142"/>
    <cellStyle name="20% - Accent4 2 3 6 3" xfId="14143"/>
    <cellStyle name="20% - Accent4 2 3 6 4" xfId="14144"/>
    <cellStyle name="20% - Accent4 2 3 7" xfId="14145"/>
    <cellStyle name="20% - Accent4 2 3 7 2" xfId="14146"/>
    <cellStyle name="20% - Accent4 2 3 7 2 2" xfId="14147"/>
    <cellStyle name="20% - Accent4 2 3 7 2 3" xfId="14148"/>
    <cellStyle name="20% - Accent4 2 3 7 3" xfId="14149"/>
    <cellStyle name="20% - Accent4 2 3 7 4" xfId="14150"/>
    <cellStyle name="20% - Accent4 2 3 8" xfId="14151"/>
    <cellStyle name="20% - Accent4 2 3 8 2" xfId="14152"/>
    <cellStyle name="20% - Accent4 2 3 8 3" xfId="14153"/>
    <cellStyle name="20% - Accent4 2 3 9" xfId="14154"/>
    <cellStyle name="20% - Accent4 2 3_Revenue monitoring workings P6 97-2003" xfId="14155"/>
    <cellStyle name="20% - Accent4 2 4" xfId="14156"/>
    <cellStyle name="20% - Accent4 2 4 10" xfId="14157"/>
    <cellStyle name="20% - Accent4 2 4 2" xfId="14158"/>
    <cellStyle name="20% - Accent4 2 4 2 2" xfId="14159"/>
    <cellStyle name="20% - Accent4 2 4 2 2 2" xfId="14160"/>
    <cellStyle name="20% - Accent4 2 4 2 2 2 2" xfId="14161"/>
    <cellStyle name="20% - Accent4 2 4 2 2 2 2 2" xfId="14162"/>
    <cellStyle name="20% - Accent4 2 4 2 2 2 2 2 2" xfId="14163"/>
    <cellStyle name="20% - Accent4 2 4 2 2 2 2 2 3" xfId="14164"/>
    <cellStyle name="20% - Accent4 2 4 2 2 2 2 3" xfId="14165"/>
    <cellStyle name="20% - Accent4 2 4 2 2 2 2 4" xfId="14166"/>
    <cellStyle name="20% - Accent4 2 4 2 2 2 3" xfId="14167"/>
    <cellStyle name="20% - Accent4 2 4 2 2 2 3 2" xfId="14168"/>
    <cellStyle name="20% - Accent4 2 4 2 2 2 3 2 2" xfId="14169"/>
    <cellStyle name="20% - Accent4 2 4 2 2 2 3 2 3" xfId="14170"/>
    <cellStyle name="20% - Accent4 2 4 2 2 2 3 3" xfId="14171"/>
    <cellStyle name="20% - Accent4 2 4 2 2 2 3 4" xfId="14172"/>
    <cellStyle name="20% - Accent4 2 4 2 2 2 4" xfId="14173"/>
    <cellStyle name="20% - Accent4 2 4 2 2 2 4 2" xfId="14174"/>
    <cellStyle name="20% - Accent4 2 4 2 2 2 4 3" xfId="14175"/>
    <cellStyle name="20% - Accent4 2 4 2 2 2 5" xfId="14176"/>
    <cellStyle name="20% - Accent4 2 4 2 2 2 6" xfId="14177"/>
    <cellStyle name="20% - Accent4 2 4 2 2 3" xfId="14178"/>
    <cellStyle name="20% - Accent4 2 4 2 2 3 2" xfId="14179"/>
    <cellStyle name="20% - Accent4 2 4 2 2 3 2 2" xfId="14180"/>
    <cellStyle name="20% - Accent4 2 4 2 2 3 2 2 2" xfId="14181"/>
    <cellStyle name="20% - Accent4 2 4 2 2 3 2 2 3" xfId="14182"/>
    <cellStyle name="20% - Accent4 2 4 2 2 3 2 3" xfId="14183"/>
    <cellStyle name="20% - Accent4 2 4 2 2 3 2 4" xfId="14184"/>
    <cellStyle name="20% - Accent4 2 4 2 2 3 3" xfId="14185"/>
    <cellStyle name="20% - Accent4 2 4 2 2 3 3 2" xfId="14186"/>
    <cellStyle name="20% - Accent4 2 4 2 2 3 3 2 2" xfId="14187"/>
    <cellStyle name="20% - Accent4 2 4 2 2 3 3 2 3" xfId="14188"/>
    <cellStyle name="20% - Accent4 2 4 2 2 3 3 3" xfId="14189"/>
    <cellStyle name="20% - Accent4 2 4 2 2 3 3 4" xfId="14190"/>
    <cellStyle name="20% - Accent4 2 4 2 2 3 4" xfId="14191"/>
    <cellStyle name="20% - Accent4 2 4 2 2 3 4 2" xfId="14192"/>
    <cellStyle name="20% - Accent4 2 4 2 2 3 4 3" xfId="14193"/>
    <cellStyle name="20% - Accent4 2 4 2 2 3 5" xfId="14194"/>
    <cellStyle name="20% - Accent4 2 4 2 2 3 6" xfId="14195"/>
    <cellStyle name="20% - Accent4 2 4 2 2 4" xfId="14196"/>
    <cellStyle name="20% - Accent4 2 4 2 2 4 2" xfId="14197"/>
    <cellStyle name="20% - Accent4 2 4 2 2 4 2 2" xfId="14198"/>
    <cellStyle name="20% - Accent4 2 4 2 2 4 2 3" xfId="14199"/>
    <cellStyle name="20% - Accent4 2 4 2 2 4 3" xfId="14200"/>
    <cellStyle name="20% - Accent4 2 4 2 2 4 4" xfId="14201"/>
    <cellStyle name="20% - Accent4 2 4 2 2 5" xfId="14202"/>
    <cellStyle name="20% - Accent4 2 4 2 2 5 2" xfId="14203"/>
    <cellStyle name="20% - Accent4 2 4 2 2 5 2 2" xfId="14204"/>
    <cellStyle name="20% - Accent4 2 4 2 2 5 2 3" xfId="14205"/>
    <cellStyle name="20% - Accent4 2 4 2 2 5 3" xfId="14206"/>
    <cellStyle name="20% - Accent4 2 4 2 2 5 4" xfId="14207"/>
    <cellStyle name="20% - Accent4 2 4 2 2 6" xfId="14208"/>
    <cellStyle name="20% - Accent4 2 4 2 2 6 2" xfId="14209"/>
    <cellStyle name="20% - Accent4 2 4 2 2 6 3" xfId="14210"/>
    <cellStyle name="20% - Accent4 2 4 2 2 7" xfId="14211"/>
    <cellStyle name="20% - Accent4 2 4 2 2 8" xfId="14212"/>
    <cellStyle name="20% - Accent4 2 4 2 3" xfId="14213"/>
    <cellStyle name="20% - Accent4 2 4 2 3 2" xfId="14214"/>
    <cellStyle name="20% - Accent4 2 4 2 3 2 2" xfId="14215"/>
    <cellStyle name="20% - Accent4 2 4 2 3 2 2 2" xfId="14216"/>
    <cellStyle name="20% - Accent4 2 4 2 3 2 2 3" xfId="14217"/>
    <cellStyle name="20% - Accent4 2 4 2 3 2 3" xfId="14218"/>
    <cellStyle name="20% - Accent4 2 4 2 3 2 4" xfId="14219"/>
    <cellStyle name="20% - Accent4 2 4 2 3 3" xfId="14220"/>
    <cellStyle name="20% - Accent4 2 4 2 3 3 2" xfId="14221"/>
    <cellStyle name="20% - Accent4 2 4 2 3 3 2 2" xfId="14222"/>
    <cellStyle name="20% - Accent4 2 4 2 3 3 2 3" xfId="14223"/>
    <cellStyle name="20% - Accent4 2 4 2 3 3 3" xfId="14224"/>
    <cellStyle name="20% - Accent4 2 4 2 3 3 4" xfId="14225"/>
    <cellStyle name="20% - Accent4 2 4 2 3 4" xfId="14226"/>
    <cellStyle name="20% - Accent4 2 4 2 3 4 2" xfId="14227"/>
    <cellStyle name="20% - Accent4 2 4 2 3 4 3" xfId="14228"/>
    <cellStyle name="20% - Accent4 2 4 2 3 5" xfId="14229"/>
    <cellStyle name="20% - Accent4 2 4 2 3 6" xfId="14230"/>
    <cellStyle name="20% - Accent4 2 4 2 4" xfId="14231"/>
    <cellStyle name="20% - Accent4 2 4 2 4 2" xfId="14232"/>
    <cellStyle name="20% - Accent4 2 4 2 4 2 2" xfId="14233"/>
    <cellStyle name="20% - Accent4 2 4 2 4 2 2 2" xfId="14234"/>
    <cellStyle name="20% - Accent4 2 4 2 4 2 2 3" xfId="14235"/>
    <cellStyle name="20% - Accent4 2 4 2 4 2 3" xfId="14236"/>
    <cellStyle name="20% - Accent4 2 4 2 4 2 4" xfId="14237"/>
    <cellStyle name="20% - Accent4 2 4 2 4 3" xfId="14238"/>
    <cellStyle name="20% - Accent4 2 4 2 4 3 2" xfId="14239"/>
    <cellStyle name="20% - Accent4 2 4 2 4 3 2 2" xfId="14240"/>
    <cellStyle name="20% - Accent4 2 4 2 4 3 2 3" xfId="14241"/>
    <cellStyle name="20% - Accent4 2 4 2 4 3 3" xfId="14242"/>
    <cellStyle name="20% - Accent4 2 4 2 4 3 4" xfId="14243"/>
    <cellStyle name="20% - Accent4 2 4 2 4 4" xfId="14244"/>
    <cellStyle name="20% - Accent4 2 4 2 4 4 2" xfId="14245"/>
    <cellStyle name="20% - Accent4 2 4 2 4 4 3" xfId="14246"/>
    <cellStyle name="20% - Accent4 2 4 2 4 5" xfId="14247"/>
    <cellStyle name="20% - Accent4 2 4 2 4 6" xfId="14248"/>
    <cellStyle name="20% - Accent4 2 4 2 5" xfId="14249"/>
    <cellStyle name="20% - Accent4 2 4 2 5 2" xfId="14250"/>
    <cellStyle name="20% - Accent4 2 4 2 5 2 2" xfId="14251"/>
    <cellStyle name="20% - Accent4 2 4 2 5 2 3" xfId="14252"/>
    <cellStyle name="20% - Accent4 2 4 2 5 3" xfId="14253"/>
    <cellStyle name="20% - Accent4 2 4 2 5 4" xfId="14254"/>
    <cellStyle name="20% - Accent4 2 4 2 6" xfId="14255"/>
    <cellStyle name="20% - Accent4 2 4 2 6 2" xfId="14256"/>
    <cellStyle name="20% - Accent4 2 4 2 6 2 2" xfId="14257"/>
    <cellStyle name="20% - Accent4 2 4 2 6 2 3" xfId="14258"/>
    <cellStyle name="20% - Accent4 2 4 2 6 3" xfId="14259"/>
    <cellStyle name="20% - Accent4 2 4 2 6 4" xfId="14260"/>
    <cellStyle name="20% - Accent4 2 4 2 7" xfId="14261"/>
    <cellStyle name="20% - Accent4 2 4 2 7 2" xfId="14262"/>
    <cellStyle name="20% - Accent4 2 4 2 7 3" xfId="14263"/>
    <cellStyle name="20% - Accent4 2 4 2 8" xfId="14264"/>
    <cellStyle name="20% - Accent4 2 4 2 9" xfId="14265"/>
    <cellStyle name="20% - Accent4 2 4 3" xfId="14266"/>
    <cellStyle name="20% - Accent4 2 4 3 2" xfId="14267"/>
    <cellStyle name="20% - Accent4 2 4 3 2 2" xfId="14268"/>
    <cellStyle name="20% - Accent4 2 4 3 2 2 2" xfId="14269"/>
    <cellStyle name="20% - Accent4 2 4 3 2 2 2 2" xfId="14270"/>
    <cellStyle name="20% - Accent4 2 4 3 2 2 2 3" xfId="14271"/>
    <cellStyle name="20% - Accent4 2 4 3 2 2 3" xfId="14272"/>
    <cellStyle name="20% - Accent4 2 4 3 2 2 4" xfId="14273"/>
    <cellStyle name="20% - Accent4 2 4 3 2 3" xfId="14274"/>
    <cellStyle name="20% - Accent4 2 4 3 2 3 2" xfId="14275"/>
    <cellStyle name="20% - Accent4 2 4 3 2 3 2 2" xfId="14276"/>
    <cellStyle name="20% - Accent4 2 4 3 2 3 2 3" xfId="14277"/>
    <cellStyle name="20% - Accent4 2 4 3 2 3 3" xfId="14278"/>
    <cellStyle name="20% - Accent4 2 4 3 2 3 4" xfId="14279"/>
    <cellStyle name="20% - Accent4 2 4 3 2 4" xfId="14280"/>
    <cellStyle name="20% - Accent4 2 4 3 2 4 2" xfId="14281"/>
    <cellStyle name="20% - Accent4 2 4 3 2 4 3" xfId="14282"/>
    <cellStyle name="20% - Accent4 2 4 3 2 5" xfId="14283"/>
    <cellStyle name="20% - Accent4 2 4 3 2 6" xfId="14284"/>
    <cellStyle name="20% - Accent4 2 4 3 3" xfId="14285"/>
    <cellStyle name="20% - Accent4 2 4 3 3 2" xfId="14286"/>
    <cellStyle name="20% - Accent4 2 4 3 3 2 2" xfId="14287"/>
    <cellStyle name="20% - Accent4 2 4 3 3 2 2 2" xfId="14288"/>
    <cellStyle name="20% - Accent4 2 4 3 3 2 2 3" xfId="14289"/>
    <cellStyle name="20% - Accent4 2 4 3 3 2 3" xfId="14290"/>
    <cellStyle name="20% - Accent4 2 4 3 3 2 4" xfId="14291"/>
    <cellStyle name="20% - Accent4 2 4 3 3 3" xfId="14292"/>
    <cellStyle name="20% - Accent4 2 4 3 3 3 2" xfId="14293"/>
    <cellStyle name="20% - Accent4 2 4 3 3 3 2 2" xfId="14294"/>
    <cellStyle name="20% - Accent4 2 4 3 3 3 2 3" xfId="14295"/>
    <cellStyle name="20% - Accent4 2 4 3 3 3 3" xfId="14296"/>
    <cellStyle name="20% - Accent4 2 4 3 3 3 4" xfId="14297"/>
    <cellStyle name="20% - Accent4 2 4 3 3 4" xfId="14298"/>
    <cellStyle name="20% - Accent4 2 4 3 3 4 2" xfId="14299"/>
    <cellStyle name="20% - Accent4 2 4 3 3 4 3" xfId="14300"/>
    <cellStyle name="20% - Accent4 2 4 3 3 5" xfId="14301"/>
    <cellStyle name="20% - Accent4 2 4 3 3 6" xfId="14302"/>
    <cellStyle name="20% - Accent4 2 4 3 4" xfId="14303"/>
    <cellStyle name="20% - Accent4 2 4 3 4 2" xfId="14304"/>
    <cellStyle name="20% - Accent4 2 4 3 4 2 2" xfId="14305"/>
    <cellStyle name="20% - Accent4 2 4 3 4 2 3" xfId="14306"/>
    <cellStyle name="20% - Accent4 2 4 3 4 3" xfId="14307"/>
    <cellStyle name="20% - Accent4 2 4 3 4 4" xfId="14308"/>
    <cellStyle name="20% - Accent4 2 4 3 5" xfId="14309"/>
    <cellStyle name="20% - Accent4 2 4 3 5 2" xfId="14310"/>
    <cellStyle name="20% - Accent4 2 4 3 5 2 2" xfId="14311"/>
    <cellStyle name="20% - Accent4 2 4 3 5 2 3" xfId="14312"/>
    <cellStyle name="20% - Accent4 2 4 3 5 3" xfId="14313"/>
    <cellStyle name="20% - Accent4 2 4 3 5 4" xfId="14314"/>
    <cellStyle name="20% - Accent4 2 4 3 6" xfId="14315"/>
    <cellStyle name="20% - Accent4 2 4 3 6 2" xfId="14316"/>
    <cellStyle name="20% - Accent4 2 4 3 6 3" xfId="14317"/>
    <cellStyle name="20% - Accent4 2 4 3 7" xfId="14318"/>
    <cellStyle name="20% - Accent4 2 4 3 8" xfId="14319"/>
    <cellStyle name="20% - Accent4 2 4 4" xfId="14320"/>
    <cellStyle name="20% - Accent4 2 4 4 2" xfId="14321"/>
    <cellStyle name="20% - Accent4 2 4 4 2 2" xfId="14322"/>
    <cellStyle name="20% - Accent4 2 4 4 2 2 2" xfId="14323"/>
    <cellStyle name="20% - Accent4 2 4 4 2 2 3" xfId="14324"/>
    <cellStyle name="20% - Accent4 2 4 4 2 3" xfId="14325"/>
    <cellStyle name="20% - Accent4 2 4 4 2 4" xfId="14326"/>
    <cellStyle name="20% - Accent4 2 4 4 3" xfId="14327"/>
    <cellStyle name="20% - Accent4 2 4 4 3 2" xfId="14328"/>
    <cellStyle name="20% - Accent4 2 4 4 3 2 2" xfId="14329"/>
    <cellStyle name="20% - Accent4 2 4 4 3 2 3" xfId="14330"/>
    <cellStyle name="20% - Accent4 2 4 4 3 3" xfId="14331"/>
    <cellStyle name="20% - Accent4 2 4 4 3 4" xfId="14332"/>
    <cellStyle name="20% - Accent4 2 4 4 4" xfId="14333"/>
    <cellStyle name="20% - Accent4 2 4 4 4 2" xfId="14334"/>
    <cellStyle name="20% - Accent4 2 4 4 4 3" xfId="14335"/>
    <cellStyle name="20% - Accent4 2 4 4 5" xfId="14336"/>
    <cellStyle name="20% - Accent4 2 4 4 6" xfId="14337"/>
    <cellStyle name="20% - Accent4 2 4 5" xfId="14338"/>
    <cellStyle name="20% - Accent4 2 4 5 2" xfId="14339"/>
    <cellStyle name="20% - Accent4 2 4 5 2 2" xfId="14340"/>
    <cellStyle name="20% - Accent4 2 4 5 2 2 2" xfId="14341"/>
    <cellStyle name="20% - Accent4 2 4 5 2 2 3" xfId="14342"/>
    <cellStyle name="20% - Accent4 2 4 5 2 3" xfId="14343"/>
    <cellStyle name="20% - Accent4 2 4 5 2 4" xfId="14344"/>
    <cellStyle name="20% - Accent4 2 4 5 3" xfId="14345"/>
    <cellStyle name="20% - Accent4 2 4 5 3 2" xfId="14346"/>
    <cellStyle name="20% - Accent4 2 4 5 3 2 2" xfId="14347"/>
    <cellStyle name="20% - Accent4 2 4 5 3 2 3" xfId="14348"/>
    <cellStyle name="20% - Accent4 2 4 5 3 3" xfId="14349"/>
    <cellStyle name="20% - Accent4 2 4 5 3 4" xfId="14350"/>
    <cellStyle name="20% - Accent4 2 4 5 4" xfId="14351"/>
    <cellStyle name="20% - Accent4 2 4 5 4 2" xfId="14352"/>
    <cellStyle name="20% - Accent4 2 4 5 4 3" xfId="14353"/>
    <cellStyle name="20% - Accent4 2 4 5 5" xfId="14354"/>
    <cellStyle name="20% - Accent4 2 4 5 6" xfId="14355"/>
    <cellStyle name="20% - Accent4 2 4 6" xfId="14356"/>
    <cellStyle name="20% - Accent4 2 4 6 2" xfId="14357"/>
    <cellStyle name="20% - Accent4 2 4 6 2 2" xfId="14358"/>
    <cellStyle name="20% - Accent4 2 4 6 2 3" xfId="14359"/>
    <cellStyle name="20% - Accent4 2 4 6 3" xfId="14360"/>
    <cellStyle name="20% - Accent4 2 4 6 4" xfId="14361"/>
    <cellStyle name="20% - Accent4 2 4 7" xfId="14362"/>
    <cellStyle name="20% - Accent4 2 4 7 2" xfId="14363"/>
    <cellStyle name="20% - Accent4 2 4 7 2 2" xfId="14364"/>
    <cellStyle name="20% - Accent4 2 4 7 2 3" xfId="14365"/>
    <cellStyle name="20% - Accent4 2 4 7 3" xfId="14366"/>
    <cellStyle name="20% - Accent4 2 4 7 4" xfId="14367"/>
    <cellStyle name="20% - Accent4 2 4 8" xfId="14368"/>
    <cellStyle name="20% - Accent4 2 4 8 2" xfId="14369"/>
    <cellStyle name="20% - Accent4 2 4 8 3" xfId="14370"/>
    <cellStyle name="20% - Accent4 2 4 9" xfId="14371"/>
    <cellStyle name="20% - Accent4 2 4_Revenue monitoring workings P6 97-2003" xfId="14372"/>
    <cellStyle name="20% - Accent4 2 5" xfId="14373"/>
    <cellStyle name="20% - Accent4 2 5 10" xfId="14374"/>
    <cellStyle name="20% - Accent4 2 5 2" xfId="14375"/>
    <cellStyle name="20% - Accent4 2 5 2 2" xfId="14376"/>
    <cellStyle name="20% - Accent4 2 5 2 2 2" xfId="14377"/>
    <cellStyle name="20% - Accent4 2 5 2 2 2 2" xfId="14378"/>
    <cellStyle name="20% - Accent4 2 5 2 2 2 2 2" xfId="14379"/>
    <cellStyle name="20% - Accent4 2 5 2 2 2 2 2 2" xfId="14380"/>
    <cellStyle name="20% - Accent4 2 5 2 2 2 2 2 3" xfId="14381"/>
    <cellStyle name="20% - Accent4 2 5 2 2 2 2 3" xfId="14382"/>
    <cellStyle name="20% - Accent4 2 5 2 2 2 2 4" xfId="14383"/>
    <cellStyle name="20% - Accent4 2 5 2 2 2 3" xfId="14384"/>
    <cellStyle name="20% - Accent4 2 5 2 2 2 3 2" xfId="14385"/>
    <cellStyle name="20% - Accent4 2 5 2 2 2 3 2 2" xfId="14386"/>
    <cellStyle name="20% - Accent4 2 5 2 2 2 3 2 3" xfId="14387"/>
    <cellStyle name="20% - Accent4 2 5 2 2 2 3 3" xfId="14388"/>
    <cellStyle name="20% - Accent4 2 5 2 2 2 3 4" xfId="14389"/>
    <cellStyle name="20% - Accent4 2 5 2 2 2 4" xfId="14390"/>
    <cellStyle name="20% - Accent4 2 5 2 2 2 4 2" xfId="14391"/>
    <cellStyle name="20% - Accent4 2 5 2 2 2 4 3" xfId="14392"/>
    <cellStyle name="20% - Accent4 2 5 2 2 2 5" xfId="14393"/>
    <cellStyle name="20% - Accent4 2 5 2 2 2 6" xfId="14394"/>
    <cellStyle name="20% - Accent4 2 5 2 2 3" xfId="14395"/>
    <cellStyle name="20% - Accent4 2 5 2 2 3 2" xfId="14396"/>
    <cellStyle name="20% - Accent4 2 5 2 2 3 2 2" xfId="14397"/>
    <cellStyle name="20% - Accent4 2 5 2 2 3 2 2 2" xfId="14398"/>
    <cellStyle name="20% - Accent4 2 5 2 2 3 2 2 3" xfId="14399"/>
    <cellStyle name="20% - Accent4 2 5 2 2 3 2 3" xfId="14400"/>
    <cellStyle name="20% - Accent4 2 5 2 2 3 2 4" xfId="14401"/>
    <cellStyle name="20% - Accent4 2 5 2 2 3 3" xfId="14402"/>
    <cellStyle name="20% - Accent4 2 5 2 2 3 3 2" xfId="14403"/>
    <cellStyle name="20% - Accent4 2 5 2 2 3 3 2 2" xfId="14404"/>
    <cellStyle name="20% - Accent4 2 5 2 2 3 3 2 3" xfId="14405"/>
    <cellStyle name="20% - Accent4 2 5 2 2 3 3 3" xfId="14406"/>
    <cellStyle name="20% - Accent4 2 5 2 2 3 3 4" xfId="14407"/>
    <cellStyle name="20% - Accent4 2 5 2 2 3 4" xfId="14408"/>
    <cellStyle name="20% - Accent4 2 5 2 2 3 4 2" xfId="14409"/>
    <cellStyle name="20% - Accent4 2 5 2 2 3 4 3" xfId="14410"/>
    <cellStyle name="20% - Accent4 2 5 2 2 3 5" xfId="14411"/>
    <cellStyle name="20% - Accent4 2 5 2 2 3 6" xfId="14412"/>
    <cellStyle name="20% - Accent4 2 5 2 2 4" xfId="14413"/>
    <cellStyle name="20% - Accent4 2 5 2 2 4 2" xfId="14414"/>
    <cellStyle name="20% - Accent4 2 5 2 2 4 2 2" xfId="14415"/>
    <cellStyle name="20% - Accent4 2 5 2 2 4 2 3" xfId="14416"/>
    <cellStyle name="20% - Accent4 2 5 2 2 4 3" xfId="14417"/>
    <cellStyle name="20% - Accent4 2 5 2 2 4 4" xfId="14418"/>
    <cellStyle name="20% - Accent4 2 5 2 2 5" xfId="14419"/>
    <cellStyle name="20% - Accent4 2 5 2 2 5 2" xfId="14420"/>
    <cellStyle name="20% - Accent4 2 5 2 2 5 2 2" xfId="14421"/>
    <cellStyle name="20% - Accent4 2 5 2 2 5 2 3" xfId="14422"/>
    <cellStyle name="20% - Accent4 2 5 2 2 5 3" xfId="14423"/>
    <cellStyle name="20% - Accent4 2 5 2 2 5 4" xfId="14424"/>
    <cellStyle name="20% - Accent4 2 5 2 2 6" xfId="14425"/>
    <cellStyle name="20% - Accent4 2 5 2 2 6 2" xfId="14426"/>
    <cellStyle name="20% - Accent4 2 5 2 2 6 3" xfId="14427"/>
    <cellStyle name="20% - Accent4 2 5 2 2 7" xfId="14428"/>
    <cellStyle name="20% - Accent4 2 5 2 2 8" xfId="14429"/>
    <cellStyle name="20% - Accent4 2 5 2 3" xfId="14430"/>
    <cellStyle name="20% - Accent4 2 5 2 3 2" xfId="14431"/>
    <cellStyle name="20% - Accent4 2 5 2 3 2 2" xfId="14432"/>
    <cellStyle name="20% - Accent4 2 5 2 3 2 2 2" xfId="14433"/>
    <cellStyle name="20% - Accent4 2 5 2 3 2 2 3" xfId="14434"/>
    <cellStyle name="20% - Accent4 2 5 2 3 2 3" xfId="14435"/>
    <cellStyle name="20% - Accent4 2 5 2 3 2 4" xfId="14436"/>
    <cellStyle name="20% - Accent4 2 5 2 3 3" xfId="14437"/>
    <cellStyle name="20% - Accent4 2 5 2 3 3 2" xfId="14438"/>
    <cellStyle name="20% - Accent4 2 5 2 3 3 2 2" xfId="14439"/>
    <cellStyle name="20% - Accent4 2 5 2 3 3 2 3" xfId="14440"/>
    <cellStyle name="20% - Accent4 2 5 2 3 3 3" xfId="14441"/>
    <cellStyle name="20% - Accent4 2 5 2 3 3 4" xfId="14442"/>
    <cellStyle name="20% - Accent4 2 5 2 3 4" xfId="14443"/>
    <cellStyle name="20% - Accent4 2 5 2 3 4 2" xfId="14444"/>
    <cellStyle name="20% - Accent4 2 5 2 3 4 3" xfId="14445"/>
    <cellStyle name="20% - Accent4 2 5 2 3 5" xfId="14446"/>
    <cellStyle name="20% - Accent4 2 5 2 3 6" xfId="14447"/>
    <cellStyle name="20% - Accent4 2 5 2 4" xfId="14448"/>
    <cellStyle name="20% - Accent4 2 5 2 4 2" xfId="14449"/>
    <cellStyle name="20% - Accent4 2 5 2 4 2 2" xfId="14450"/>
    <cellStyle name="20% - Accent4 2 5 2 4 2 2 2" xfId="14451"/>
    <cellStyle name="20% - Accent4 2 5 2 4 2 2 3" xfId="14452"/>
    <cellStyle name="20% - Accent4 2 5 2 4 2 3" xfId="14453"/>
    <cellStyle name="20% - Accent4 2 5 2 4 2 4" xfId="14454"/>
    <cellStyle name="20% - Accent4 2 5 2 4 3" xfId="14455"/>
    <cellStyle name="20% - Accent4 2 5 2 4 3 2" xfId="14456"/>
    <cellStyle name="20% - Accent4 2 5 2 4 3 2 2" xfId="14457"/>
    <cellStyle name="20% - Accent4 2 5 2 4 3 2 3" xfId="14458"/>
    <cellStyle name="20% - Accent4 2 5 2 4 3 3" xfId="14459"/>
    <cellStyle name="20% - Accent4 2 5 2 4 3 4" xfId="14460"/>
    <cellStyle name="20% - Accent4 2 5 2 4 4" xfId="14461"/>
    <cellStyle name="20% - Accent4 2 5 2 4 4 2" xfId="14462"/>
    <cellStyle name="20% - Accent4 2 5 2 4 4 3" xfId="14463"/>
    <cellStyle name="20% - Accent4 2 5 2 4 5" xfId="14464"/>
    <cellStyle name="20% - Accent4 2 5 2 4 6" xfId="14465"/>
    <cellStyle name="20% - Accent4 2 5 2 5" xfId="14466"/>
    <cellStyle name="20% - Accent4 2 5 2 5 2" xfId="14467"/>
    <cellStyle name="20% - Accent4 2 5 2 5 2 2" xfId="14468"/>
    <cellStyle name="20% - Accent4 2 5 2 5 2 3" xfId="14469"/>
    <cellStyle name="20% - Accent4 2 5 2 5 3" xfId="14470"/>
    <cellStyle name="20% - Accent4 2 5 2 5 4" xfId="14471"/>
    <cellStyle name="20% - Accent4 2 5 2 6" xfId="14472"/>
    <cellStyle name="20% - Accent4 2 5 2 6 2" xfId="14473"/>
    <cellStyle name="20% - Accent4 2 5 2 6 2 2" xfId="14474"/>
    <cellStyle name="20% - Accent4 2 5 2 6 2 3" xfId="14475"/>
    <cellStyle name="20% - Accent4 2 5 2 6 3" xfId="14476"/>
    <cellStyle name="20% - Accent4 2 5 2 6 4" xfId="14477"/>
    <cellStyle name="20% - Accent4 2 5 2 7" xfId="14478"/>
    <cellStyle name="20% - Accent4 2 5 2 7 2" xfId="14479"/>
    <cellStyle name="20% - Accent4 2 5 2 7 3" xfId="14480"/>
    <cellStyle name="20% - Accent4 2 5 2 8" xfId="14481"/>
    <cellStyle name="20% - Accent4 2 5 2 9" xfId="14482"/>
    <cellStyle name="20% - Accent4 2 5 3" xfId="14483"/>
    <cellStyle name="20% - Accent4 2 5 3 2" xfId="14484"/>
    <cellStyle name="20% - Accent4 2 5 3 2 2" xfId="14485"/>
    <cellStyle name="20% - Accent4 2 5 3 2 2 2" xfId="14486"/>
    <cellStyle name="20% - Accent4 2 5 3 2 2 2 2" xfId="14487"/>
    <cellStyle name="20% - Accent4 2 5 3 2 2 2 3" xfId="14488"/>
    <cellStyle name="20% - Accent4 2 5 3 2 2 3" xfId="14489"/>
    <cellStyle name="20% - Accent4 2 5 3 2 2 4" xfId="14490"/>
    <cellStyle name="20% - Accent4 2 5 3 2 3" xfId="14491"/>
    <cellStyle name="20% - Accent4 2 5 3 2 3 2" xfId="14492"/>
    <cellStyle name="20% - Accent4 2 5 3 2 3 2 2" xfId="14493"/>
    <cellStyle name="20% - Accent4 2 5 3 2 3 2 3" xfId="14494"/>
    <cellStyle name="20% - Accent4 2 5 3 2 3 3" xfId="14495"/>
    <cellStyle name="20% - Accent4 2 5 3 2 3 4" xfId="14496"/>
    <cellStyle name="20% - Accent4 2 5 3 2 4" xfId="14497"/>
    <cellStyle name="20% - Accent4 2 5 3 2 4 2" xfId="14498"/>
    <cellStyle name="20% - Accent4 2 5 3 2 4 3" xfId="14499"/>
    <cellStyle name="20% - Accent4 2 5 3 2 5" xfId="14500"/>
    <cellStyle name="20% - Accent4 2 5 3 2 6" xfId="14501"/>
    <cellStyle name="20% - Accent4 2 5 3 3" xfId="14502"/>
    <cellStyle name="20% - Accent4 2 5 3 3 2" xfId="14503"/>
    <cellStyle name="20% - Accent4 2 5 3 3 2 2" xfId="14504"/>
    <cellStyle name="20% - Accent4 2 5 3 3 2 2 2" xfId="14505"/>
    <cellStyle name="20% - Accent4 2 5 3 3 2 2 3" xfId="14506"/>
    <cellStyle name="20% - Accent4 2 5 3 3 2 3" xfId="14507"/>
    <cellStyle name="20% - Accent4 2 5 3 3 2 4" xfId="14508"/>
    <cellStyle name="20% - Accent4 2 5 3 3 3" xfId="14509"/>
    <cellStyle name="20% - Accent4 2 5 3 3 3 2" xfId="14510"/>
    <cellStyle name="20% - Accent4 2 5 3 3 3 2 2" xfId="14511"/>
    <cellStyle name="20% - Accent4 2 5 3 3 3 2 3" xfId="14512"/>
    <cellStyle name="20% - Accent4 2 5 3 3 3 3" xfId="14513"/>
    <cellStyle name="20% - Accent4 2 5 3 3 3 4" xfId="14514"/>
    <cellStyle name="20% - Accent4 2 5 3 3 4" xfId="14515"/>
    <cellStyle name="20% - Accent4 2 5 3 3 4 2" xfId="14516"/>
    <cellStyle name="20% - Accent4 2 5 3 3 4 3" xfId="14517"/>
    <cellStyle name="20% - Accent4 2 5 3 3 5" xfId="14518"/>
    <cellStyle name="20% - Accent4 2 5 3 3 6" xfId="14519"/>
    <cellStyle name="20% - Accent4 2 5 3 4" xfId="14520"/>
    <cellStyle name="20% - Accent4 2 5 3 4 2" xfId="14521"/>
    <cellStyle name="20% - Accent4 2 5 3 4 2 2" xfId="14522"/>
    <cellStyle name="20% - Accent4 2 5 3 4 2 3" xfId="14523"/>
    <cellStyle name="20% - Accent4 2 5 3 4 3" xfId="14524"/>
    <cellStyle name="20% - Accent4 2 5 3 4 4" xfId="14525"/>
    <cellStyle name="20% - Accent4 2 5 3 5" xfId="14526"/>
    <cellStyle name="20% - Accent4 2 5 3 5 2" xfId="14527"/>
    <cellStyle name="20% - Accent4 2 5 3 5 2 2" xfId="14528"/>
    <cellStyle name="20% - Accent4 2 5 3 5 2 3" xfId="14529"/>
    <cellStyle name="20% - Accent4 2 5 3 5 3" xfId="14530"/>
    <cellStyle name="20% - Accent4 2 5 3 5 4" xfId="14531"/>
    <cellStyle name="20% - Accent4 2 5 3 6" xfId="14532"/>
    <cellStyle name="20% - Accent4 2 5 3 6 2" xfId="14533"/>
    <cellStyle name="20% - Accent4 2 5 3 6 3" xfId="14534"/>
    <cellStyle name="20% - Accent4 2 5 3 7" xfId="14535"/>
    <cellStyle name="20% - Accent4 2 5 3 8" xfId="14536"/>
    <cellStyle name="20% - Accent4 2 5 4" xfId="14537"/>
    <cellStyle name="20% - Accent4 2 5 4 2" xfId="14538"/>
    <cellStyle name="20% - Accent4 2 5 4 2 2" xfId="14539"/>
    <cellStyle name="20% - Accent4 2 5 4 2 2 2" xfId="14540"/>
    <cellStyle name="20% - Accent4 2 5 4 2 2 3" xfId="14541"/>
    <cellStyle name="20% - Accent4 2 5 4 2 3" xfId="14542"/>
    <cellStyle name="20% - Accent4 2 5 4 2 4" xfId="14543"/>
    <cellStyle name="20% - Accent4 2 5 4 3" xfId="14544"/>
    <cellStyle name="20% - Accent4 2 5 4 3 2" xfId="14545"/>
    <cellStyle name="20% - Accent4 2 5 4 3 2 2" xfId="14546"/>
    <cellStyle name="20% - Accent4 2 5 4 3 2 3" xfId="14547"/>
    <cellStyle name="20% - Accent4 2 5 4 3 3" xfId="14548"/>
    <cellStyle name="20% - Accent4 2 5 4 3 4" xfId="14549"/>
    <cellStyle name="20% - Accent4 2 5 4 4" xfId="14550"/>
    <cellStyle name="20% - Accent4 2 5 4 4 2" xfId="14551"/>
    <cellStyle name="20% - Accent4 2 5 4 4 3" xfId="14552"/>
    <cellStyle name="20% - Accent4 2 5 4 5" xfId="14553"/>
    <cellStyle name="20% - Accent4 2 5 4 6" xfId="14554"/>
    <cellStyle name="20% - Accent4 2 5 5" xfId="14555"/>
    <cellStyle name="20% - Accent4 2 5 5 2" xfId="14556"/>
    <cellStyle name="20% - Accent4 2 5 5 2 2" xfId="14557"/>
    <cellStyle name="20% - Accent4 2 5 5 2 2 2" xfId="14558"/>
    <cellStyle name="20% - Accent4 2 5 5 2 2 3" xfId="14559"/>
    <cellStyle name="20% - Accent4 2 5 5 2 3" xfId="14560"/>
    <cellStyle name="20% - Accent4 2 5 5 2 4" xfId="14561"/>
    <cellStyle name="20% - Accent4 2 5 5 3" xfId="14562"/>
    <cellStyle name="20% - Accent4 2 5 5 3 2" xfId="14563"/>
    <cellStyle name="20% - Accent4 2 5 5 3 2 2" xfId="14564"/>
    <cellStyle name="20% - Accent4 2 5 5 3 2 3" xfId="14565"/>
    <cellStyle name="20% - Accent4 2 5 5 3 3" xfId="14566"/>
    <cellStyle name="20% - Accent4 2 5 5 3 4" xfId="14567"/>
    <cellStyle name="20% - Accent4 2 5 5 4" xfId="14568"/>
    <cellStyle name="20% - Accent4 2 5 5 4 2" xfId="14569"/>
    <cellStyle name="20% - Accent4 2 5 5 4 3" xfId="14570"/>
    <cellStyle name="20% - Accent4 2 5 5 5" xfId="14571"/>
    <cellStyle name="20% - Accent4 2 5 5 6" xfId="14572"/>
    <cellStyle name="20% - Accent4 2 5 6" xfId="14573"/>
    <cellStyle name="20% - Accent4 2 5 6 2" xfId="14574"/>
    <cellStyle name="20% - Accent4 2 5 6 2 2" xfId="14575"/>
    <cellStyle name="20% - Accent4 2 5 6 2 3" xfId="14576"/>
    <cellStyle name="20% - Accent4 2 5 6 3" xfId="14577"/>
    <cellStyle name="20% - Accent4 2 5 6 4" xfId="14578"/>
    <cellStyle name="20% - Accent4 2 5 7" xfId="14579"/>
    <cellStyle name="20% - Accent4 2 5 7 2" xfId="14580"/>
    <cellStyle name="20% - Accent4 2 5 7 2 2" xfId="14581"/>
    <cellStyle name="20% - Accent4 2 5 7 2 3" xfId="14582"/>
    <cellStyle name="20% - Accent4 2 5 7 3" xfId="14583"/>
    <cellStyle name="20% - Accent4 2 5 7 4" xfId="14584"/>
    <cellStyle name="20% - Accent4 2 5 8" xfId="14585"/>
    <cellStyle name="20% - Accent4 2 5 8 2" xfId="14586"/>
    <cellStyle name="20% - Accent4 2 5 8 3" xfId="14587"/>
    <cellStyle name="20% - Accent4 2 5 9" xfId="14588"/>
    <cellStyle name="20% - Accent4 2 5_Revenue monitoring workings P6 97-2003" xfId="14589"/>
    <cellStyle name="20% - Accent4 2 6" xfId="14590"/>
    <cellStyle name="20% - Accent4 2 6 10" xfId="14591"/>
    <cellStyle name="20% - Accent4 2 6 2" xfId="14592"/>
    <cellStyle name="20% - Accent4 2 6 2 2" xfId="14593"/>
    <cellStyle name="20% - Accent4 2 6 2 2 2" xfId="14594"/>
    <cellStyle name="20% - Accent4 2 6 2 2 2 2" xfId="14595"/>
    <cellStyle name="20% - Accent4 2 6 2 2 2 2 2" xfId="14596"/>
    <cellStyle name="20% - Accent4 2 6 2 2 2 2 2 2" xfId="14597"/>
    <cellStyle name="20% - Accent4 2 6 2 2 2 2 2 3" xfId="14598"/>
    <cellStyle name="20% - Accent4 2 6 2 2 2 2 3" xfId="14599"/>
    <cellStyle name="20% - Accent4 2 6 2 2 2 2 4" xfId="14600"/>
    <cellStyle name="20% - Accent4 2 6 2 2 2 3" xfId="14601"/>
    <cellStyle name="20% - Accent4 2 6 2 2 2 3 2" xfId="14602"/>
    <cellStyle name="20% - Accent4 2 6 2 2 2 3 2 2" xfId="14603"/>
    <cellStyle name="20% - Accent4 2 6 2 2 2 3 2 3" xfId="14604"/>
    <cellStyle name="20% - Accent4 2 6 2 2 2 3 3" xfId="14605"/>
    <cellStyle name="20% - Accent4 2 6 2 2 2 3 4" xfId="14606"/>
    <cellStyle name="20% - Accent4 2 6 2 2 2 4" xfId="14607"/>
    <cellStyle name="20% - Accent4 2 6 2 2 2 4 2" xfId="14608"/>
    <cellStyle name="20% - Accent4 2 6 2 2 2 4 3" xfId="14609"/>
    <cellStyle name="20% - Accent4 2 6 2 2 2 5" xfId="14610"/>
    <cellStyle name="20% - Accent4 2 6 2 2 2 6" xfId="14611"/>
    <cellStyle name="20% - Accent4 2 6 2 2 3" xfId="14612"/>
    <cellStyle name="20% - Accent4 2 6 2 2 3 2" xfId="14613"/>
    <cellStyle name="20% - Accent4 2 6 2 2 3 2 2" xfId="14614"/>
    <cellStyle name="20% - Accent4 2 6 2 2 3 2 2 2" xfId="14615"/>
    <cellStyle name="20% - Accent4 2 6 2 2 3 2 2 3" xfId="14616"/>
    <cellStyle name="20% - Accent4 2 6 2 2 3 2 3" xfId="14617"/>
    <cellStyle name="20% - Accent4 2 6 2 2 3 2 4" xfId="14618"/>
    <cellStyle name="20% - Accent4 2 6 2 2 3 3" xfId="14619"/>
    <cellStyle name="20% - Accent4 2 6 2 2 3 3 2" xfId="14620"/>
    <cellStyle name="20% - Accent4 2 6 2 2 3 3 2 2" xfId="14621"/>
    <cellStyle name="20% - Accent4 2 6 2 2 3 3 2 3" xfId="14622"/>
    <cellStyle name="20% - Accent4 2 6 2 2 3 3 3" xfId="14623"/>
    <cellStyle name="20% - Accent4 2 6 2 2 3 3 4" xfId="14624"/>
    <cellStyle name="20% - Accent4 2 6 2 2 3 4" xfId="14625"/>
    <cellStyle name="20% - Accent4 2 6 2 2 3 4 2" xfId="14626"/>
    <cellStyle name="20% - Accent4 2 6 2 2 3 4 3" xfId="14627"/>
    <cellStyle name="20% - Accent4 2 6 2 2 3 5" xfId="14628"/>
    <cellStyle name="20% - Accent4 2 6 2 2 3 6" xfId="14629"/>
    <cellStyle name="20% - Accent4 2 6 2 2 4" xfId="14630"/>
    <cellStyle name="20% - Accent4 2 6 2 2 4 2" xfId="14631"/>
    <cellStyle name="20% - Accent4 2 6 2 2 4 2 2" xfId="14632"/>
    <cellStyle name="20% - Accent4 2 6 2 2 4 2 3" xfId="14633"/>
    <cellStyle name="20% - Accent4 2 6 2 2 4 3" xfId="14634"/>
    <cellStyle name="20% - Accent4 2 6 2 2 4 4" xfId="14635"/>
    <cellStyle name="20% - Accent4 2 6 2 2 5" xfId="14636"/>
    <cellStyle name="20% - Accent4 2 6 2 2 5 2" xfId="14637"/>
    <cellStyle name="20% - Accent4 2 6 2 2 5 2 2" xfId="14638"/>
    <cellStyle name="20% - Accent4 2 6 2 2 5 2 3" xfId="14639"/>
    <cellStyle name="20% - Accent4 2 6 2 2 5 3" xfId="14640"/>
    <cellStyle name="20% - Accent4 2 6 2 2 5 4" xfId="14641"/>
    <cellStyle name="20% - Accent4 2 6 2 2 6" xfId="14642"/>
    <cellStyle name="20% - Accent4 2 6 2 2 6 2" xfId="14643"/>
    <cellStyle name="20% - Accent4 2 6 2 2 6 3" xfId="14644"/>
    <cellStyle name="20% - Accent4 2 6 2 2 7" xfId="14645"/>
    <cellStyle name="20% - Accent4 2 6 2 2 8" xfId="14646"/>
    <cellStyle name="20% - Accent4 2 6 2 3" xfId="14647"/>
    <cellStyle name="20% - Accent4 2 6 2 3 2" xfId="14648"/>
    <cellStyle name="20% - Accent4 2 6 2 3 2 2" xfId="14649"/>
    <cellStyle name="20% - Accent4 2 6 2 3 2 2 2" xfId="14650"/>
    <cellStyle name="20% - Accent4 2 6 2 3 2 2 3" xfId="14651"/>
    <cellStyle name="20% - Accent4 2 6 2 3 2 3" xfId="14652"/>
    <cellStyle name="20% - Accent4 2 6 2 3 2 4" xfId="14653"/>
    <cellStyle name="20% - Accent4 2 6 2 3 3" xfId="14654"/>
    <cellStyle name="20% - Accent4 2 6 2 3 3 2" xfId="14655"/>
    <cellStyle name="20% - Accent4 2 6 2 3 3 2 2" xfId="14656"/>
    <cellStyle name="20% - Accent4 2 6 2 3 3 2 3" xfId="14657"/>
    <cellStyle name="20% - Accent4 2 6 2 3 3 3" xfId="14658"/>
    <cellStyle name="20% - Accent4 2 6 2 3 3 4" xfId="14659"/>
    <cellStyle name="20% - Accent4 2 6 2 3 4" xfId="14660"/>
    <cellStyle name="20% - Accent4 2 6 2 3 4 2" xfId="14661"/>
    <cellStyle name="20% - Accent4 2 6 2 3 4 3" xfId="14662"/>
    <cellStyle name="20% - Accent4 2 6 2 3 5" xfId="14663"/>
    <cellStyle name="20% - Accent4 2 6 2 3 6" xfId="14664"/>
    <cellStyle name="20% - Accent4 2 6 2 4" xfId="14665"/>
    <cellStyle name="20% - Accent4 2 6 2 4 2" xfId="14666"/>
    <cellStyle name="20% - Accent4 2 6 2 4 2 2" xfId="14667"/>
    <cellStyle name="20% - Accent4 2 6 2 4 2 2 2" xfId="14668"/>
    <cellStyle name="20% - Accent4 2 6 2 4 2 2 3" xfId="14669"/>
    <cellStyle name="20% - Accent4 2 6 2 4 2 3" xfId="14670"/>
    <cellStyle name="20% - Accent4 2 6 2 4 2 4" xfId="14671"/>
    <cellStyle name="20% - Accent4 2 6 2 4 3" xfId="14672"/>
    <cellStyle name="20% - Accent4 2 6 2 4 3 2" xfId="14673"/>
    <cellStyle name="20% - Accent4 2 6 2 4 3 2 2" xfId="14674"/>
    <cellStyle name="20% - Accent4 2 6 2 4 3 2 3" xfId="14675"/>
    <cellStyle name="20% - Accent4 2 6 2 4 3 3" xfId="14676"/>
    <cellStyle name="20% - Accent4 2 6 2 4 3 4" xfId="14677"/>
    <cellStyle name="20% - Accent4 2 6 2 4 4" xfId="14678"/>
    <cellStyle name="20% - Accent4 2 6 2 4 4 2" xfId="14679"/>
    <cellStyle name="20% - Accent4 2 6 2 4 4 3" xfId="14680"/>
    <cellStyle name="20% - Accent4 2 6 2 4 5" xfId="14681"/>
    <cellStyle name="20% - Accent4 2 6 2 4 6" xfId="14682"/>
    <cellStyle name="20% - Accent4 2 6 2 5" xfId="14683"/>
    <cellStyle name="20% - Accent4 2 6 2 5 2" xfId="14684"/>
    <cellStyle name="20% - Accent4 2 6 2 5 2 2" xfId="14685"/>
    <cellStyle name="20% - Accent4 2 6 2 5 2 3" xfId="14686"/>
    <cellStyle name="20% - Accent4 2 6 2 5 3" xfId="14687"/>
    <cellStyle name="20% - Accent4 2 6 2 5 4" xfId="14688"/>
    <cellStyle name="20% - Accent4 2 6 2 6" xfId="14689"/>
    <cellStyle name="20% - Accent4 2 6 2 6 2" xfId="14690"/>
    <cellStyle name="20% - Accent4 2 6 2 6 2 2" xfId="14691"/>
    <cellStyle name="20% - Accent4 2 6 2 6 2 3" xfId="14692"/>
    <cellStyle name="20% - Accent4 2 6 2 6 3" xfId="14693"/>
    <cellStyle name="20% - Accent4 2 6 2 6 4" xfId="14694"/>
    <cellStyle name="20% - Accent4 2 6 2 7" xfId="14695"/>
    <cellStyle name="20% - Accent4 2 6 2 7 2" xfId="14696"/>
    <cellStyle name="20% - Accent4 2 6 2 7 3" xfId="14697"/>
    <cellStyle name="20% - Accent4 2 6 2 8" xfId="14698"/>
    <cellStyle name="20% - Accent4 2 6 2 9" xfId="14699"/>
    <cellStyle name="20% - Accent4 2 6 3" xfId="14700"/>
    <cellStyle name="20% - Accent4 2 6 3 2" xfId="14701"/>
    <cellStyle name="20% - Accent4 2 6 3 2 2" xfId="14702"/>
    <cellStyle name="20% - Accent4 2 6 3 2 2 2" xfId="14703"/>
    <cellStyle name="20% - Accent4 2 6 3 2 2 2 2" xfId="14704"/>
    <cellStyle name="20% - Accent4 2 6 3 2 2 2 3" xfId="14705"/>
    <cellStyle name="20% - Accent4 2 6 3 2 2 3" xfId="14706"/>
    <cellStyle name="20% - Accent4 2 6 3 2 2 4" xfId="14707"/>
    <cellStyle name="20% - Accent4 2 6 3 2 3" xfId="14708"/>
    <cellStyle name="20% - Accent4 2 6 3 2 3 2" xfId="14709"/>
    <cellStyle name="20% - Accent4 2 6 3 2 3 2 2" xfId="14710"/>
    <cellStyle name="20% - Accent4 2 6 3 2 3 2 3" xfId="14711"/>
    <cellStyle name="20% - Accent4 2 6 3 2 3 3" xfId="14712"/>
    <cellStyle name="20% - Accent4 2 6 3 2 3 4" xfId="14713"/>
    <cellStyle name="20% - Accent4 2 6 3 2 4" xfId="14714"/>
    <cellStyle name="20% - Accent4 2 6 3 2 4 2" xfId="14715"/>
    <cellStyle name="20% - Accent4 2 6 3 2 4 3" xfId="14716"/>
    <cellStyle name="20% - Accent4 2 6 3 2 5" xfId="14717"/>
    <cellStyle name="20% - Accent4 2 6 3 2 6" xfId="14718"/>
    <cellStyle name="20% - Accent4 2 6 3 3" xfId="14719"/>
    <cellStyle name="20% - Accent4 2 6 3 3 2" xfId="14720"/>
    <cellStyle name="20% - Accent4 2 6 3 3 2 2" xfId="14721"/>
    <cellStyle name="20% - Accent4 2 6 3 3 2 2 2" xfId="14722"/>
    <cellStyle name="20% - Accent4 2 6 3 3 2 2 3" xfId="14723"/>
    <cellStyle name="20% - Accent4 2 6 3 3 2 3" xfId="14724"/>
    <cellStyle name="20% - Accent4 2 6 3 3 2 4" xfId="14725"/>
    <cellStyle name="20% - Accent4 2 6 3 3 3" xfId="14726"/>
    <cellStyle name="20% - Accent4 2 6 3 3 3 2" xfId="14727"/>
    <cellStyle name="20% - Accent4 2 6 3 3 3 2 2" xfId="14728"/>
    <cellStyle name="20% - Accent4 2 6 3 3 3 2 3" xfId="14729"/>
    <cellStyle name="20% - Accent4 2 6 3 3 3 3" xfId="14730"/>
    <cellStyle name="20% - Accent4 2 6 3 3 3 4" xfId="14731"/>
    <cellStyle name="20% - Accent4 2 6 3 3 4" xfId="14732"/>
    <cellStyle name="20% - Accent4 2 6 3 3 4 2" xfId="14733"/>
    <cellStyle name="20% - Accent4 2 6 3 3 4 3" xfId="14734"/>
    <cellStyle name="20% - Accent4 2 6 3 3 5" xfId="14735"/>
    <cellStyle name="20% - Accent4 2 6 3 3 6" xfId="14736"/>
    <cellStyle name="20% - Accent4 2 6 3 4" xfId="14737"/>
    <cellStyle name="20% - Accent4 2 6 3 4 2" xfId="14738"/>
    <cellStyle name="20% - Accent4 2 6 3 4 2 2" xfId="14739"/>
    <cellStyle name="20% - Accent4 2 6 3 4 2 3" xfId="14740"/>
    <cellStyle name="20% - Accent4 2 6 3 4 3" xfId="14741"/>
    <cellStyle name="20% - Accent4 2 6 3 4 4" xfId="14742"/>
    <cellStyle name="20% - Accent4 2 6 3 5" xfId="14743"/>
    <cellStyle name="20% - Accent4 2 6 3 5 2" xfId="14744"/>
    <cellStyle name="20% - Accent4 2 6 3 5 2 2" xfId="14745"/>
    <cellStyle name="20% - Accent4 2 6 3 5 2 3" xfId="14746"/>
    <cellStyle name="20% - Accent4 2 6 3 5 3" xfId="14747"/>
    <cellStyle name="20% - Accent4 2 6 3 5 4" xfId="14748"/>
    <cellStyle name="20% - Accent4 2 6 3 6" xfId="14749"/>
    <cellStyle name="20% - Accent4 2 6 3 6 2" xfId="14750"/>
    <cellStyle name="20% - Accent4 2 6 3 6 3" xfId="14751"/>
    <cellStyle name="20% - Accent4 2 6 3 7" xfId="14752"/>
    <cellStyle name="20% - Accent4 2 6 3 8" xfId="14753"/>
    <cellStyle name="20% - Accent4 2 6 4" xfId="14754"/>
    <cellStyle name="20% - Accent4 2 6 4 2" xfId="14755"/>
    <cellStyle name="20% - Accent4 2 6 4 2 2" xfId="14756"/>
    <cellStyle name="20% - Accent4 2 6 4 2 2 2" xfId="14757"/>
    <cellStyle name="20% - Accent4 2 6 4 2 2 3" xfId="14758"/>
    <cellStyle name="20% - Accent4 2 6 4 2 3" xfId="14759"/>
    <cellStyle name="20% - Accent4 2 6 4 2 4" xfId="14760"/>
    <cellStyle name="20% - Accent4 2 6 4 3" xfId="14761"/>
    <cellStyle name="20% - Accent4 2 6 4 3 2" xfId="14762"/>
    <cellStyle name="20% - Accent4 2 6 4 3 2 2" xfId="14763"/>
    <cellStyle name="20% - Accent4 2 6 4 3 2 3" xfId="14764"/>
    <cellStyle name="20% - Accent4 2 6 4 3 3" xfId="14765"/>
    <cellStyle name="20% - Accent4 2 6 4 3 4" xfId="14766"/>
    <cellStyle name="20% - Accent4 2 6 4 4" xfId="14767"/>
    <cellStyle name="20% - Accent4 2 6 4 4 2" xfId="14768"/>
    <cellStyle name="20% - Accent4 2 6 4 4 3" xfId="14769"/>
    <cellStyle name="20% - Accent4 2 6 4 5" xfId="14770"/>
    <cellStyle name="20% - Accent4 2 6 4 6" xfId="14771"/>
    <cellStyle name="20% - Accent4 2 6 5" xfId="14772"/>
    <cellStyle name="20% - Accent4 2 6 5 2" xfId="14773"/>
    <cellStyle name="20% - Accent4 2 6 5 2 2" xfId="14774"/>
    <cellStyle name="20% - Accent4 2 6 5 2 2 2" xfId="14775"/>
    <cellStyle name="20% - Accent4 2 6 5 2 2 3" xfId="14776"/>
    <cellStyle name="20% - Accent4 2 6 5 2 3" xfId="14777"/>
    <cellStyle name="20% - Accent4 2 6 5 2 4" xfId="14778"/>
    <cellStyle name="20% - Accent4 2 6 5 3" xfId="14779"/>
    <cellStyle name="20% - Accent4 2 6 5 3 2" xfId="14780"/>
    <cellStyle name="20% - Accent4 2 6 5 3 2 2" xfId="14781"/>
    <cellStyle name="20% - Accent4 2 6 5 3 2 3" xfId="14782"/>
    <cellStyle name="20% - Accent4 2 6 5 3 3" xfId="14783"/>
    <cellStyle name="20% - Accent4 2 6 5 3 4" xfId="14784"/>
    <cellStyle name="20% - Accent4 2 6 5 4" xfId="14785"/>
    <cellStyle name="20% - Accent4 2 6 5 4 2" xfId="14786"/>
    <cellStyle name="20% - Accent4 2 6 5 4 3" xfId="14787"/>
    <cellStyle name="20% - Accent4 2 6 5 5" xfId="14788"/>
    <cellStyle name="20% - Accent4 2 6 5 6" xfId="14789"/>
    <cellStyle name="20% - Accent4 2 6 6" xfId="14790"/>
    <cellStyle name="20% - Accent4 2 6 6 2" xfId="14791"/>
    <cellStyle name="20% - Accent4 2 6 6 2 2" xfId="14792"/>
    <cellStyle name="20% - Accent4 2 6 6 2 3" xfId="14793"/>
    <cellStyle name="20% - Accent4 2 6 6 3" xfId="14794"/>
    <cellStyle name="20% - Accent4 2 6 6 4" xfId="14795"/>
    <cellStyle name="20% - Accent4 2 6 7" xfId="14796"/>
    <cellStyle name="20% - Accent4 2 6 7 2" xfId="14797"/>
    <cellStyle name="20% - Accent4 2 6 7 2 2" xfId="14798"/>
    <cellStyle name="20% - Accent4 2 6 7 2 3" xfId="14799"/>
    <cellStyle name="20% - Accent4 2 6 7 3" xfId="14800"/>
    <cellStyle name="20% - Accent4 2 6 7 4" xfId="14801"/>
    <cellStyle name="20% - Accent4 2 6 8" xfId="14802"/>
    <cellStyle name="20% - Accent4 2 6 8 2" xfId="14803"/>
    <cellStyle name="20% - Accent4 2 6 8 3" xfId="14804"/>
    <cellStyle name="20% - Accent4 2 6 9" xfId="14805"/>
    <cellStyle name="20% - Accent4 2 6_Revenue monitoring workings P6 97-2003" xfId="14806"/>
    <cellStyle name="20% - Accent4 2 7" xfId="14807"/>
    <cellStyle name="20% - Accent4 2 7 10" xfId="14808"/>
    <cellStyle name="20% - Accent4 2 7 2" xfId="14809"/>
    <cellStyle name="20% - Accent4 2 7 2 2" xfId="14810"/>
    <cellStyle name="20% - Accent4 2 7 2 2 2" xfId="14811"/>
    <cellStyle name="20% - Accent4 2 7 2 2 2 2" xfId="14812"/>
    <cellStyle name="20% - Accent4 2 7 2 2 2 2 2" xfId="14813"/>
    <cellStyle name="20% - Accent4 2 7 2 2 2 2 2 2" xfId="14814"/>
    <cellStyle name="20% - Accent4 2 7 2 2 2 2 2 3" xfId="14815"/>
    <cellStyle name="20% - Accent4 2 7 2 2 2 2 3" xfId="14816"/>
    <cellStyle name="20% - Accent4 2 7 2 2 2 2 4" xfId="14817"/>
    <cellStyle name="20% - Accent4 2 7 2 2 2 3" xfId="14818"/>
    <cellStyle name="20% - Accent4 2 7 2 2 2 3 2" xfId="14819"/>
    <cellStyle name="20% - Accent4 2 7 2 2 2 3 2 2" xfId="14820"/>
    <cellStyle name="20% - Accent4 2 7 2 2 2 3 2 3" xfId="14821"/>
    <cellStyle name="20% - Accent4 2 7 2 2 2 3 3" xfId="14822"/>
    <cellStyle name="20% - Accent4 2 7 2 2 2 3 4" xfId="14823"/>
    <cellStyle name="20% - Accent4 2 7 2 2 2 4" xfId="14824"/>
    <cellStyle name="20% - Accent4 2 7 2 2 2 4 2" xfId="14825"/>
    <cellStyle name="20% - Accent4 2 7 2 2 2 4 3" xfId="14826"/>
    <cellStyle name="20% - Accent4 2 7 2 2 2 5" xfId="14827"/>
    <cellStyle name="20% - Accent4 2 7 2 2 2 6" xfId="14828"/>
    <cellStyle name="20% - Accent4 2 7 2 2 3" xfId="14829"/>
    <cellStyle name="20% - Accent4 2 7 2 2 3 2" xfId="14830"/>
    <cellStyle name="20% - Accent4 2 7 2 2 3 2 2" xfId="14831"/>
    <cellStyle name="20% - Accent4 2 7 2 2 3 2 2 2" xfId="14832"/>
    <cellStyle name="20% - Accent4 2 7 2 2 3 2 2 3" xfId="14833"/>
    <cellStyle name="20% - Accent4 2 7 2 2 3 2 3" xfId="14834"/>
    <cellStyle name="20% - Accent4 2 7 2 2 3 2 4" xfId="14835"/>
    <cellStyle name="20% - Accent4 2 7 2 2 3 3" xfId="14836"/>
    <cellStyle name="20% - Accent4 2 7 2 2 3 3 2" xfId="14837"/>
    <cellStyle name="20% - Accent4 2 7 2 2 3 3 2 2" xfId="14838"/>
    <cellStyle name="20% - Accent4 2 7 2 2 3 3 2 3" xfId="14839"/>
    <cellStyle name="20% - Accent4 2 7 2 2 3 3 3" xfId="14840"/>
    <cellStyle name="20% - Accent4 2 7 2 2 3 3 4" xfId="14841"/>
    <cellStyle name="20% - Accent4 2 7 2 2 3 4" xfId="14842"/>
    <cellStyle name="20% - Accent4 2 7 2 2 3 4 2" xfId="14843"/>
    <cellStyle name="20% - Accent4 2 7 2 2 3 4 3" xfId="14844"/>
    <cellStyle name="20% - Accent4 2 7 2 2 3 5" xfId="14845"/>
    <cellStyle name="20% - Accent4 2 7 2 2 3 6" xfId="14846"/>
    <cellStyle name="20% - Accent4 2 7 2 2 4" xfId="14847"/>
    <cellStyle name="20% - Accent4 2 7 2 2 4 2" xfId="14848"/>
    <cellStyle name="20% - Accent4 2 7 2 2 4 2 2" xfId="14849"/>
    <cellStyle name="20% - Accent4 2 7 2 2 4 2 3" xfId="14850"/>
    <cellStyle name="20% - Accent4 2 7 2 2 4 3" xfId="14851"/>
    <cellStyle name="20% - Accent4 2 7 2 2 4 4" xfId="14852"/>
    <cellStyle name="20% - Accent4 2 7 2 2 5" xfId="14853"/>
    <cellStyle name="20% - Accent4 2 7 2 2 5 2" xfId="14854"/>
    <cellStyle name="20% - Accent4 2 7 2 2 5 2 2" xfId="14855"/>
    <cellStyle name="20% - Accent4 2 7 2 2 5 2 3" xfId="14856"/>
    <cellStyle name="20% - Accent4 2 7 2 2 5 3" xfId="14857"/>
    <cellStyle name="20% - Accent4 2 7 2 2 5 4" xfId="14858"/>
    <cellStyle name="20% - Accent4 2 7 2 2 6" xfId="14859"/>
    <cellStyle name="20% - Accent4 2 7 2 2 6 2" xfId="14860"/>
    <cellStyle name="20% - Accent4 2 7 2 2 6 3" xfId="14861"/>
    <cellStyle name="20% - Accent4 2 7 2 2 7" xfId="14862"/>
    <cellStyle name="20% - Accent4 2 7 2 2 8" xfId="14863"/>
    <cellStyle name="20% - Accent4 2 7 2 3" xfId="14864"/>
    <cellStyle name="20% - Accent4 2 7 2 3 2" xfId="14865"/>
    <cellStyle name="20% - Accent4 2 7 2 3 2 2" xfId="14866"/>
    <cellStyle name="20% - Accent4 2 7 2 3 2 2 2" xfId="14867"/>
    <cellStyle name="20% - Accent4 2 7 2 3 2 2 3" xfId="14868"/>
    <cellStyle name="20% - Accent4 2 7 2 3 2 3" xfId="14869"/>
    <cellStyle name="20% - Accent4 2 7 2 3 2 4" xfId="14870"/>
    <cellStyle name="20% - Accent4 2 7 2 3 3" xfId="14871"/>
    <cellStyle name="20% - Accent4 2 7 2 3 3 2" xfId="14872"/>
    <cellStyle name="20% - Accent4 2 7 2 3 3 2 2" xfId="14873"/>
    <cellStyle name="20% - Accent4 2 7 2 3 3 2 3" xfId="14874"/>
    <cellStyle name="20% - Accent4 2 7 2 3 3 3" xfId="14875"/>
    <cellStyle name="20% - Accent4 2 7 2 3 3 4" xfId="14876"/>
    <cellStyle name="20% - Accent4 2 7 2 3 4" xfId="14877"/>
    <cellStyle name="20% - Accent4 2 7 2 3 4 2" xfId="14878"/>
    <cellStyle name="20% - Accent4 2 7 2 3 4 3" xfId="14879"/>
    <cellStyle name="20% - Accent4 2 7 2 3 5" xfId="14880"/>
    <cellStyle name="20% - Accent4 2 7 2 3 6" xfId="14881"/>
    <cellStyle name="20% - Accent4 2 7 2 4" xfId="14882"/>
    <cellStyle name="20% - Accent4 2 7 2 4 2" xfId="14883"/>
    <cellStyle name="20% - Accent4 2 7 2 4 2 2" xfId="14884"/>
    <cellStyle name="20% - Accent4 2 7 2 4 2 2 2" xfId="14885"/>
    <cellStyle name="20% - Accent4 2 7 2 4 2 2 3" xfId="14886"/>
    <cellStyle name="20% - Accent4 2 7 2 4 2 3" xfId="14887"/>
    <cellStyle name="20% - Accent4 2 7 2 4 2 4" xfId="14888"/>
    <cellStyle name="20% - Accent4 2 7 2 4 3" xfId="14889"/>
    <cellStyle name="20% - Accent4 2 7 2 4 3 2" xfId="14890"/>
    <cellStyle name="20% - Accent4 2 7 2 4 3 2 2" xfId="14891"/>
    <cellStyle name="20% - Accent4 2 7 2 4 3 2 3" xfId="14892"/>
    <cellStyle name="20% - Accent4 2 7 2 4 3 3" xfId="14893"/>
    <cellStyle name="20% - Accent4 2 7 2 4 3 4" xfId="14894"/>
    <cellStyle name="20% - Accent4 2 7 2 4 4" xfId="14895"/>
    <cellStyle name="20% - Accent4 2 7 2 4 4 2" xfId="14896"/>
    <cellStyle name="20% - Accent4 2 7 2 4 4 3" xfId="14897"/>
    <cellStyle name="20% - Accent4 2 7 2 4 5" xfId="14898"/>
    <cellStyle name="20% - Accent4 2 7 2 4 6" xfId="14899"/>
    <cellStyle name="20% - Accent4 2 7 2 5" xfId="14900"/>
    <cellStyle name="20% - Accent4 2 7 2 5 2" xfId="14901"/>
    <cellStyle name="20% - Accent4 2 7 2 5 2 2" xfId="14902"/>
    <cellStyle name="20% - Accent4 2 7 2 5 2 3" xfId="14903"/>
    <cellStyle name="20% - Accent4 2 7 2 5 3" xfId="14904"/>
    <cellStyle name="20% - Accent4 2 7 2 5 4" xfId="14905"/>
    <cellStyle name="20% - Accent4 2 7 2 6" xfId="14906"/>
    <cellStyle name="20% - Accent4 2 7 2 6 2" xfId="14907"/>
    <cellStyle name="20% - Accent4 2 7 2 6 2 2" xfId="14908"/>
    <cellStyle name="20% - Accent4 2 7 2 6 2 3" xfId="14909"/>
    <cellStyle name="20% - Accent4 2 7 2 6 3" xfId="14910"/>
    <cellStyle name="20% - Accent4 2 7 2 6 4" xfId="14911"/>
    <cellStyle name="20% - Accent4 2 7 2 7" xfId="14912"/>
    <cellStyle name="20% - Accent4 2 7 2 7 2" xfId="14913"/>
    <cellStyle name="20% - Accent4 2 7 2 7 3" xfId="14914"/>
    <cellStyle name="20% - Accent4 2 7 2 8" xfId="14915"/>
    <cellStyle name="20% - Accent4 2 7 2 9" xfId="14916"/>
    <cellStyle name="20% - Accent4 2 7 3" xfId="14917"/>
    <cellStyle name="20% - Accent4 2 7 3 2" xfId="14918"/>
    <cellStyle name="20% - Accent4 2 7 3 2 2" xfId="14919"/>
    <cellStyle name="20% - Accent4 2 7 3 2 2 2" xfId="14920"/>
    <cellStyle name="20% - Accent4 2 7 3 2 2 2 2" xfId="14921"/>
    <cellStyle name="20% - Accent4 2 7 3 2 2 2 3" xfId="14922"/>
    <cellStyle name="20% - Accent4 2 7 3 2 2 3" xfId="14923"/>
    <cellStyle name="20% - Accent4 2 7 3 2 2 4" xfId="14924"/>
    <cellStyle name="20% - Accent4 2 7 3 2 3" xfId="14925"/>
    <cellStyle name="20% - Accent4 2 7 3 2 3 2" xfId="14926"/>
    <cellStyle name="20% - Accent4 2 7 3 2 3 2 2" xfId="14927"/>
    <cellStyle name="20% - Accent4 2 7 3 2 3 2 3" xfId="14928"/>
    <cellStyle name="20% - Accent4 2 7 3 2 3 3" xfId="14929"/>
    <cellStyle name="20% - Accent4 2 7 3 2 3 4" xfId="14930"/>
    <cellStyle name="20% - Accent4 2 7 3 2 4" xfId="14931"/>
    <cellStyle name="20% - Accent4 2 7 3 2 4 2" xfId="14932"/>
    <cellStyle name="20% - Accent4 2 7 3 2 4 3" xfId="14933"/>
    <cellStyle name="20% - Accent4 2 7 3 2 5" xfId="14934"/>
    <cellStyle name="20% - Accent4 2 7 3 2 6" xfId="14935"/>
    <cellStyle name="20% - Accent4 2 7 3 3" xfId="14936"/>
    <cellStyle name="20% - Accent4 2 7 3 3 2" xfId="14937"/>
    <cellStyle name="20% - Accent4 2 7 3 3 2 2" xfId="14938"/>
    <cellStyle name="20% - Accent4 2 7 3 3 2 2 2" xfId="14939"/>
    <cellStyle name="20% - Accent4 2 7 3 3 2 2 3" xfId="14940"/>
    <cellStyle name="20% - Accent4 2 7 3 3 2 3" xfId="14941"/>
    <cellStyle name="20% - Accent4 2 7 3 3 2 4" xfId="14942"/>
    <cellStyle name="20% - Accent4 2 7 3 3 3" xfId="14943"/>
    <cellStyle name="20% - Accent4 2 7 3 3 3 2" xfId="14944"/>
    <cellStyle name="20% - Accent4 2 7 3 3 3 2 2" xfId="14945"/>
    <cellStyle name="20% - Accent4 2 7 3 3 3 2 3" xfId="14946"/>
    <cellStyle name="20% - Accent4 2 7 3 3 3 3" xfId="14947"/>
    <cellStyle name="20% - Accent4 2 7 3 3 3 4" xfId="14948"/>
    <cellStyle name="20% - Accent4 2 7 3 3 4" xfId="14949"/>
    <cellStyle name="20% - Accent4 2 7 3 3 4 2" xfId="14950"/>
    <cellStyle name="20% - Accent4 2 7 3 3 4 3" xfId="14951"/>
    <cellStyle name="20% - Accent4 2 7 3 3 5" xfId="14952"/>
    <cellStyle name="20% - Accent4 2 7 3 3 6" xfId="14953"/>
    <cellStyle name="20% - Accent4 2 7 3 4" xfId="14954"/>
    <cellStyle name="20% - Accent4 2 7 3 4 2" xfId="14955"/>
    <cellStyle name="20% - Accent4 2 7 3 4 2 2" xfId="14956"/>
    <cellStyle name="20% - Accent4 2 7 3 4 2 3" xfId="14957"/>
    <cellStyle name="20% - Accent4 2 7 3 4 3" xfId="14958"/>
    <cellStyle name="20% - Accent4 2 7 3 4 4" xfId="14959"/>
    <cellStyle name="20% - Accent4 2 7 3 5" xfId="14960"/>
    <cellStyle name="20% - Accent4 2 7 3 5 2" xfId="14961"/>
    <cellStyle name="20% - Accent4 2 7 3 5 2 2" xfId="14962"/>
    <cellStyle name="20% - Accent4 2 7 3 5 2 3" xfId="14963"/>
    <cellStyle name="20% - Accent4 2 7 3 5 3" xfId="14964"/>
    <cellStyle name="20% - Accent4 2 7 3 5 4" xfId="14965"/>
    <cellStyle name="20% - Accent4 2 7 3 6" xfId="14966"/>
    <cellStyle name="20% - Accent4 2 7 3 6 2" xfId="14967"/>
    <cellStyle name="20% - Accent4 2 7 3 6 3" xfId="14968"/>
    <cellStyle name="20% - Accent4 2 7 3 7" xfId="14969"/>
    <cellStyle name="20% - Accent4 2 7 3 8" xfId="14970"/>
    <cellStyle name="20% - Accent4 2 7 4" xfId="14971"/>
    <cellStyle name="20% - Accent4 2 7 4 2" xfId="14972"/>
    <cellStyle name="20% - Accent4 2 7 4 2 2" xfId="14973"/>
    <cellStyle name="20% - Accent4 2 7 4 2 2 2" xfId="14974"/>
    <cellStyle name="20% - Accent4 2 7 4 2 2 3" xfId="14975"/>
    <cellStyle name="20% - Accent4 2 7 4 2 3" xfId="14976"/>
    <cellStyle name="20% - Accent4 2 7 4 2 4" xfId="14977"/>
    <cellStyle name="20% - Accent4 2 7 4 3" xfId="14978"/>
    <cellStyle name="20% - Accent4 2 7 4 3 2" xfId="14979"/>
    <cellStyle name="20% - Accent4 2 7 4 3 2 2" xfId="14980"/>
    <cellStyle name="20% - Accent4 2 7 4 3 2 3" xfId="14981"/>
    <cellStyle name="20% - Accent4 2 7 4 3 3" xfId="14982"/>
    <cellStyle name="20% - Accent4 2 7 4 3 4" xfId="14983"/>
    <cellStyle name="20% - Accent4 2 7 4 4" xfId="14984"/>
    <cellStyle name="20% - Accent4 2 7 4 4 2" xfId="14985"/>
    <cellStyle name="20% - Accent4 2 7 4 4 3" xfId="14986"/>
    <cellStyle name="20% - Accent4 2 7 4 5" xfId="14987"/>
    <cellStyle name="20% - Accent4 2 7 4 6" xfId="14988"/>
    <cellStyle name="20% - Accent4 2 7 5" xfId="14989"/>
    <cellStyle name="20% - Accent4 2 7 5 2" xfId="14990"/>
    <cellStyle name="20% - Accent4 2 7 5 2 2" xfId="14991"/>
    <cellStyle name="20% - Accent4 2 7 5 2 2 2" xfId="14992"/>
    <cellStyle name="20% - Accent4 2 7 5 2 2 3" xfId="14993"/>
    <cellStyle name="20% - Accent4 2 7 5 2 3" xfId="14994"/>
    <cellStyle name="20% - Accent4 2 7 5 2 4" xfId="14995"/>
    <cellStyle name="20% - Accent4 2 7 5 3" xfId="14996"/>
    <cellStyle name="20% - Accent4 2 7 5 3 2" xfId="14997"/>
    <cellStyle name="20% - Accent4 2 7 5 3 2 2" xfId="14998"/>
    <cellStyle name="20% - Accent4 2 7 5 3 2 3" xfId="14999"/>
    <cellStyle name="20% - Accent4 2 7 5 3 3" xfId="15000"/>
    <cellStyle name="20% - Accent4 2 7 5 3 4" xfId="15001"/>
    <cellStyle name="20% - Accent4 2 7 5 4" xfId="15002"/>
    <cellStyle name="20% - Accent4 2 7 5 4 2" xfId="15003"/>
    <cellStyle name="20% - Accent4 2 7 5 4 3" xfId="15004"/>
    <cellStyle name="20% - Accent4 2 7 5 5" xfId="15005"/>
    <cellStyle name="20% - Accent4 2 7 5 6" xfId="15006"/>
    <cellStyle name="20% - Accent4 2 7 6" xfId="15007"/>
    <cellStyle name="20% - Accent4 2 7 6 2" xfId="15008"/>
    <cellStyle name="20% - Accent4 2 7 6 2 2" xfId="15009"/>
    <cellStyle name="20% - Accent4 2 7 6 2 3" xfId="15010"/>
    <cellStyle name="20% - Accent4 2 7 6 3" xfId="15011"/>
    <cellStyle name="20% - Accent4 2 7 6 4" xfId="15012"/>
    <cellStyle name="20% - Accent4 2 7 7" xfId="15013"/>
    <cellStyle name="20% - Accent4 2 7 7 2" xfId="15014"/>
    <cellStyle name="20% - Accent4 2 7 7 2 2" xfId="15015"/>
    <cellStyle name="20% - Accent4 2 7 7 2 3" xfId="15016"/>
    <cellStyle name="20% - Accent4 2 7 7 3" xfId="15017"/>
    <cellStyle name="20% - Accent4 2 7 7 4" xfId="15018"/>
    <cellStyle name="20% - Accent4 2 7 8" xfId="15019"/>
    <cellStyle name="20% - Accent4 2 7 8 2" xfId="15020"/>
    <cellStyle name="20% - Accent4 2 7 8 3" xfId="15021"/>
    <cellStyle name="20% - Accent4 2 7 9" xfId="15022"/>
    <cellStyle name="20% - Accent4 2 7_Revenue monitoring workings P6 97-2003" xfId="15023"/>
    <cellStyle name="20% - Accent4 2 8" xfId="15024"/>
    <cellStyle name="20% - Accent4 2 8 10" xfId="15025"/>
    <cellStyle name="20% - Accent4 2 8 2" xfId="15026"/>
    <cellStyle name="20% - Accent4 2 8 2 2" xfId="15027"/>
    <cellStyle name="20% - Accent4 2 8 2 2 2" xfId="15028"/>
    <cellStyle name="20% - Accent4 2 8 2 2 2 2" xfId="15029"/>
    <cellStyle name="20% - Accent4 2 8 2 2 2 2 2" xfId="15030"/>
    <cellStyle name="20% - Accent4 2 8 2 2 2 2 2 2" xfId="15031"/>
    <cellStyle name="20% - Accent4 2 8 2 2 2 2 2 3" xfId="15032"/>
    <cellStyle name="20% - Accent4 2 8 2 2 2 2 3" xfId="15033"/>
    <cellStyle name="20% - Accent4 2 8 2 2 2 2 4" xfId="15034"/>
    <cellStyle name="20% - Accent4 2 8 2 2 2 3" xfId="15035"/>
    <cellStyle name="20% - Accent4 2 8 2 2 2 3 2" xfId="15036"/>
    <cellStyle name="20% - Accent4 2 8 2 2 2 3 2 2" xfId="15037"/>
    <cellStyle name="20% - Accent4 2 8 2 2 2 3 2 3" xfId="15038"/>
    <cellStyle name="20% - Accent4 2 8 2 2 2 3 3" xfId="15039"/>
    <cellStyle name="20% - Accent4 2 8 2 2 2 3 4" xfId="15040"/>
    <cellStyle name="20% - Accent4 2 8 2 2 2 4" xfId="15041"/>
    <cellStyle name="20% - Accent4 2 8 2 2 2 4 2" xfId="15042"/>
    <cellStyle name="20% - Accent4 2 8 2 2 2 4 3" xfId="15043"/>
    <cellStyle name="20% - Accent4 2 8 2 2 2 5" xfId="15044"/>
    <cellStyle name="20% - Accent4 2 8 2 2 2 6" xfId="15045"/>
    <cellStyle name="20% - Accent4 2 8 2 2 3" xfId="15046"/>
    <cellStyle name="20% - Accent4 2 8 2 2 3 2" xfId="15047"/>
    <cellStyle name="20% - Accent4 2 8 2 2 3 2 2" xfId="15048"/>
    <cellStyle name="20% - Accent4 2 8 2 2 3 2 2 2" xfId="15049"/>
    <cellStyle name="20% - Accent4 2 8 2 2 3 2 2 3" xfId="15050"/>
    <cellStyle name="20% - Accent4 2 8 2 2 3 2 3" xfId="15051"/>
    <cellStyle name="20% - Accent4 2 8 2 2 3 2 4" xfId="15052"/>
    <cellStyle name="20% - Accent4 2 8 2 2 3 3" xfId="15053"/>
    <cellStyle name="20% - Accent4 2 8 2 2 3 3 2" xfId="15054"/>
    <cellStyle name="20% - Accent4 2 8 2 2 3 3 2 2" xfId="15055"/>
    <cellStyle name="20% - Accent4 2 8 2 2 3 3 2 3" xfId="15056"/>
    <cellStyle name="20% - Accent4 2 8 2 2 3 3 3" xfId="15057"/>
    <cellStyle name="20% - Accent4 2 8 2 2 3 3 4" xfId="15058"/>
    <cellStyle name="20% - Accent4 2 8 2 2 3 4" xfId="15059"/>
    <cellStyle name="20% - Accent4 2 8 2 2 3 4 2" xfId="15060"/>
    <cellStyle name="20% - Accent4 2 8 2 2 3 4 3" xfId="15061"/>
    <cellStyle name="20% - Accent4 2 8 2 2 3 5" xfId="15062"/>
    <cellStyle name="20% - Accent4 2 8 2 2 3 6" xfId="15063"/>
    <cellStyle name="20% - Accent4 2 8 2 2 4" xfId="15064"/>
    <cellStyle name="20% - Accent4 2 8 2 2 4 2" xfId="15065"/>
    <cellStyle name="20% - Accent4 2 8 2 2 4 2 2" xfId="15066"/>
    <cellStyle name="20% - Accent4 2 8 2 2 4 2 3" xfId="15067"/>
    <cellStyle name="20% - Accent4 2 8 2 2 4 3" xfId="15068"/>
    <cellStyle name="20% - Accent4 2 8 2 2 4 4" xfId="15069"/>
    <cellStyle name="20% - Accent4 2 8 2 2 5" xfId="15070"/>
    <cellStyle name="20% - Accent4 2 8 2 2 5 2" xfId="15071"/>
    <cellStyle name="20% - Accent4 2 8 2 2 5 2 2" xfId="15072"/>
    <cellStyle name="20% - Accent4 2 8 2 2 5 2 3" xfId="15073"/>
    <cellStyle name="20% - Accent4 2 8 2 2 5 3" xfId="15074"/>
    <cellStyle name="20% - Accent4 2 8 2 2 5 4" xfId="15075"/>
    <cellStyle name="20% - Accent4 2 8 2 2 6" xfId="15076"/>
    <cellStyle name="20% - Accent4 2 8 2 2 6 2" xfId="15077"/>
    <cellStyle name="20% - Accent4 2 8 2 2 6 3" xfId="15078"/>
    <cellStyle name="20% - Accent4 2 8 2 2 7" xfId="15079"/>
    <cellStyle name="20% - Accent4 2 8 2 2 8" xfId="15080"/>
    <cellStyle name="20% - Accent4 2 8 2 3" xfId="15081"/>
    <cellStyle name="20% - Accent4 2 8 2 3 2" xfId="15082"/>
    <cellStyle name="20% - Accent4 2 8 2 3 2 2" xfId="15083"/>
    <cellStyle name="20% - Accent4 2 8 2 3 2 2 2" xfId="15084"/>
    <cellStyle name="20% - Accent4 2 8 2 3 2 2 3" xfId="15085"/>
    <cellStyle name="20% - Accent4 2 8 2 3 2 3" xfId="15086"/>
    <cellStyle name="20% - Accent4 2 8 2 3 2 4" xfId="15087"/>
    <cellStyle name="20% - Accent4 2 8 2 3 3" xfId="15088"/>
    <cellStyle name="20% - Accent4 2 8 2 3 3 2" xfId="15089"/>
    <cellStyle name="20% - Accent4 2 8 2 3 3 2 2" xfId="15090"/>
    <cellStyle name="20% - Accent4 2 8 2 3 3 2 3" xfId="15091"/>
    <cellStyle name="20% - Accent4 2 8 2 3 3 3" xfId="15092"/>
    <cellStyle name="20% - Accent4 2 8 2 3 3 4" xfId="15093"/>
    <cellStyle name="20% - Accent4 2 8 2 3 4" xfId="15094"/>
    <cellStyle name="20% - Accent4 2 8 2 3 4 2" xfId="15095"/>
    <cellStyle name="20% - Accent4 2 8 2 3 4 3" xfId="15096"/>
    <cellStyle name="20% - Accent4 2 8 2 3 5" xfId="15097"/>
    <cellStyle name="20% - Accent4 2 8 2 3 6" xfId="15098"/>
    <cellStyle name="20% - Accent4 2 8 2 4" xfId="15099"/>
    <cellStyle name="20% - Accent4 2 8 2 4 2" xfId="15100"/>
    <cellStyle name="20% - Accent4 2 8 2 4 2 2" xfId="15101"/>
    <cellStyle name="20% - Accent4 2 8 2 4 2 2 2" xfId="15102"/>
    <cellStyle name="20% - Accent4 2 8 2 4 2 2 3" xfId="15103"/>
    <cellStyle name="20% - Accent4 2 8 2 4 2 3" xfId="15104"/>
    <cellStyle name="20% - Accent4 2 8 2 4 2 4" xfId="15105"/>
    <cellStyle name="20% - Accent4 2 8 2 4 3" xfId="15106"/>
    <cellStyle name="20% - Accent4 2 8 2 4 3 2" xfId="15107"/>
    <cellStyle name="20% - Accent4 2 8 2 4 3 2 2" xfId="15108"/>
    <cellStyle name="20% - Accent4 2 8 2 4 3 2 3" xfId="15109"/>
    <cellStyle name="20% - Accent4 2 8 2 4 3 3" xfId="15110"/>
    <cellStyle name="20% - Accent4 2 8 2 4 3 4" xfId="15111"/>
    <cellStyle name="20% - Accent4 2 8 2 4 4" xfId="15112"/>
    <cellStyle name="20% - Accent4 2 8 2 4 4 2" xfId="15113"/>
    <cellStyle name="20% - Accent4 2 8 2 4 4 3" xfId="15114"/>
    <cellStyle name="20% - Accent4 2 8 2 4 5" xfId="15115"/>
    <cellStyle name="20% - Accent4 2 8 2 4 6" xfId="15116"/>
    <cellStyle name="20% - Accent4 2 8 2 5" xfId="15117"/>
    <cellStyle name="20% - Accent4 2 8 2 5 2" xfId="15118"/>
    <cellStyle name="20% - Accent4 2 8 2 5 2 2" xfId="15119"/>
    <cellStyle name="20% - Accent4 2 8 2 5 2 3" xfId="15120"/>
    <cellStyle name="20% - Accent4 2 8 2 5 3" xfId="15121"/>
    <cellStyle name="20% - Accent4 2 8 2 5 4" xfId="15122"/>
    <cellStyle name="20% - Accent4 2 8 2 6" xfId="15123"/>
    <cellStyle name="20% - Accent4 2 8 2 6 2" xfId="15124"/>
    <cellStyle name="20% - Accent4 2 8 2 6 2 2" xfId="15125"/>
    <cellStyle name="20% - Accent4 2 8 2 6 2 3" xfId="15126"/>
    <cellStyle name="20% - Accent4 2 8 2 6 3" xfId="15127"/>
    <cellStyle name="20% - Accent4 2 8 2 6 4" xfId="15128"/>
    <cellStyle name="20% - Accent4 2 8 2 7" xfId="15129"/>
    <cellStyle name="20% - Accent4 2 8 2 7 2" xfId="15130"/>
    <cellStyle name="20% - Accent4 2 8 2 7 3" xfId="15131"/>
    <cellStyle name="20% - Accent4 2 8 2 8" xfId="15132"/>
    <cellStyle name="20% - Accent4 2 8 2 9" xfId="15133"/>
    <cellStyle name="20% - Accent4 2 8 3" xfId="15134"/>
    <cellStyle name="20% - Accent4 2 8 3 2" xfId="15135"/>
    <cellStyle name="20% - Accent4 2 8 3 2 2" xfId="15136"/>
    <cellStyle name="20% - Accent4 2 8 3 2 2 2" xfId="15137"/>
    <cellStyle name="20% - Accent4 2 8 3 2 2 2 2" xfId="15138"/>
    <cellStyle name="20% - Accent4 2 8 3 2 2 2 3" xfId="15139"/>
    <cellStyle name="20% - Accent4 2 8 3 2 2 3" xfId="15140"/>
    <cellStyle name="20% - Accent4 2 8 3 2 2 4" xfId="15141"/>
    <cellStyle name="20% - Accent4 2 8 3 2 3" xfId="15142"/>
    <cellStyle name="20% - Accent4 2 8 3 2 3 2" xfId="15143"/>
    <cellStyle name="20% - Accent4 2 8 3 2 3 2 2" xfId="15144"/>
    <cellStyle name="20% - Accent4 2 8 3 2 3 2 3" xfId="15145"/>
    <cellStyle name="20% - Accent4 2 8 3 2 3 3" xfId="15146"/>
    <cellStyle name="20% - Accent4 2 8 3 2 3 4" xfId="15147"/>
    <cellStyle name="20% - Accent4 2 8 3 2 4" xfId="15148"/>
    <cellStyle name="20% - Accent4 2 8 3 2 4 2" xfId="15149"/>
    <cellStyle name="20% - Accent4 2 8 3 2 4 3" xfId="15150"/>
    <cellStyle name="20% - Accent4 2 8 3 2 5" xfId="15151"/>
    <cellStyle name="20% - Accent4 2 8 3 2 6" xfId="15152"/>
    <cellStyle name="20% - Accent4 2 8 3 3" xfId="15153"/>
    <cellStyle name="20% - Accent4 2 8 3 3 2" xfId="15154"/>
    <cellStyle name="20% - Accent4 2 8 3 3 2 2" xfId="15155"/>
    <cellStyle name="20% - Accent4 2 8 3 3 2 2 2" xfId="15156"/>
    <cellStyle name="20% - Accent4 2 8 3 3 2 2 3" xfId="15157"/>
    <cellStyle name="20% - Accent4 2 8 3 3 2 3" xfId="15158"/>
    <cellStyle name="20% - Accent4 2 8 3 3 2 4" xfId="15159"/>
    <cellStyle name="20% - Accent4 2 8 3 3 3" xfId="15160"/>
    <cellStyle name="20% - Accent4 2 8 3 3 3 2" xfId="15161"/>
    <cellStyle name="20% - Accent4 2 8 3 3 3 2 2" xfId="15162"/>
    <cellStyle name="20% - Accent4 2 8 3 3 3 2 3" xfId="15163"/>
    <cellStyle name="20% - Accent4 2 8 3 3 3 3" xfId="15164"/>
    <cellStyle name="20% - Accent4 2 8 3 3 3 4" xfId="15165"/>
    <cellStyle name="20% - Accent4 2 8 3 3 4" xfId="15166"/>
    <cellStyle name="20% - Accent4 2 8 3 3 4 2" xfId="15167"/>
    <cellStyle name="20% - Accent4 2 8 3 3 4 3" xfId="15168"/>
    <cellStyle name="20% - Accent4 2 8 3 3 5" xfId="15169"/>
    <cellStyle name="20% - Accent4 2 8 3 3 6" xfId="15170"/>
    <cellStyle name="20% - Accent4 2 8 3 4" xfId="15171"/>
    <cellStyle name="20% - Accent4 2 8 3 4 2" xfId="15172"/>
    <cellStyle name="20% - Accent4 2 8 3 4 2 2" xfId="15173"/>
    <cellStyle name="20% - Accent4 2 8 3 4 2 3" xfId="15174"/>
    <cellStyle name="20% - Accent4 2 8 3 4 3" xfId="15175"/>
    <cellStyle name="20% - Accent4 2 8 3 4 4" xfId="15176"/>
    <cellStyle name="20% - Accent4 2 8 3 5" xfId="15177"/>
    <cellStyle name="20% - Accent4 2 8 3 5 2" xfId="15178"/>
    <cellStyle name="20% - Accent4 2 8 3 5 2 2" xfId="15179"/>
    <cellStyle name="20% - Accent4 2 8 3 5 2 3" xfId="15180"/>
    <cellStyle name="20% - Accent4 2 8 3 5 3" xfId="15181"/>
    <cellStyle name="20% - Accent4 2 8 3 5 4" xfId="15182"/>
    <cellStyle name="20% - Accent4 2 8 3 6" xfId="15183"/>
    <cellStyle name="20% - Accent4 2 8 3 6 2" xfId="15184"/>
    <cellStyle name="20% - Accent4 2 8 3 6 3" xfId="15185"/>
    <cellStyle name="20% - Accent4 2 8 3 7" xfId="15186"/>
    <cellStyle name="20% - Accent4 2 8 3 8" xfId="15187"/>
    <cellStyle name="20% - Accent4 2 8 4" xfId="15188"/>
    <cellStyle name="20% - Accent4 2 8 4 2" xfId="15189"/>
    <cellStyle name="20% - Accent4 2 8 4 2 2" xfId="15190"/>
    <cellStyle name="20% - Accent4 2 8 4 2 2 2" xfId="15191"/>
    <cellStyle name="20% - Accent4 2 8 4 2 2 3" xfId="15192"/>
    <cellStyle name="20% - Accent4 2 8 4 2 3" xfId="15193"/>
    <cellStyle name="20% - Accent4 2 8 4 2 4" xfId="15194"/>
    <cellStyle name="20% - Accent4 2 8 4 3" xfId="15195"/>
    <cellStyle name="20% - Accent4 2 8 4 3 2" xfId="15196"/>
    <cellStyle name="20% - Accent4 2 8 4 3 2 2" xfId="15197"/>
    <cellStyle name="20% - Accent4 2 8 4 3 2 3" xfId="15198"/>
    <cellStyle name="20% - Accent4 2 8 4 3 3" xfId="15199"/>
    <cellStyle name="20% - Accent4 2 8 4 3 4" xfId="15200"/>
    <cellStyle name="20% - Accent4 2 8 4 4" xfId="15201"/>
    <cellStyle name="20% - Accent4 2 8 4 4 2" xfId="15202"/>
    <cellStyle name="20% - Accent4 2 8 4 4 3" xfId="15203"/>
    <cellStyle name="20% - Accent4 2 8 4 5" xfId="15204"/>
    <cellStyle name="20% - Accent4 2 8 4 6" xfId="15205"/>
    <cellStyle name="20% - Accent4 2 8 5" xfId="15206"/>
    <cellStyle name="20% - Accent4 2 8 5 2" xfId="15207"/>
    <cellStyle name="20% - Accent4 2 8 5 2 2" xfId="15208"/>
    <cellStyle name="20% - Accent4 2 8 5 2 2 2" xfId="15209"/>
    <cellStyle name="20% - Accent4 2 8 5 2 2 3" xfId="15210"/>
    <cellStyle name="20% - Accent4 2 8 5 2 3" xfId="15211"/>
    <cellStyle name="20% - Accent4 2 8 5 2 4" xfId="15212"/>
    <cellStyle name="20% - Accent4 2 8 5 3" xfId="15213"/>
    <cellStyle name="20% - Accent4 2 8 5 3 2" xfId="15214"/>
    <cellStyle name="20% - Accent4 2 8 5 3 2 2" xfId="15215"/>
    <cellStyle name="20% - Accent4 2 8 5 3 2 3" xfId="15216"/>
    <cellStyle name="20% - Accent4 2 8 5 3 3" xfId="15217"/>
    <cellStyle name="20% - Accent4 2 8 5 3 4" xfId="15218"/>
    <cellStyle name="20% - Accent4 2 8 5 4" xfId="15219"/>
    <cellStyle name="20% - Accent4 2 8 5 4 2" xfId="15220"/>
    <cellStyle name="20% - Accent4 2 8 5 4 3" xfId="15221"/>
    <cellStyle name="20% - Accent4 2 8 5 5" xfId="15222"/>
    <cellStyle name="20% - Accent4 2 8 5 6" xfId="15223"/>
    <cellStyle name="20% - Accent4 2 8 6" xfId="15224"/>
    <cellStyle name="20% - Accent4 2 8 6 2" xfId="15225"/>
    <cellStyle name="20% - Accent4 2 8 6 2 2" xfId="15226"/>
    <cellStyle name="20% - Accent4 2 8 6 2 3" xfId="15227"/>
    <cellStyle name="20% - Accent4 2 8 6 3" xfId="15228"/>
    <cellStyle name="20% - Accent4 2 8 6 4" xfId="15229"/>
    <cellStyle name="20% - Accent4 2 8 7" xfId="15230"/>
    <cellStyle name="20% - Accent4 2 8 7 2" xfId="15231"/>
    <cellStyle name="20% - Accent4 2 8 7 2 2" xfId="15232"/>
    <cellStyle name="20% - Accent4 2 8 7 2 3" xfId="15233"/>
    <cellStyle name="20% - Accent4 2 8 7 3" xfId="15234"/>
    <cellStyle name="20% - Accent4 2 8 7 4" xfId="15235"/>
    <cellStyle name="20% - Accent4 2 8 8" xfId="15236"/>
    <cellStyle name="20% - Accent4 2 8 8 2" xfId="15237"/>
    <cellStyle name="20% - Accent4 2 8 8 3" xfId="15238"/>
    <cellStyle name="20% - Accent4 2 8 9" xfId="15239"/>
    <cellStyle name="20% - Accent4 2 8_Revenue monitoring workings P6 97-2003" xfId="15240"/>
    <cellStyle name="20% - Accent4 2 9" xfId="15241"/>
    <cellStyle name="20% - Accent4 2 9 2" xfId="15242"/>
    <cellStyle name="20% - Accent4 2 9 2 2" xfId="15243"/>
    <cellStyle name="20% - Accent4 2 9 2 2 2" xfId="15244"/>
    <cellStyle name="20% - Accent4 2 9 2 2 2 2" xfId="15245"/>
    <cellStyle name="20% - Accent4 2 9 2 2 2 2 2" xfId="15246"/>
    <cellStyle name="20% - Accent4 2 9 2 2 2 2 3" xfId="15247"/>
    <cellStyle name="20% - Accent4 2 9 2 2 2 3" xfId="15248"/>
    <cellStyle name="20% - Accent4 2 9 2 2 2 4" xfId="15249"/>
    <cellStyle name="20% - Accent4 2 9 2 2 3" xfId="15250"/>
    <cellStyle name="20% - Accent4 2 9 2 2 3 2" xfId="15251"/>
    <cellStyle name="20% - Accent4 2 9 2 2 3 2 2" xfId="15252"/>
    <cellStyle name="20% - Accent4 2 9 2 2 3 2 3" xfId="15253"/>
    <cellStyle name="20% - Accent4 2 9 2 2 3 3" xfId="15254"/>
    <cellStyle name="20% - Accent4 2 9 2 2 3 4" xfId="15255"/>
    <cellStyle name="20% - Accent4 2 9 2 2 4" xfId="15256"/>
    <cellStyle name="20% - Accent4 2 9 2 2 4 2" xfId="15257"/>
    <cellStyle name="20% - Accent4 2 9 2 2 4 3" xfId="15258"/>
    <cellStyle name="20% - Accent4 2 9 2 2 5" xfId="15259"/>
    <cellStyle name="20% - Accent4 2 9 2 2 6" xfId="15260"/>
    <cellStyle name="20% - Accent4 2 9 2 3" xfId="15261"/>
    <cellStyle name="20% - Accent4 2 9 2 3 2" xfId="15262"/>
    <cellStyle name="20% - Accent4 2 9 2 3 2 2" xfId="15263"/>
    <cellStyle name="20% - Accent4 2 9 2 3 2 2 2" xfId="15264"/>
    <cellStyle name="20% - Accent4 2 9 2 3 2 2 3" xfId="15265"/>
    <cellStyle name="20% - Accent4 2 9 2 3 2 3" xfId="15266"/>
    <cellStyle name="20% - Accent4 2 9 2 3 2 4" xfId="15267"/>
    <cellStyle name="20% - Accent4 2 9 2 3 3" xfId="15268"/>
    <cellStyle name="20% - Accent4 2 9 2 3 3 2" xfId="15269"/>
    <cellStyle name="20% - Accent4 2 9 2 3 3 2 2" xfId="15270"/>
    <cellStyle name="20% - Accent4 2 9 2 3 3 2 3" xfId="15271"/>
    <cellStyle name="20% - Accent4 2 9 2 3 3 3" xfId="15272"/>
    <cellStyle name="20% - Accent4 2 9 2 3 3 4" xfId="15273"/>
    <cellStyle name="20% - Accent4 2 9 2 3 4" xfId="15274"/>
    <cellStyle name="20% - Accent4 2 9 2 3 4 2" xfId="15275"/>
    <cellStyle name="20% - Accent4 2 9 2 3 4 3" xfId="15276"/>
    <cellStyle name="20% - Accent4 2 9 2 3 5" xfId="15277"/>
    <cellStyle name="20% - Accent4 2 9 2 3 6" xfId="15278"/>
    <cellStyle name="20% - Accent4 2 9 2 4" xfId="15279"/>
    <cellStyle name="20% - Accent4 2 9 2 4 2" xfId="15280"/>
    <cellStyle name="20% - Accent4 2 9 2 4 2 2" xfId="15281"/>
    <cellStyle name="20% - Accent4 2 9 2 4 2 3" xfId="15282"/>
    <cellStyle name="20% - Accent4 2 9 2 4 3" xfId="15283"/>
    <cellStyle name="20% - Accent4 2 9 2 4 4" xfId="15284"/>
    <cellStyle name="20% - Accent4 2 9 2 5" xfId="15285"/>
    <cellStyle name="20% - Accent4 2 9 2 5 2" xfId="15286"/>
    <cellStyle name="20% - Accent4 2 9 2 5 2 2" xfId="15287"/>
    <cellStyle name="20% - Accent4 2 9 2 5 2 3" xfId="15288"/>
    <cellStyle name="20% - Accent4 2 9 2 5 3" xfId="15289"/>
    <cellStyle name="20% - Accent4 2 9 2 5 4" xfId="15290"/>
    <cellStyle name="20% - Accent4 2 9 2 6" xfId="15291"/>
    <cellStyle name="20% - Accent4 2 9 2 6 2" xfId="15292"/>
    <cellStyle name="20% - Accent4 2 9 2 6 3" xfId="15293"/>
    <cellStyle name="20% - Accent4 2 9 2 7" xfId="15294"/>
    <cellStyle name="20% - Accent4 2 9 2 8" xfId="15295"/>
    <cellStyle name="20% - Accent4 2 9 3" xfId="15296"/>
    <cellStyle name="20% - Accent4 2 9 3 2" xfId="15297"/>
    <cellStyle name="20% - Accent4 2 9 3 2 2" xfId="15298"/>
    <cellStyle name="20% - Accent4 2 9 3 2 2 2" xfId="15299"/>
    <cellStyle name="20% - Accent4 2 9 3 2 2 3" xfId="15300"/>
    <cellStyle name="20% - Accent4 2 9 3 2 3" xfId="15301"/>
    <cellStyle name="20% - Accent4 2 9 3 2 4" xfId="15302"/>
    <cellStyle name="20% - Accent4 2 9 3 3" xfId="15303"/>
    <cellStyle name="20% - Accent4 2 9 3 3 2" xfId="15304"/>
    <cellStyle name="20% - Accent4 2 9 3 3 2 2" xfId="15305"/>
    <cellStyle name="20% - Accent4 2 9 3 3 2 3" xfId="15306"/>
    <cellStyle name="20% - Accent4 2 9 3 3 3" xfId="15307"/>
    <cellStyle name="20% - Accent4 2 9 3 3 4" xfId="15308"/>
    <cellStyle name="20% - Accent4 2 9 3 4" xfId="15309"/>
    <cellStyle name="20% - Accent4 2 9 3 4 2" xfId="15310"/>
    <cellStyle name="20% - Accent4 2 9 3 4 3" xfId="15311"/>
    <cellStyle name="20% - Accent4 2 9 3 5" xfId="15312"/>
    <cellStyle name="20% - Accent4 2 9 3 6" xfId="15313"/>
    <cellStyle name="20% - Accent4 2 9 4" xfId="15314"/>
    <cellStyle name="20% - Accent4 2 9 4 2" xfId="15315"/>
    <cellStyle name="20% - Accent4 2 9 4 2 2" xfId="15316"/>
    <cellStyle name="20% - Accent4 2 9 4 2 2 2" xfId="15317"/>
    <cellStyle name="20% - Accent4 2 9 4 2 2 3" xfId="15318"/>
    <cellStyle name="20% - Accent4 2 9 4 2 3" xfId="15319"/>
    <cellStyle name="20% - Accent4 2 9 4 2 4" xfId="15320"/>
    <cellStyle name="20% - Accent4 2 9 4 3" xfId="15321"/>
    <cellStyle name="20% - Accent4 2 9 4 3 2" xfId="15322"/>
    <cellStyle name="20% - Accent4 2 9 4 3 2 2" xfId="15323"/>
    <cellStyle name="20% - Accent4 2 9 4 3 2 3" xfId="15324"/>
    <cellStyle name="20% - Accent4 2 9 4 3 3" xfId="15325"/>
    <cellStyle name="20% - Accent4 2 9 4 3 4" xfId="15326"/>
    <cellStyle name="20% - Accent4 2 9 4 4" xfId="15327"/>
    <cellStyle name="20% - Accent4 2 9 4 4 2" xfId="15328"/>
    <cellStyle name="20% - Accent4 2 9 4 4 3" xfId="15329"/>
    <cellStyle name="20% - Accent4 2 9 4 5" xfId="15330"/>
    <cellStyle name="20% - Accent4 2 9 4 6" xfId="15331"/>
    <cellStyle name="20% - Accent4 2 9 5" xfId="15332"/>
    <cellStyle name="20% - Accent4 2 9 5 2" xfId="15333"/>
    <cellStyle name="20% - Accent4 2 9 5 2 2" xfId="15334"/>
    <cellStyle name="20% - Accent4 2 9 5 2 3" xfId="15335"/>
    <cellStyle name="20% - Accent4 2 9 5 3" xfId="15336"/>
    <cellStyle name="20% - Accent4 2 9 5 4" xfId="15337"/>
    <cellStyle name="20% - Accent4 2 9 6" xfId="15338"/>
    <cellStyle name="20% - Accent4 2 9 6 2" xfId="15339"/>
    <cellStyle name="20% - Accent4 2 9 6 2 2" xfId="15340"/>
    <cellStyle name="20% - Accent4 2 9 6 2 3" xfId="15341"/>
    <cellStyle name="20% - Accent4 2 9 6 3" xfId="15342"/>
    <cellStyle name="20% - Accent4 2 9 6 4" xfId="15343"/>
    <cellStyle name="20% - Accent4 2 9 7" xfId="15344"/>
    <cellStyle name="20% - Accent4 2 9 7 2" xfId="15345"/>
    <cellStyle name="20% - Accent4 2 9 7 3" xfId="15346"/>
    <cellStyle name="20% - Accent4 2 9 8" xfId="15347"/>
    <cellStyle name="20% - Accent4 2 9 9" xfId="15348"/>
    <cellStyle name="20% - Accent4 2_Revenue monitoring workings P6 97-2003" xfId="15349"/>
    <cellStyle name="20% - Accent4 20" xfId="15350"/>
    <cellStyle name="20% - Accent4 20 2" xfId="15351"/>
    <cellStyle name="20% - Accent4 20 2 2" xfId="15352"/>
    <cellStyle name="20% - Accent4 20 2 3" xfId="15353"/>
    <cellStyle name="20% - Accent4 20 3" xfId="15354"/>
    <cellStyle name="20% - Accent4 20 4" xfId="15355"/>
    <cellStyle name="20% - Accent4 21" xfId="15356"/>
    <cellStyle name="20% - Accent4 21 2" xfId="15357"/>
    <cellStyle name="20% - Accent4 21 2 2" xfId="15358"/>
    <cellStyle name="20% - Accent4 21 2 3" xfId="15359"/>
    <cellStyle name="20% - Accent4 21 3" xfId="15360"/>
    <cellStyle name="20% - Accent4 21 4" xfId="15361"/>
    <cellStyle name="20% - Accent4 22" xfId="15362"/>
    <cellStyle name="20% - Accent4 22 2" xfId="15363"/>
    <cellStyle name="20% - Accent4 22 2 2" xfId="15364"/>
    <cellStyle name="20% - Accent4 22 2 3" xfId="15365"/>
    <cellStyle name="20% - Accent4 22 3" xfId="15366"/>
    <cellStyle name="20% - Accent4 22 4" xfId="15367"/>
    <cellStyle name="20% - Accent4 23" xfId="15368"/>
    <cellStyle name="20% - Accent4 23 2" xfId="15369"/>
    <cellStyle name="20% - Accent4 23 3" xfId="15370"/>
    <cellStyle name="20% - Accent4 24" xfId="15371"/>
    <cellStyle name="20% - Accent4 24 2" xfId="15372"/>
    <cellStyle name="20% - Accent4 24 3" xfId="15373"/>
    <cellStyle name="20% - Accent4 25" xfId="15374"/>
    <cellStyle name="20% - Accent4 26" xfId="15375"/>
    <cellStyle name="20% - Accent4 3" xfId="15376"/>
    <cellStyle name="20% - Accent4 3 2" xfId="15377"/>
    <cellStyle name="20% - Accent4 3 2 2" xfId="15378"/>
    <cellStyle name="20% - Accent4 3 2 2 2" xfId="15379"/>
    <cellStyle name="20% - Accent4 3 2 3" xfId="15380"/>
    <cellStyle name="20% - Accent4 3 3" xfId="15381"/>
    <cellStyle name="20% - Accent4 3 3 2" xfId="15382"/>
    <cellStyle name="20% - Accent4 3 4" xfId="15383"/>
    <cellStyle name="20% - Accent4 3 5" xfId="15384"/>
    <cellStyle name="20% - Accent4 3_Revenue monitoring workings P6 97-2003" xfId="15385"/>
    <cellStyle name="20% - Accent4 4" xfId="15386"/>
    <cellStyle name="20% - Accent4 4 10" xfId="15387"/>
    <cellStyle name="20% - Accent4 4 10 2" xfId="15388"/>
    <cellStyle name="20% - Accent4 4 10 2 2" xfId="15389"/>
    <cellStyle name="20% - Accent4 4 10 2 3" xfId="15390"/>
    <cellStyle name="20% - Accent4 4 10 3" xfId="15391"/>
    <cellStyle name="20% - Accent4 4 10 4" xfId="15392"/>
    <cellStyle name="20% - Accent4 4 11" xfId="15393"/>
    <cellStyle name="20% - Accent4 4 11 2" xfId="15394"/>
    <cellStyle name="20% - Accent4 4 11 3" xfId="15395"/>
    <cellStyle name="20% - Accent4 4 12" xfId="15396"/>
    <cellStyle name="20% - Accent4 4 13" xfId="15397"/>
    <cellStyle name="20% - Accent4 4 14" xfId="15398"/>
    <cellStyle name="20% - Accent4 4 2" xfId="15399"/>
    <cellStyle name="20% - Accent4 4 2 10" xfId="15400"/>
    <cellStyle name="20% - Accent4 4 2 2" xfId="15401"/>
    <cellStyle name="20% - Accent4 4 2 2 2" xfId="15402"/>
    <cellStyle name="20% - Accent4 4 2 2 2 2" xfId="15403"/>
    <cellStyle name="20% - Accent4 4 2 2 2 2 2" xfId="15404"/>
    <cellStyle name="20% - Accent4 4 2 2 2 2 2 2" xfId="15405"/>
    <cellStyle name="20% - Accent4 4 2 2 2 2 2 2 2" xfId="15406"/>
    <cellStyle name="20% - Accent4 4 2 2 2 2 2 2 3" xfId="15407"/>
    <cellStyle name="20% - Accent4 4 2 2 2 2 2 3" xfId="15408"/>
    <cellStyle name="20% - Accent4 4 2 2 2 2 2 4" xfId="15409"/>
    <cellStyle name="20% - Accent4 4 2 2 2 2 3" xfId="15410"/>
    <cellStyle name="20% - Accent4 4 2 2 2 2 3 2" xfId="15411"/>
    <cellStyle name="20% - Accent4 4 2 2 2 2 3 2 2" xfId="15412"/>
    <cellStyle name="20% - Accent4 4 2 2 2 2 3 2 3" xfId="15413"/>
    <cellStyle name="20% - Accent4 4 2 2 2 2 3 3" xfId="15414"/>
    <cellStyle name="20% - Accent4 4 2 2 2 2 3 4" xfId="15415"/>
    <cellStyle name="20% - Accent4 4 2 2 2 2 4" xfId="15416"/>
    <cellStyle name="20% - Accent4 4 2 2 2 2 4 2" xfId="15417"/>
    <cellStyle name="20% - Accent4 4 2 2 2 2 4 3" xfId="15418"/>
    <cellStyle name="20% - Accent4 4 2 2 2 2 5" xfId="15419"/>
    <cellStyle name="20% - Accent4 4 2 2 2 2 6" xfId="15420"/>
    <cellStyle name="20% - Accent4 4 2 2 2 3" xfId="15421"/>
    <cellStyle name="20% - Accent4 4 2 2 2 3 2" xfId="15422"/>
    <cellStyle name="20% - Accent4 4 2 2 2 3 2 2" xfId="15423"/>
    <cellStyle name="20% - Accent4 4 2 2 2 3 2 2 2" xfId="15424"/>
    <cellStyle name="20% - Accent4 4 2 2 2 3 2 2 3" xfId="15425"/>
    <cellStyle name="20% - Accent4 4 2 2 2 3 2 3" xfId="15426"/>
    <cellStyle name="20% - Accent4 4 2 2 2 3 2 4" xfId="15427"/>
    <cellStyle name="20% - Accent4 4 2 2 2 3 3" xfId="15428"/>
    <cellStyle name="20% - Accent4 4 2 2 2 3 3 2" xfId="15429"/>
    <cellStyle name="20% - Accent4 4 2 2 2 3 3 2 2" xfId="15430"/>
    <cellStyle name="20% - Accent4 4 2 2 2 3 3 2 3" xfId="15431"/>
    <cellStyle name="20% - Accent4 4 2 2 2 3 3 3" xfId="15432"/>
    <cellStyle name="20% - Accent4 4 2 2 2 3 3 4" xfId="15433"/>
    <cellStyle name="20% - Accent4 4 2 2 2 3 4" xfId="15434"/>
    <cellStyle name="20% - Accent4 4 2 2 2 3 4 2" xfId="15435"/>
    <cellStyle name="20% - Accent4 4 2 2 2 3 4 3" xfId="15436"/>
    <cellStyle name="20% - Accent4 4 2 2 2 3 5" xfId="15437"/>
    <cellStyle name="20% - Accent4 4 2 2 2 3 6" xfId="15438"/>
    <cellStyle name="20% - Accent4 4 2 2 2 4" xfId="15439"/>
    <cellStyle name="20% - Accent4 4 2 2 2 4 2" xfId="15440"/>
    <cellStyle name="20% - Accent4 4 2 2 2 4 2 2" xfId="15441"/>
    <cellStyle name="20% - Accent4 4 2 2 2 4 2 3" xfId="15442"/>
    <cellStyle name="20% - Accent4 4 2 2 2 4 3" xfId="15443"/>
    <cellStyle name="20% - Accent4 4 2 2 2 4 4" xfId="15444"/>
    <cellStyle name="20% - Accent4 4 2 2 2 5" xfId="15445"/>
    <cellStyle name="20% - Accent4 4 2 2 2 5 2" xfId="15446"/>
    <cellStyle name="20% - Accent4 4 2 2 2 5 2 2" xfId="15447"/>
    <cellStyle name="20% - Accent4 4 2 2 2 5 2 3" xfId="15448"/>
    <cellStyle name="20% - Accent4 4 2 2 2 5 3" xfId="15449"/>
    <cellStyle name="20% - Accent4 4 2 2 2 5 4" xfId="15450"/>
    <cellStyle name="20% - Accent4 4 2 2 2 6" xfId="15451"/>
    <cellStyle name="20% - Accent4 4 2 2 2 6 2" xfId="15452"/>
    <cellStyle name="20% - Accent4 4 2 2 2 6 3" xfId="15453"/>
    <cellStyle name="20% - Accent4 4 2 2 2 7" xfId="15454"/>
    <cellStyle name="20% - Accent4 4 2 2 2 8" xfId="15455"/>
    <cellStyle name="20% - Accent4 4 2 2 3" xfId="15456"/>
    <cellStyle name="20% - Accent4 4 2 2 3 2" xfId="15457"/>
    <cellStyle name="20% - Accent4 4 2 2 3 2 2" xfId="15458"/>
    <cellStyle name="20% - Accent4 4 2 2 3 2 2 2" xfId="15459"/>
    <cellStyle name="20% - Accent4 4 2 2 3 2 2 3" xfId="15460"/>
    <cellStyle name="20% - Accent4 4 2 2 3 2 3" xfId="15461"/>
    <cellStyle name="20% - Accent4 4 2 2 3 2 4" xfId="15462"/>
    <cellStyle name="20% - Accent4 4 2 2 3 3" xfId="15463"/>
    <cellStyle name="20% - Accent4 4 2 2 3 3 2" xfId="15464"/>
    <cellStyle name="20% - Accent4 4 2 2 3 3 2 2" xfId="15465"/>
    <cellStyle name="20% - Accent4 4 2 2 3 3 2 3" xfId="15466"/>
    <cellStyle name="20% - Accent4 4 2 2 3 3 3" xfId="15467"/>
    <cellStyle name="20% - Accent4 4 2 2 3 3 4" xfId="15468"/>
    <cellStyle name="20% - Accent4 4 2 2 3 4" xfId="15469"/>
    <cellStyle name="20% - Accent4 4 2 2 3 4 2" xfId="15470"/>
    <cellStyle name="20% - Accent4 4 2 2 3 4 3" xfId="15471"/>
    <cellStyle name="20% - Accent4 4 2 2 3 5" xfId="15472"/>
    <cellStyle name="20% - Accent4 4 2 2 3 6" xfId="15473"/>
    <cellStyle name="20% - Accent4 4 2 2 4" xfId="15474"/>
    <cellStyle name="20% - Accent4 4 2 2 4 2" xfId="15475"/>
    <cellStyle name="20% - Accent4 4 2 2 4 2 2" xfId="15476"/>
    <cellStyle name="20% - Accent4 4 2 2 4 2 2 2" xfId="15477"/>
    <cellStyle name="20% - Accent4 4 2 2 4 2 2 3" xfId="15478"/>
    <cellStyle name="20% - Accent4 4 2 2 4 2 3" xfId="15479"/>
    <cellStyle name="20% - Accent4 4 2 2 4 2 4" xfId="15480"/>
    <cellStyle name="20% - Accent4 4 2 2 4 3" xfId="15481"/>
    <cellStyle name="20% - Accent4 4 2 2 4 3 2" xfId="15482"/>
    <cellStyle name="20% - Accent4 4 2 2 4 3 2 2" xfId="15483"/>
    <cellStyle name="20% - Accent4 4 2 2 4 3 2 3" xfId="15484"/>
    <cellStyle name="20% - Accent4 4 2 2 4 3 3" xfId="15485"/>
    <cellStyle name="20% - Accent4 4 2 2 4 3 4" xfId="15486"/>
    <cellStyle name="20% - Accent4 4 2 2 4 4" xfId="15487"/>
    <cellStyle name="20% - Accent4 4 2 2 4 4 2" xfId="15488"/>
    <cellStyle name="20% - Accent4 4 2 2 4 4 3" xfId="15489"/>
    <cellStyle name="20% - Accent4 4 2 2 4 5" xfId="15490"/>
    <cellStyle name="20% - Accent4 4 2 2 4 6" xfId="15491"/>
    <cellStyle name="20% - Accent4 4 2 2 5" xfId="15492"/>
    <cellStyle name="20% - Accent4 4 2 2 5 2" xfId="15493"/>
    <cellStyle name="20% - Accent4 4 2 2 5 2 2" xfId="15494"/>
    <cellStyle name="20% - Accent4 4 2 2 5 2 3" xfId="15495"/>
    <cellStyle name="20% - Accent4 4 2 2 5 3" xfId="15496"/>
    <cellStyle name="20% - Accent4 4 2 2 5 4" xfId="15497"/>
    <cellStyle name="20% - Accent4 4 2 2 6" xfId="15498"/>
    <cellStyle name="20% - Accent4 4 2 2 6 2" xfId="15499"/>
    <cellStyle name="20% - Accent4 4 2 2 6 2 2" xfId="15500"/>
    <cellStyle name="20% - Accent4 4 2 2 6 2 3" xfId="15501"/>
    <cellStyle name="20% - Accent4 4 2 2 6 3" xfId="15502"/>
    <cellStyle name="20% - Accent4 4 2 2 6 4" xfId="15503"/>
    <cellStyle name="20% - Accent4 4 2 2 7" xfId="15504"/>
    <cellStyle name="20% - Accent4 4 2 2 7 2" xfId="15505"/>
    <cellStyle name="20% - Accent4 4 2 2 7 3" xfId="15506"/>
    <cellStyle name="20% - Accent4 4 2 2 8" xfId="15507"/>
    <cellStyle name="20% - Accent4 4 2 2 9" xfId="15508"/>
    <cellStyle name="20% - Accent4 4 2 3" xfId="15509"/>
    <cellStyle name="20% - Accent4 4 2 3 2" xfId="15510"/>
    <cellStyle name="20% - Accent4 4 2 3 2 2" xfId="15511"/>
    <cellStyle name="20% - Accent4 4 2 3 2 2 2" xfId="15512"/>
    <cellStyle name="20% - Accent4 4 2 3 2 2 2 2" xfId="15513"/>
    <cellStyle name="20% - Accent4 4 2 3 2 2 2 3" xfId="15514"/>
    <cellStyle name="20% - Accent4 4 2 3 2 2 3" xfId="15515"/>
    <cellStyle name="20% - Accent4 4 2 3 2 2 4" xfId="15516"/>
    <cellStyle name="20% - Accent4 4 2 3 2 3" xfId="15517"/>
    <cellStyle name="20% - Accent4 4 2 3 2 3 2" xfId="15518"/>
    <cellStyle name="20% - Accent4 4 2 3 2 3 2 2" xfId="15519"/>
    <cellStyle name="20% - Accent4 4 2 3 2 3 2 3" xfId="15520"/>
    <cellStyle name="20% - Accent4 4 2 3 2 3 3" xfId="15521"/>
    <cellStyle name="20% - Accent4 4 2 3 2 3 4" xfId="15522"/>
    <cellStyle name="20% - Accent4 4 2 3 2 4" xfId="15523"/>
    <cellStyle name="20% - Accent4 4 2 3 2 4 2" xfId="15524"/>
    <cellStyle name="20% - Accent4 4 2 3 2 4 3" xfId="15525"/>
    <cellStyle name="20% - Accent4 4 2 3 2 5" xfId="15526"/>
    <cellStyle name="20% - Accent4 4 2 3 2 6" xfId="15527"/>
    <cellStyle name="20% - Accent4 4 2 3 3" xfId="15528"/>
    <cellStyle name="20% - Accent4 4 2 3 3 2" xfId="15529"/>
    <cellStyle name="20% - Accent4 4 2 3 3 2 2" xfId="15530"/>
    <cellStyle name="20% - Accent4 4 2 3 3 2 2 2" xfId="15531"/>
    <cellStyle name="20% - Accent4 4 2 3 3 2 2 3" xfId="15532"/>
    <cellStyle name="20% - Accent4 4 2 3 3 2 3" xfId="15533"/>
    <cellStyle name="20% - Accent4 4 2 3 3 2 4" xfId="15534"/>
    <cellStyle name="20% - Accent4 4 2 3 3 3" xfId="15535"/>
    <cellStyle name="20% - Accent4 4 2 3 3 3 2" xfId="15536"/>
    <cellStyle name="20% - Accent4 4 2 3 3 3 2 2" xfId="15537"/>
    <cellStyle name="20% - Accent4 4 2 3 3 3 2 3" xfId="15538"/>
    <cellStyle name="20% - Accent4 4 2 3 3 3 3" xfId="15539"/>
    <cellStyle name="20% - Accent4 4 2 3 3 3 4" xfId="15540"/>
    <cellStyle name="20% - Accent4 4 2 3 3 4" xfId="15541"/>
    <cellStyle name="20% - Accent4 4 2 3 3 4 2" xfId="15542"/>
    <cellStyle name="20% - Accent4 4 2 3 3 4 3" xfId="15543"/>
    <cellStyle name="20% - Accent4 4 2 3 3 5" xfId="15544"/>
    <cellStyle name="20% - Accent4 4 2 3 3 6" xfId="15545"/>
    <cellStyle name="20% - Accent4 4 2 3 4" xfId="15546"/>
    <cellStyle name="20% - Accent4 4 2 3 4 2" xfId="15547"/>
    <cellStyle name="20% - Accent4 4 2 3 4 2 2" xfId="15548"/>
    <cellStyle name="20% - Accent4 4 2 3 4 2 3" xfId="15549"/>
    <cellStyle name="20% - Accent4 4 2 3 4 3" xfId="15550"/>
    <cellStyle name="20% - Accent4 4 2 3 4 4" xfId="15551"/>
    <cellStyle name="20% - Accent4 4 2 3 5" xfId="15552"/>
    <cellStyle name="20% - Accent4 4 2 3 5 2" xfId="15553"/>
    <cellStyle name="20% - Accent4 4 2 3 5 2 2" xfId="15554"/>
    <cellStyle name="20% - Accent4 4 2 3 5 2 3" xfId="15555"/>
    <cellStyle name="20% - Accent4 4 2 3 5 3" xfId="15556"/>
    <cellStyle name="20% - Accent4 4 2 3 5 4" xfId="15557"/>
    <cellStyle name="20% - Accent4 4 2 3 6" xfId="15558"/>
    <cellStyle name="20% - Accent4 4 2 3 6 2" xfId="15559"/>
    <cellStyle name="20% - Accent4 4 2 3 6 3" xfId="15560"/>
    <cellStyle name="20% - Accent4 4 2 3 7" xfId="15561"/>
    <cellStyle name="20% - Accent4 4 2 3 8" xfId="15562"/>
    <cellStyle name="20% - Accent4 4 2 4" xfId="15563"/>
    <cellStyle name="20% - Accent4 4 2 4 2" xfId="15564"/>
    <cellStyle name="20% - Accent4 4 2 4 2 2" xfId="15565"/>
    <cellStyle name="20% - Accent4 4 2 4 2 2 2" xfId="15566"/>
    <cellStyle name="20% - Accent4 4 2 4 2 2 3" xfId="15567"/>
    <cellStyle name="20% - Accent4 4 2 4 2 3" xfId="15568"/>
    <cellStyle name="20% - Accent4 4 2 4 2 4" xfId="15569"/>
    <cellStyle name="20% - Accent4 4 2 4 3" xfId="15570"/>
    <cellStyle name="20% - Accent4 4 2 4 3 2" xfId="15571"/>
    <cellStyle name="20% - Accent4 4 2 4 3 2 2" xfId="15572"/>
    <cellStyle name="20% - Accent4 4 2 4 3 2 3" xfId="15573"/>
    <cellStyle name="20% - Accent4 4 2 4 3 3" xfId="15574"/>
    <cellStyle name="20% - Accent4 4 2 4 3 4" xfId="15575"/>
    <cellStyle name="20% - Accent4 4 2 4 4" xfId="15576"/>
    <cellStyle name="20% - Accent4 4 2 4 4 2" xfId="15577"/>
    <cellStyle name="20% - Accent4 4 2 4 4 3" xfId="15578"/>
    <cellStyle name="20% - Accent4 4 2 4 5" xfId="15579"/>
    <cellStyle name="20% - Accent4 4 2 4 6" xfId="15580"/>
    <cellStyle name="20% - Accent4 4 2 5" xfId="15581"/>
    <cellStyle name="20% - Accent4 4 2 5 2" xfId="15582"/>
    <cellStyle name="20% - Accent4 4 2 5 2 2" xfId="15583"/>
    <cellStyle name="20% - Accent4 4 2 5 2 2 2" xfId="15584"/>
    <cellStyle name="20% - Accent4 4 2 5 2 2 3" xfId="15585"/>
    <cellStyle name="20% - Accent4 4 2 5 2 3" xfId="15586"/>
    <cellStyle name="20% - Accent4 4 2 5 2 4" xfId="15587"/>
    <cellStyle name="20% - Accent4 4 2 5 3" xfId="15588"/>
    <cellStyle name="20% - Accent4 4 2 5 3 2" xfId="15589"/>
    <cellStyle name="20% - Accent4 4 2 5 3 2 2" xfId="15590"/>
    <cellStyle name="20% - Accent4 4 2 5 3 2 3" xfId="15591"/>
    <cellStyle name="20% - Accent4 4 2 5 3 3" xfId="15592"/>
    <cellStyle name="20% - Accent4 4 2 5 3 4" xfId="15593"/>
    <cellStyle name="20% - Accent4 4 2 5 4" xfId="15594"/>
    <cellStyle name="20% - Accent4 4 2 5 4 2" xfId="15595"/>
    <cellStyle name="20% - Accent4 4 2 5 4 3" xfId="15596"/>
    <cellStyle name="20% - Accent4 4 2 5 5" xfId="15597"/>
    <cellStyle name="20% - Accent4 4 2 5 6" xfId="15598"/>
    <cellStyle name="20% - Accent4 4 2 6" xfId="15599"/>
    <cellStyle name="20% - Accent4 4 2 6 2" xfId="15600"/>
    <cellStyle name="20% - Accent4 4 2 6 2 2" xfId="15601"/>
    <cellStyle name="20% - Accent4 4 2 6 2 3" xfId="15602"/>
    <cellStyle name="20% - Accent4 4 2 6 3" xfId="15603"/>
    <cellStyle name="20% - Accent4 4 2 6 4" xfId="15604"/>
    <cellStyle name="20% - Accent4 4 2 7" xfId="15605"/>
    <cellStyle name="20% - Accent4 4 2 7 2" xfId="15606"/>
    <cellStyle name="20% - Accent4 4 2 7 2 2" xfId="15607"/>
    <cellStyle name="20% - Accent4 4 2 7 2 3" xfId="15608"/>
    <cellStyle name="20% - Accent4 4 2 7 3" xfId="15609"/>
    <cellStyle name="20% - Accent4 4 2 7 4" xfId="15610"/>
    <cellStyle name="20% - Accent4 4 2 8" xfId="15611"/>
    <cellStyle name="20% - Accent4 4 2 8 2" xfId="15612"/>
    <cellStyle name="20% - Accent4 4 2 8 3" xfId="15613"/>
    <cellStyle name="20% - Accent4 4 2 9" xfId="15614"/>
    <cellStyle name="20% - Accent4 4 2_Revenue monitoring workings P6 97-2003" xfId="15615"/>
    <cellStyle name="20% - Accent4 4 3" xfId="15616"/>
    <cellStyle name="20% - Accent4 4 3 10" xfId="15617"/>
    <cellStyle name="20% - Accent4 4 3 2" xfId="15618"/>
    <cellStyle name="20% - Accent4 4 3 2 2" xfId="15619"/>
    <cellStyle name="20% - Accent4 4 3 2 2 2" xfId="15620"/>
    <cellStyle name="20% - Accent4 4 3 2 2 2 2" xfId="15621"/>
    <cellStyle name="20% - Accent4 4 3 2 2 2 2 2" xfId="15622"/>
    <cellStyle name="20% - Accent4 4 3 2 2 2 2 2 2" xfId="15623"/>
    <cellStyle name="20% - Accent4 4 3 2 2 2 2 2 3" xfId="15624"/>
    <cellStyle name="20% - Accent4 4 3 2 2 2 2 3" xfId="15625"/>
    <cellStyle name="20% - Accent4 4 3 2 2 2 2 4" xfId="15626"/>
    <cellStyle name="20% - Accent4 4 3 2 2 2 3" xfId="15627"/>
    <cellStyle name="20% - Accent4 4 3 2 2 2 3 2" xfId="15628"/>
    <cellStyle name="20% - Accent4 4 3 2 2 2 3 2 2" xfId="15629"/>
    <cellStyle name="20% - Accent4 4 3 2 2 2 3 2 3" xfId="15630"/>
    <cellStyle name="20% - Accent4 4 3 2 2 2 3 3" xfId="15631"/>
    <cellStyle name="20% - Accent4 4 3 2 2 2 3 4" xfId="15632"/>
    <cellStyle name="20% - Accent4 4 3 2 2 2 4" xfId="15633"/>
    <cellStyle name="20% - Accent4 4 3 2 2 2 4 2" xfId="15634"/>
    <cellStyle name="20% - Accent4 4 3 2 2 2 4 3" xfId="15635"/>
    <cellStyle name="20% - Accent4 4 3 2 2 2 5" xfId="15636"/>
    <cellStyle name="20% - Accent4 4 3 2 2 2 6" xfId="15637"/>
    <cellStyle name="20% - Accent4 4 3 2 2 3" xfId="15638"/>
    <cellStyle name="20% - Accent4 4 3 2 2 3 2" xfId="15639"/>
    <cellStyle name="20% - Accent4 4 3 2 2 3 2 2" xfId="15640"/>
    <cellStyle name="20% - Accent4 4 3 2 2 3 2 2 2" xfId="15641"/>
    <cellStyle name="20% - Accent4 4 3 2 2 3 2 2 3" xfId="15642"/>
    <cellStyle name="20% - Accent4 4 3 2 2 3 2 3" xfId="15643"/>
    <cellStyle name="20% - Accent4 4 3 2 2 3 2 4" xfId="15644"/>
    <cellStyle name="20% - Accent4 4 3 2 2 3 3" xfId="15645"/>
    <cellStyle name="20% - Accent4 4 3 2 2 3 3 2" xfId="15646"/>
    <cellStyle name="20% - Accent4 4 3 2 2 3 3 2 2" xfId="15647"/>
    <cellStyle name="20% - Accent4 4 3 2 2 3 3 2 3" xfId="15648"/>
    <cellStyle name="20% - Accent4 4 3 2 2 3 3 3" xfId="15649"/>
    <cellStyle name="20% - Accent4 4 3 2 2 3 3 4" xfId="15650"/>
    <cellStyle name="20% - Accent4 4 3 2 2 3 4" xfId="15651"/>
    <cellStyle name="20% - Accent4 4 3 2 2 3 4 2" xfId="15652"/>
    <cellStyle name="20% - Accent4 4 3 2 2 3 4 3" xfId="15653"/>
    <cellStyle name="20% - Accent4 4 3 2 2 3 5" xfId="15654"/>
    <cellStyle name="20% - Accent4 4 3 2 2 3 6" xfId="15655"/>
    <cellStyle name="20% - Accent4 4 3 2 2 4" xfId="15656"/>
    <cellStyle name="20% - Accent4 4 3 2 2 4 2" xfId="15657"/>
    <cellStyle name="20% - Accent4 4 3 2 2 4 2 2" xfId="15658"/>
    <cellStyle name="20% - Accent4 4 3 2 2 4 2 3" xfId="15659"/>
    <cellStyle name="20% - Accent4 4 3 2 2 4 3" xfId="15660"/>
    <cellStyle name="20% - Accent4 4 3 2 2 4 4" xfId="15661"/>
    <cellStyle name="20% - Accent4 4 3 2 2 5" xfId="15662"/>
    <cellStyle name="20% - Accent4 4 3 2 2 5 2" xfId="15663"/>
    <cellStyle name="20% - Accent4 4 3 2 2 5 2 2" xfId="15664"/>
    <cellStyle name="20% - Accent4 4 3 2 2 5 2 3" xfId="15665"/>
    <cellStyle name="20% - Accent4 4 3 2 2 5 3" xfId="15666"/>
    <cellStyle name="20% - Accent4 4 3 2 2 5 4" xfId="15667"/>
    <cellStyle name="20% - Accent4 4 3 2 2 6" xfId="15668"/>
    <cellStyle name="20% - Accent4 4 3 2 2 6 2" xfId="15669"/>
    <cellStyle name="20% - Accent4 4 3 2 2 6 3" xfId="15670"/>
    <cellStyle name="20% - Accent4 4 3 2 2 7" xfId="15671"/>
    <cellStyle name="20% - Accent4 4 3 2 2 8" xfId="15672"/>
    <cellStyle name="20% - Accent4 4 3 2 3" xfId="15673"/>
    <cellStyle name="20% - Accent4 4 3 2 3 2" xfId="15674"/>
    <cellStyle name="20% - Accent4 4 3 2 3 2 2" xfId="15675"/>
    <cellStyle name="20% - Accent4 4 3 2 3 2 2 2" xfId="15676"/>
    <cellStyle name="20% - Accent4 4 3 2 3 2 2 3" xfId="15677"/>
    <cellStyle name="20% - Accent4 4 3 2 3 2 3" xfId="15678"/>
    <cellStyle name="20% - Accent4 4 3 2 3 2 4" xfId="15679"/>
    <cellStyle name="20% - Accent4 4 3 2 3 3" xfId="15680"/>
    <cellStyle name="20% - Accent4 4 3 2 3 3 2" xfId="15681"/>
    <cellStyle name="20% - Accent4 4 3 2 3 3 2 2" xfId="15682"/>
    <cellStyle name="20% - Accent4 4 3 2 3 3 2 3" xfId="15683"/>
    <cellStyle name="20% - Accent4 4 3 2 3 3 3" xfId="15684"/>
    <cellStyle name="20% - Accent4 4 3 2 3 3 4" xfId="15685"/>
    <cellStyle name="20% - Accent4 4 3 2 3 4" xfId="15686"/>
    <cellStyle name="20% - Accent4 4 3 2 3 4 2" xfId="15687"/>
    <cellStyle name="20% - Accent4 4 3 2 3 4 3" xfId="15688"/>
    <cellStyle name="20% - Accent4 4 3 2 3 5" xfId="15689"/>
    <cellStyle name="20% - Accent4 4 3 2 3 6" xfId="15690"/>
    <cellStyle name="20% - Accent4 4 3 2 4" xfId="15691"/>
    <cellStyle name="20% - Accent4 4 3 2 4 2" xfId="15692"/>
    <cellStyle name="20% - Accent4 4 3 2 4 2 2" xfId="15693"/>
    <cellStyle name="20% - Accent4 4 3 2 4 2 2 2" xfId="15694"/>
    <cellStyle name="20% - Accent4 4 3 2 4 2 2 3" xfId="15695"/>
    <cellStyle name="20% - Accent4 4 3 2 4 2 3" xfId="15696"/>
    <cellStyle name="20% - Accent4 4 3 2 4 2 4" xfId="15697"/>
    <cellStyle name="20% - Accent4 4 3 2 4 3" xfId="15698"/>
    <cellStyle name="20% - Accent4 4 3 2 4 3 2" xfId="15699"/>
    <cellStyle name="20% - Accent4 4 3 2 4 3 2 2" xfId="15700"/>
    <cellStyle name="20% - Accent4 4 3 2 4 3 2 3" xfId="15701"/>
    <cellStyle name="20% - Accent4 4 3 2 4 3 3" xfId="15702"/>
    <cellStyle name="20% - Accent4 4 3 2 4 3 4" xfId="15703"/>
    <cellStyle name="20% - Accent4 4 3 2 4 4" xfId="15704"/>
    <cellStyle name="20% - Accent4 4 3 2 4 4 2" xfId="15705"/>
    <cellStyle name="20% - Accent4 4 3 2 4 4 3" xfId="15706"/>
    <cellStyle name="20% - Accent4 4 3 2 4 5" xfId="15707"/>
    <cellStyle name="20% - Accent4 4 3 2 4 6" xfId="15708"/>
    <cellStyle name="20% - Accent4 4 3 2 5" xfId="15709"/>
    <cellStyle name="20% - Accent4 4 3 2 5 2" xfId="15710"/>
    <cellStyle name="20% - Accent4 4 3 2 5 2 2" xfId="15711"/>
    <cellStyle name="20% - Accent4 4 3 2 5 2 3" xfId="15712"/>
    <cellStyle name="20% - Accent4 4 3 2 5 3" xfId="15713"/>
    <cellStyle name="20% - Accent4 4 3 2 5 4" xfId="15714"/>
    <cellStyle name="20% - Accent4 4 3 2 6" xfId="15715"/>
    <cellStyle name="20% - Accent4 4 3 2 6 2" xfId="15716"/>
    <cellStyle name="20% - Accent4 4 3 2 6 2 2" xfId="15717"/>
    <cellStyle name="20% - Accent4 4 3 2 6 2 3" xfId="15718"/>
    <cellStyle name="20% - Accent4 4 3 2 6 3" xfId="15719"/>
    <cellStyle name="20% - Accent4 4 3 2 6 4" xfId="15720"/>
    <cellStyle name="20% - Accent4 4 3 2 7" xfId="15721"/>
    <cellStyle name="20% - Accent4 4 3 2 7 2" xfId="15722"/>
    <cellStyle name="20% - Accent4 4 3 2 7 3" xfId="15723"/>
    <cellStyle name="20% - Accent4 4 3 2 8" xfId="15724"/>
    <cellStyle name="20% - Accent4 4 3 2 9" xfId="15725"/>
    <cellStyle name="20% - Accent4 4 3 3" xfId="15726"/>
    <cellStyle name="20% - Accent4 4 3 3 2" xfId="15727"/>
    <cellStyle name="20% - Accent4 4 3 3 2 2" xfId="15728"/>
    <cellStyle name="20% - Accent4 4 3 3 2 2 2" xfId="15729"/>
    <cellStyle name="20% - Accent4 4 3 3 2 2 2 2" xfId="15730"/>
    <cellStyle name="20% - Accent4 4 3 3 2 2 2 3" xfId="15731"/>
    <cellStyle name="20% - Accent4 4 3 3 2 2 3" xfId="15732"/>
    <cellStyle name="20% - Accent4 4 3 3 2 2 4" xfId="15733"/>
    <cellStyle name="20% - Accent4 4 3 3 2 3" xfId="15734"/>
    <cellStyle name="20% - Accent4 4 3 3 2 3 2" xfId="15735"/>
    <cellStyle name="20% - Accent4 4 3 3 2 3 2 2" xfId="15736"/>
    <cellStyle name="20% - Accent4 4 3 3 2 3 2 3" xfId="15737"/>
    <cellStyle name="20% - Accent4 4 3 3 2 3 3" xfId="15738"/>
    <cellStyle name="20% - Accent4 4 3 3 2 3 4" xfId="15739"/>
    <cellStyle name="20% - Accent4 4 3 3 2 4" xfId="15740"/>
    <cellStyle name="20% - Accent4 4 3 3 2 4 2" xfId="15741"/>
    <cellStyle name="20% - Accent4 4 3 3 2 4 3" xfId="15742"/>
    <cellStyle name="20% - Accent4 4 3 3 2 5" xfId="15743"/>
    <cellStyle name="20% - Accent4 4 3 3 2 6" xfId="15744"/>
    <cellStyle name="20% - Accent4 4 3 3 3" xfId="15745"/>
    <cellStyle name="20% - Accent4 4 3 3 3 2" xfId="15746"/>
    <cellStyle name="20% - Accent4 4 3 3 3 2 2" xfId="15747"/>
    <cellStyle name="20% - Accent4 4 3 3 3 2 2 2" xfId="15748"/>
    <cellStyle name="20% - Accent4 4 3 3 3 2 2 3" xfId="15749"/>
    <cellStyle name="20% - Accent4 4 3 3 3 2 3" xfId="15750"/>
    <cellStyle name="20% - Accent4 4 3 3 3 2 4" xfId="15751"/>
    <cellStyle name="20% - Accent4 4 3 3 3 3" xfId="15752"/>
    <cellStyle name="20% - Accent4 4 3 3 3 3 2" xfId="15753"/>
    <cellStyle name="20% - Accent4 4 3 3 3 3 2 2" xfId="15754"/>
    <cellStyle name="20% - Accent4 4 3 3 3 3 2 3" xfId="15755"/>
    <cellStyle name="20% - Accent4 4 3 3 3 3 3" xfId="15756"/>
    <cellStyle name="20% - Accent4 4 3 3 3 3 4" xfId="15757"/>
    <cellStyle name="20% - Accent4 4 3 3 3 4" xfId="15758"/>
    <cellStyle name="20% - Accent4 4 3 3 3 4 2" xfId="15759"/>
    <cellStyle name="20% - Accent4 4 3 3 3 4 3" xfId="15760"/>
    <cellStyle name="20% - Accent4 4 3 3 3 5" xfId="15761"/>
    <cellStyle name="20% - Accent4 4 3 3 3 6" xfId="15762"/>
    <cellStyle name="20% - Accent4 4 3 3 4" xfId="15763"/>
    <cellStyle name="20% - Accent4 4 3 3 4 2" xfId="15764"/>
    <cellStyle name="20% - Accent4 4 3 3 4 2 2" xfId="15765"/>
    <cellStyle name="20% - Accent4 4 3 3 4 2 3" xfId="15766"/>
    <cellStyle name="20% - Accent4 4 3 3 4 3" xfId="15767"/>
    <cellStyle name="20% - Accent4 4 3 3 4 4" xfId="15768"/>
    <cellStyle name="20% - Accent4 4 3 3 5" xfId="15769"/>
    <cellStyle name="20% - Accent4 4 3 3 5 2" xfId="15770"/>
    <cellStyle name="20% - Accent4 4 3 3 5 2 2" xfId="15771"/>
    <cellStyle name="20% - Accent4 4 3 3 5 2 3" xfId="15772"/>
    <cellStyle name="20% - Accent4 4 3 3 5 3" xfId="15773"/>
    <cellStyle name="20% - Accent4 4 3 3 5 4" xfId="15774"/>
    <cellStyle name="20% - Accent4 4 3 3 6" xfId="15775"/>
    <cellStyle name="20% - Accent4 4 3 3 6 2" xfId="15776"/>
    <cellStyle name="20% - Accent4 4 3 3 6 3" xfId="15777"/>
    <cellStyle name="20% - Accent4 4 3 3 7" xfId="15778"/>
    <cellStyle name="20% - Accent4 4 3 3 8" xfId="15779"/>
    <cellStyle name="20% - Accent4 4 3 4" xfId="15780"/>
    <cellStyle name="20% - Accent4 4 3 4 2" xfId="15781"/>
    <cellStyle name="20% - Accent4 4 3 4 2 2" xfId="15782"/>
    <cellStyle name="20% - Accent4 4 3 4 2 2 2" xfId="15783"/>
    <cellStyle name="20% - Accent4 4 3 4 2 2 3" xfId="15784"/>
    <cellStyle name="20% - Accent4 4 3 4 2 3" xfId="15785"/>
    <cellStyle name="20% - Accent4 4 3 4 2 4" xfId="15786"/>
    <cellStyle name="20% - Accent4 4 3 4 3" xfId="15787"/>
    <cellStyle name="20% - Accent4 4 3 4 3 2" xfId="15788"/>
    <cellStyle name="20% - Accent4 4 3 4 3 2 2" xfId="15789"/>
    <cellStyle name="20% - Accent4 4 3 4 3 2 3" xfId="15790"/>
    <cellStyle name="20% - Accent4 4 3 4 3 3" xfId="15791"/>
    <cellStyle name="20% - Accent4 4 3 4 3 4" xfId="15792"/>
    <cellStyle name="20% - Accent4 4 3 4 4" xfId="15793"/>
    <cellStyle name="20% - Accent4 4 3 4 4 2" xfId="15794"/>
    <cellStyle name="20% - Accent4 4 3 4 4 3" xfId="15795"/>
    <cellStyle name="20% - Accent4 4 3 4 5" xfId="15796"/>
    <cellStyle name="20% - Accent4 4 3 4 6" xfId="15797"/>
    <cellStyle name="20% - Accent4 4 3 5" xfId="15798"/>
    <cellStyle name="20% - Accent4 4 3 5 2" xfId="15799"/>
    <cellStyle name="20% - Accent4 4 3 5 2 2" xfId="15800"/>
    <cellStyle name="20% - Accent4 4 3 5 2 2 2" xfId="15801"/>
    <cellStyle name="20% - Accent4 4 3 5 2 2 3" xfId="15802"/>
    <cellStyle name="20% - Accent4 4 3 5 2 3" xfId="15803"/>
    <cellStyle name="20% - Accent4 4 3 5 2 4" xfId="15804"/>
    <cellStyle name="20% - Accent4 4 3 5 3" xfId="15805"/>
    <cellStyle name="20% - Accent4 4 3 5 3 2" xfId="15806"/>
    <cellStyle name="20% - Accent4 4 3 5 3 2 2" xfId="15807"/>
    <cellStyle name="20% - Accent4 4 3 5 3 2 3" xfId="15808"/>
    <cellStyle name="20% - Accent4 4 3 5 3 3" xfId="15809"/>
    <cellStyle name="20% - Accent4 4 3 5 3 4" xfId="15810"/>
    <cellStyle name="20% - Accent4 4 3 5 4" xfId="15811"/>
    <cellStyle name="20% - Accent4 4 3 5 4 2" xfId="15812"/>
    <cellStyle name="20% - Accent4 4 3 5 4 3" xfId="15813"/>
    <cellStyle name="20% - Accent4 4 3 5 5" xfId="15814"/>
    <cellStyle name="20% - Accent4 4 3 5 6" xfId="15815"/>
    <cellStyle name="20% - Accent4 4 3 6" xfId="15816"/>
    <cellStyle name="20% - Accent4 4 3 6 2" xfId="15817"/>
    <cellStyle name="20% - Accent4 4 3 6 2 2" xfId="15818"/>
    <cellStyle name="20% - Accent4 4 3 6 2 3" xfId="15819"/>
    <cellStyle name="20% - Accent4 4 3 6 3" xfId="15820"/>
    <cellStyle name="20% - Accent4 4 3 6 4" xfId="15821"/>
    <cellStyle name="20% - Accent4 4 3 7" xfId="15822"/>
    <cellStyle name="20% - Accent4 4 3 7 2" xfId="15823"/>
    <cellStyle name="20% - Accent4 4 3 7 2 2" xfId="15824"/>
    <cellStyle name="20% - Accent4 4 3 7 2 3" xfId="15825"/>
    <cellStyle name="20% - Accent4 4 3 7 3" xfId="15826"/>
    <cellStyle name="20% - Accent4 4 3 7 4" xfId="15827"/>
    <cellStyle name="20% - Accent4 4 3 8" xfId="15828"/>
    <cellStyle name="20% - Accent4 4 3 8 2" xfId="15829"/>
    <cellStyle name="20% - Accent4 4 3 8 3" xfId="15830"/>
    <cellStyle name="20% - Accent4 4 3 9" xfId="15831"/>
    <cellStyle name="20% - Accent4 4 3_Revenue monitoring workings P6 97-2003" xfId="15832"/>
    <cellStyle name="20% - Accent4 4 4" xfId="15833"/>
    <cellStyle name="20% - Accent4 4 4 10" xfId="15834"/>
    <cellStyle name="20% - Accent4 4 4 2" xfId="15835"/>
    <cellStyle name="20% - Accent4 4 4 2 2" xfId="15836"/>
    <cellStyle name="20% - Accent4 4 4 2 2 2" xfId="15837"/>
    <cellStyle name="20% - Accent4 4 4 2 2 2 2" xfId="15838"/>
    <cellStyle name="20% - Accent4 4 4 2 2 2 2 2" xfId="15839"/>
    <cellStyle name="20% - Accent4 4 4 2 2 2 2 2 2" xfId="15840"/>
    <cellStyle name="20% - Accent4 4 4 2 2 2 2 2 3" xfId="15841"/>
    <cellStyle name="20% - Accent4 4 4 2 2 2 2 3" xfId="15842"/>
    <cellStyle name="20% - Accent4 4 4 2 2 2 2 4" xfId="15843"/>
    <cellStyle name="20% - Accent4 4 4 2 2 2 3" xfId="15844"/>
    <cellStyle name="20% - Accent4 4 4 2 2 2 3 2" xfId="15845"/>
    <cellStyle name="20% - Accent4 4 4 2 2 2 3 2 2" xfId="15846"/>
    <cellStyle name="20% - Accent4 4 4 2 2 2 3 2 3" xfId="15847"/>
    <cellStyle name="20% - Accent4 4 4 2 2 2 3 3" xfId="15848"/>
    <cellStyle name="20% - Accent4 4 4 2 2 2 3 4" xfId="15849"/>
    <cellStyle name="20% - Accent4 4 4 2 2 2 4" xfId="15850"/>
    <cellStyle name="20% - Accent4 4 4 2 2 2 4 2" xfId="15851"/>
    <cellStyle name="20% - Accent4 4 4 2 2 2 4 3" xfId="15852"/>
    <cellStyle name="20% - Accent4 4 4 2 2 2 5" xfId="15853"/>
    <cellStyle name="20% - Accent4 4 4 2 2 2 6" xfId="15854"/>
    <cellStyle name="20% - Accent4 4 4 2 2 3" xfId="15855"/>
    <cellStyle name="20% - Accent4 4 4 2 2 3 2" xfId="15856"/>
    <cellStyle name="20% - Accent4 4 4 2 2 3 2 2" xfId="15857"/>
    <cellStyle name="20% - Accent4 4 4 2 2 3 2 2 2" xfId="15858"/>
    <cellStyle name="20% - Accent4 4 4 2 2 3 2 2 3" xfId="15859"/>
    <cellStyle name="20% - Accent4 4 4 2 2 3 2 3" xfId="15860"/>
    <cellStyle name="20% - Accent4 4 4 2 2 3 2 4" xfId="15861"/>
    <cellStyle name="20% - Accent4 4 4 2 2 3 3" xfId="15862"/>
    <cellStyle name="20% - Accent4 4 4 2 2 3 3 2" xfId="15863"/>
    <cellStyle name="20% - Accent4 4 4 2 2 3 3 2 2" xfId="15864"/>
    <cellStyle name="20% - Accent4 4 4 2 2 3 3 2 3" xfId="15865"/>
    <cellStyle name="20% - Accent4 4 4 2 2 3 3 3" xfId="15866"/>
    <cellStyle name="20% - Accent4 4 4 2 2 3 3 4" xfId="15867"/>
    <cellStyle name="20% - Accent4 4 4 2 2 3 4" xfId="15868"/>
    <cellStyle name="20% - Accent4 4 4 2 2 3 4 2" xfId="15869"/>
    <cellStyle name="20% - Accent4 4 4 2 2 3 4 3" xfId="15870"/>
    <cellStyle name="20% - Accent4 4 4 2 2 3 5" xfId="15871"/>
    <cellStyle name="20% - Accent4 4 4 2 2 3 6" xfId="15872"/>
    <cellStyle name="20% - Accent4 4 4 2 2 4" xfId="15873"/>
    <cellStyle name="20% - Accent4 4 4 2 2 4 2" xfId="15874"/>
    <cellStyle name="20% - Accent4 4 4 2 2 4 2 2" xfId="15875"/>
    <cellStyle name="20% - Accent4 4 4 2 2 4 2 3" xfId="15876"/>
    <cellStyle name="20% - Accent4 4 4 2 2 4 3" xfId="15877"/>
    <cellStyle name="20% - Accent4 4 4 2 2 4 4" xfId="15878"/>
    <cellStyle name="20% - Accent4 4 4 2 2 5" xfId="15879"/>
    <cellStyle name="20% - Accent4 4 4 2 2 5 2" xfId="15880"/>
    <cellStyle name="20% - Accent4 4 4 2 2 5 2 2" xfId="15881"/>
    <cellStyle name="20% - Accent4 4 4 2 2 5 2 3" xfId="15882"/>
    <cellStyle name="20% - Accent4 4 4 2 2 5 3" xfId="15883"/>
    <cellStyle name="20% - Accent4 4 4 2 2 5 4" xfId="15884"/>
    <cellStyle name="20% - Accent4 4 4 2 2 6" xfId="15885"/>
    <cellStyle name="20% - Accent4 4 4 2 2 6 2" xfId="15886"/>
    <cellStyle name="20% - Accent4 4 4 2 2 6 3" xfId="15887"/>
    <cellStyle name="20% - Accent4 4 4 2 2 7" xfId="15888"/>
    <cellStyle name="20% - Accent4 4 4 2 2 8" xfId="15889"/>
    <cellStyle name="20% - Accent4 4 4 2 3" xfId="15890"/>
    <cellStyle name="20% - Accent4 4 4 2 3 2" xfId="15891"/>
    <cellStyle name="20% - Accent4 4 4 2 3 2 2" xfId="15892"/>
    <cellStyle name="20% - Accent4 4 4 2 3 2 2 2" xfId="15893"/>
    <cellStyle name="20% - Accent4 4 4 2 3 2 2 3" xfId="15894"/>
    <cellStyle name="20% - Accent4 4 4 2 3 2 3" xfId="15895"/>
    <cellStyle name="20% - Accent4 4 4 2 3 2 4" xfId="15896"/>
    <cellStyle name="20% - Accent4 4 4 2 3 3" xfId="15897"/>
    <cellStyle name="20% - Accent4 4 4 2 3 3 2" xfId="15898"/>
    <cellStyle name="20% - Accent4 4 4 2 3 3 2 2" xfId="15899"/>
    <cellStyle name="20% - Accent4 4 4 2 3 3 2 3" xfId="15900"/>
    <cellStyle name="20% - Accent4 4 4 2 3 3 3" xfId="15901"/>
    <cellStyle name="20% - Accent4 4 4 2 3 3 4" xfId="15902"/>
    <cellStyle name="20% - Accent4 4 4 2 3 4" xfId="15903"/>
    <cellStyle name="20% - Accent4 4 4 2 3 4 2" xfId="15904"/>
    <cellStyle name="20% - Accent4 4 4 2 3 4 3" xfId="15905"/>
    <cellStyle name="20% - Accent4 4 4 2 3 5" xfId="15906"/>
    <cellStyle name="20% - Accent4 4 4 2 3 6" xfId="15907"/>
    <cellStyle name="20% - Accent4 4 4 2 4" xfId="15908"/>
    <cellStyle name="20% - Accent4 4 4 2 4 2" xfId="15909"/>
    <cellStyle name="20% - Accent4 4 4 2 4 2 2" xfId="15910"/>
    <cellStyle name="20% - Accent4 4 4 2 4 2 2 2" xfId="15911"/>
    <cellStyle name="20% - Accent4 4 4 2 4 2 2 3" xfId="15912"/>
    <cellStyle name="20% - Accent4 4 4 2 4 2 3" xfId="15913"/>
    <cellStyle name="20% - Accent4 4 4 2 4 2 4" xfId="15914"/>
    <cellStyle name="20% - Accent4 4 4 2 4 3" xfId="15915"/>
    <cellStyle name="20% - Accent4 4 4 2 4 3 2" xfId="15916"/>
    <cellStyle name="20% - Accent4 4 4 2 4 3 2 2" xfId="15917"/>
    <cellStyle name="20% - Accent4 4 4 2 4 3 2 3" xfId="15918"/>
    <cellStyle name="20% - Accent4 4 4 2 4 3 3" xfId="15919"/>
    <cellStyle name="20% - Accent4 4 4 2 4 3 4" xfId="15920"/>
    <cellStyle name="20% - Accent4 4 4 2 4 4" xfId="15921"/>
    <cellStyle name="20% - Accent4 4 4 2 4 4 2" xfId="15922"/>
    <cellStyle name="20% - Accent4 4 4 2 4 4 3" xfId="15923"/>
    <cellStyle name="20% - Accent4 4 4 2 4 5" xfId="15924"/>
    <cellStyle name="20% - Accent4 4 4 2 4 6" xfId="15925"/>
    <cellStyle name="20% - Accent4 4 4 2 5" xfId="15926"/>
    <cellStyle name="20% - Accent4 4 4 2 5 2" xfId="15927"/>
    <cellStyle name="20% - Accent4 4 4 2 5 2 2" xfId="15928"/>
    <cellStyle name="20% - Accent4 4 4 2 5 2 3" xfId="15929"/>
    <cellStyle name="20% - Accent4 4 4 2 5 3" xfId="15930"/>
    <cellStyle name="20% - Accent4 4 4 2 5 4" xfId="15931"/>
    <cellStyle name="20% - Accent4 4 4 2 6" xfId="15932"/>
    <cellStyle name="20% - Accent4 4 4 2 6 2" xfId="15933"/>
    <cellStyle name="20% - Accent4 4 4 2 6 2 2" xfId="15934"/>
    <cellStyle name="20% - Accent4 4 4 2 6 2 3" xfId="15935"/>
    <cellStyle name="20% - Accent4 4 4 2 6 3" xfId="15936"/>
    <cellStyle name="20% - Accent4 4 4 2 6 4" xfId="15937"/>
    <cellStyle name="20% - Accent4 4 4 2 7" xfId="15938"/>
    <cellStyle name="20% - Accent4 4 4 2 7 2" xfId="15939"/>
    <cellStyle name="20% - Accent4 4 4 2 7 3" xfId="15940"/>
    <cellStyle name="20% - Accent4 4 4 2 8" xfId="15941"/>
    <cellStyle name="20% - Accent4 4 4 2 9" xfId="15942"/>
    <cellStyle name="20% - Accent4 4 4 3" xfId="15943"/>
    <cellStyle name="20% - Accent4 4 4 3 2" xfId="15944"/>
    <cellStyle name="20% - Accent4 4 4 3 2 2" xfId="15945"/>
    <cellStyle name="20% - Accent4 4 4 3 2 2 2" xfId="15946"/>
    <cellStyle name="20% - Accent4 4 4 3 2 2 2 2" xfId="15947"/>
    <cellStyle name="20% - Accent4 4 4 3 2 2 2 3" xfId="15948"/>
    <cellStyle name="20% - Accent4 4 4 3 2 2 3" xfId="15949"/>
    <cellStyle name="20% - Accent4 4 4 3 2 2 4" xfId="15950"/>
    <cellStyle name="20% - Accent4 4 4 3 2 3" xfId="15951"/>
    <cellStyle name="20% - Accent4 4 4 3 2 3 2" xfId="15952"/>
    <cellStyle name="20% - Accent4 4 4 3 2 3 2 2" xfId="15953"/>
    <cellStyle name="20% - Accent4 4 4 3 2 3 2 3" xfId="15954"/>
    <cellStyle name="20% - Accent4 4 4 3 2 3 3" xfId="15955"/>
    <cellStyle name="20% - Accent4 4 4 3 2 3 4" xfId="15956"/>
    <cellStyle name="20% - Accent4 4 4 3 2 4" xfId="15957"/>
    <cellStyle name="20% - Accent4 4 4 3 2 4 2" xfId="15958"/>
    <cellStyle name="20% - Accent4 4 4 3 2 4 3" xfId="15959"/>
    <cellStyle name="20% - Accent4 4 4 3 2 5" xfId="15960"/>
    <cellStyle name="20% - Accent4 4 4 3 2 6" xfId="15961"/>
    <cellStyle name="20% - Accent4 4 4 3 3" xfId="15962"/>
    <cellStyle name="20% - Accent4 4 4 3 3 2" xfId="15963"/>
    <cellStyle name="20% - Accent4 4 4 3 3 2 2" xfId="15964"/>
    <cellStyle name="20% - Accent4 4 4 3 3 2 2 2" xfId="15965"/>
    <cellStyle name="20% - Accent4 4 4 3 3 2 2 3" xfId="15966"/>
    <cellStyle name="20% - Accent4 4 4 3 3 2 3" xfId="15967"/>
    <cellStyle name="20% - Accent4 4 4 3 3 2 4" xfId="15968"/>
    <cellStyle name="20% - Accent4 4 4 3 3 3" xfId="15969"/>
    <cellStyle name="20% - Accent4 4 4 3 3 3 2" xfId="15970"/>
    <cellStyle name="20% - Accent4 4 4 3 3 3 2 2" xfId="15971"/>
    <cellStyle name="20% - Accent4 4 4 3 3 3 2 3" xfId="15972"/>
    <cellStyle name="20% - Accent4 4 4 3 3 3 3" xfId="15973"/>
    <cellStyle name="20% - Accent4 4 4 3 3 3 4" xfId="15974"/>
    <cellStyle name="20% - Accent4 4 4 3 3 4" xfId="15975"/>
    <cellStyle name="20% - Accent4 4 4 3 3 4 2" xfId="15976"/>
    <cellStyle name="20% - Accent4 4 4 3 3 4 3" xfId="15977"/>
    <cellStyle name="20% - Accent4 4 4 3 3 5" xfId="15978"/>
    <cellStyle name="20% - Accent4 4 4 3 3 6" xfId="15979"/>
    <cellStyle name="20% - Accent4 4 4 3 4" xfId="15980"/>
    <cellStyle name="20% - Accent4 4 4 3 4 2" xfId="15981"/>
    <cellStyle name="20% - Accent4 4 4 3 4 2 2" xfId="15982"/>
    <cellStyle name="20% - Accent4 4 4 3 4 2 3" xfId="15983"/>
    <cellStyle name="20% - Accent4 4 4 3 4 3" xfId="15984"/>
    <cellStyle name="20% - Accent4 4 4 3 4 4" xfId="15985"/>
    <cellStyle name="20% - Accent4 4 4 3 5" xfId="15986"/>
    <cellStyle name="20% - Accent4 4 4 3 5 2" xfId="15987"/>
    <cellStyle name="20% - Accent4 4 4 3 5 2 2" xfId="15988"/>
    <cellStyle name="20% - Accent4 4 4 3 5 2 3" xfId="15989"/>
    <cellStyle name="20% - Accent4 4 4 3 5 3" xfId="15990"/>
    <cellStyle name="20% - Accent4 4 4 3 5 4" xfId="15991"/>
    <cellStyle name="20% - Accent4 4 4 3 6" xfId="15992"/>
    <cellStyle name="20% - Accent4 4 4 3 6 2" xfId="15993"/>
    <cellStyle name="20% - Accent4 4 4 3 6 3" xfId="15994"/>
    <cellStyle name="20% - Accent4 4 4 3 7" xfId="15995"/>
    <cellStyle name="20% - Accent4 4 4 3 8" xfId="15996"/>
    <cellStyle name="20% - Accent4 4 4 4" xfId="15997"/>
    <cellStyle name="20% - Accent4 4 4 4 2" xfId="15998"/>
    <cellStyle name="20% - Accent4 4 4 4 2 2" xfId="15999"/>
    <cellStyle name="20% - Accent4 4 4 4 2 2 2" xfId="16000"/>
    <cellStyle name="20% - Accent4 4 4 4 2 2 3" xfId="16001"/>
    <cellStyle name="20% - Accent4 4 4 4 2 3" xfId="16002"/>
    <cellStyle name="20% - Accent4 4 4 4 2 4" xfId="16003"/>
    <cellStyle name="20% - Accent4 4 4 4 3" xfId="16004"/>
    <cellStyle name="20% - Accent4 4 4 4 3 2" xfId="16005"/>
    <cellStyle name="20% - Accent4 4 4 4 3 2 2" xfId="16006"/>
    <cellStyle name="20% - Accent4 4 4 4 3 2 3" xfId="16007"/>
    <cellStyle name="20% - Accent4 4 4 4 3 3" xfId="16008"/>
    <cellStyle name="20% - Accent4 4 4 4 3 4" xfId="16009"/>
    <cellStyle name="20% - Accent4 4 4 4 4" xfId="16010"/>
    <cellStyle name="20% - Accent4 4 4 4 4 2" xfId="16011"/>
    <cellStyle name="20% - Accent4 4 4 4 4 3" xfId="16012"/>
    <cellStyle name="20% - Accent4 4 4 4 5" xfId="16013"/>
    <cellStyle name="20% - Accent4 4 4 4 6" xfId="16014"/>
    <cellStyle name="20% - Accent4 4 4 5" xfId="16015"/>
    <cellStyle name="20% - Accent4 4 4 5 2" xfId="16016"/>
    <cellStyle name="20% - Accent4 4 4 5 2 2" xfId="16017"/>
    <cellStyle name="20% - Accent4 4 4 5 2 2 2" xfId="16018"/>
    <cellStyle name="20% - Accent4 4 4 5 2 2 3" xfId="16019"/>
    <cellStyle name="20% - Accent4 4 4 5 2 3" xfId="16020"/>
    <cellStyle name="20% - Accent4 4 4 5 2 4" xfId="16021"/>
    <cellStyle name="20% - Accent4 4 4 5 3" xfId="16022"/>
    <cellStyle name="20% - Accent4 4 4 5 3 2" xfId="16023"/>
    <cellStyle name="20% - Accent4 4 4 5 3 2 2" xfId="16024"/>
    <cellStyle name="20% - Accent4 4 4 5 3 2 3" xfId="16025"/>
    <cellStyle name="20% - Accent4 4 4 5 3 3" xfId="16026"/>
    <cellStyle name="20% - Accent4 4 4 5 3 4" xfId="16027"/>
    <cellStyle name="20% - Accent4 4 4 5 4" xfId="16028"/>
    <cellStyle name="20% - Accent4 4 4 5 4 2" xfId="16029"/>
    <cellStyle name="20% - Accent4 4 4 5 4 3" xfId="16030"/>
    <cellStyle name="20% - Accent4 4 4 5 5" xfId="16031"/>
    <cellStyle name="20% - Accent4 4 4 5 6" xfId="16032"/>
    <cellStyle name="20% - Accent4 4 4 6" xfId="16033"/>
    <cellStyle name="20% - Accent4 4 4 6 2" xfId="16034"/>
    <cellStyle name="20% - Accent4 4 4 6 2 2" xfId="16035"/>
    <cellStyle name="20% - Accent4 4 4 6 2 3" xfId="16036"/>
    <cellStyle name="20% - Accent4 4 4 6 3" xfId="16037"/>
    <cellStyle name="20% - Accent4 4 4 6 4" xfId="16038"/>
    <cellStyle name="20% - Accent4 4 4 7" xfId="16039"/>
    <cellStyle name="20% - Accent4 4 4 7 2" xfId="16040"/>
    <cellStyle name="20% - Accent4 4 4 7 2 2" xfId="16041"/>
    <cellStyle name="20% - Accent4 4 4 7 2 3" xfId="16042"/>
    <cellStyle name="20% - Accent4 4 4 7 3" xfId="16043"/>
    <cellStyle name="20% - Accent4 4 4 7 4" xfId="16044"/>
    <cellStyle name="20% - Accent4 4 4 8" xfId="16045"/>
    <cellStyle name="20% - Accent4 4 4 8 2" xfId="16046"/>
    <cellStyle name="20% - Accent4 4 4 8 3" xfId="16047"/>
    <cellStyle name="20% - Accent4 4 4 9" xfId="16048"/>
    <cellStyle name="20% - Accent4 4 4_Revenue monitoring workings P6 97-2003" xfId="16049"/>
    <cellStyle name="20% - Accent4 4 5" xfId="16050"/>
    <cellStyle name="20% - Accent4 4 5 2" xfId="16051"/>
    <cellStyle name="20% - Accent4 4 5 2 2" xfId="16052"/>
    <cellStyle name="20% - Accent4 4 5 2 2 2" xfId="16053"/>
    <cellStyle name="20% - Accent4 4 5 2 2 2 2" xfId="16054"/>
    <cellStyle name="20% - Accent4 4 5 2 2 2 2 2" xfId="16055"/>
    <cellStyle name="20% - Accent4 4 5 2 2 2 2 3" xfId="16056"/>
    <cellStyle name="20% - Accent4 4 5 2 2 2 3" xfId="16057"/>
    <cellStyle name="20% - Accent4 4 5 2 2 2 4" xfId="16058"/>
    <cellStyle name="20% - Accent4 4 5 2 2 3" xfId="16059"/>
    <cellStyle name="20% - Accent4 4 5 2 2 3 2" xfId="16060"/>
    <cellStyle name="20% - Accent4 4 5 2 2 3 2 2" xfId="16061"/>
    <cellStyle name="20% - Accent4 4 5 2 2 3 2 3" xfId="16062"/>
    <cellStyle name="20% - Accent4 4 5 2 2 3 3" xfId="16063"/>
    <cellStyle name="20% - Accent4 4 5 2 2 3 4" xfId="16064"/>
    <cellStyle name="20% - Accent4 4 5 2 2 4" xfId="16065"/>
    <cellStyle name="20% - Accent4 4 5 2 2 4 2" xfId="16066"/>
    <cellStyle name="20% - Accent4 4 5 2 2 4 3" xfId="16067"/>
    <cellStyle name="20% - Accent4 4 5 2 2 5" xfId="16068"/>
    <cellStyle name="20% - Accent4 4 5 2 2 6" xfId="16069"/>
    <cellStyle name="20% - Accent4 4 5 2 3" xfId="16070"/>
    <cellStyle name="20% - Accent4 4 5 2 3 2" xfId="16071"/>
    <cellStyle name="20% - Accent4 4 5 2 3 2 2" xfId="16072"/>
    <cellStyle name="20% - Accent4 4 5 2 3 2 2 2" xfId="16073"/>
    <cellStyle name="20% - Accent4 4 5 2 3 2 2 3" xfId="16074"/>
    <cellStyle name="20% - Accent4 4 5 2 3 2 3" xfId="16075"/>
    <cellStyle name="20% - Accent4 4 5 2 3 2 4" xfId="16076"/>
    <cellStyle name="20% - Accent4 4 5 2 3 3" xfId="16077"/>
    <cellStyle name="20% - Accent4 4 5 2 3 3 2" xfId="16078"/>
    <cellStyle name="20% - Accent4 4 5 2 3 3 2 2" xfId="16079"/>
    <cellStyle name="20% - Accent4 4 5 2 3 3 2 3" xfId="16080"/>
    <cellStyle name="20% - Accent4 4 5 2 3 3 3" xfId="16081"/>
    <cellStyle name="20% - Accent4 4 5 2 3 3 4" xfId="16082"/>
    <cellStyle name="20% - Accent4 4 5 2 3 4" xfId="16083"/>
    <cellStyle name="20% - Accent4 4 5 2 3 4 2" xfId="16084"/>
    <cellStyle name="20% - Accent4 4 5 2 3 4 3" xfId="16085"/>
    <cellStyle name="20% - Accent4 4 5 2 3 5" xfId="16086"/>
    <cellStyle name="20% - Accent4 4 5 2 3 6" xfId="16087"/>
    <cellStyle name="20% - Accent4 4 5 2 4" xfId="16088"/>
    <cellStyle name="20% - Accent4 4 5 2 4 2" xfId="16089"/>
    <cellStyle name="20% - Accent4 4 5 2 4 2 2" xfId="16090"/>
    <cellStyle name="20% - Accent4 4 5 2 4 2 3" xfId="16091"/>
    <cellStyle name="20% - Accent4 4 5 2 4 3" xfId="16092"/>
    <cellStyle name="20% - Accent4 4 5 2 4 4" xfId="16093"/>
    <cellStyle name="20% - Accent4 4 5 2 5" xfId="16094"/>
    <cellStyle name="20% - Accent4 4 5 2 5 2" xfId="16095"/>
    <cellStyle name="20% - Accent4 4 5 2 5 2 2" xfId="16096"/>
    <cellStyle name="20% - Accent4 4 5 2 5 2 3" xfId="16097"/>
    <cellStyle name="20% - Accent4 4 5 2 5 3" xfId="16098"/>
    <cellStyle name="20% - Accent4 4 5 2 5 4" xfId="16099"/>
    <cellStyle name="20% - Accent4 4 5 2 6" xfId="16100"/>
    <cellStyle name="20% - Accent4 4 5 2 6 2" xfId="16101"/>
    <cellStyle name="20% - Accent4 4 5 2 6 3" xfId="16102"/>
    <cellStyle name="20% - Accent4 4 5 2 7" xfId="16103"/>
    <cellStyle name="20% - Accent4 4 5 2 8" xfId="16104"/>
    <cellStyle name="20% - Accent4 4 5 3" xfId="16105"/>
    <cellStyle name="20% - Accent4 4 5 3 2" xfId="16106"/>
    <cellStyle name="20% - Accent4 4 5 3 2 2" xfId="16107"/>
    <cellStyle name="20% - Accent4 4 5 3 2 2 2" xfId="16108"/>
    <cellStyle name="20% - Accent4 4 5 3 2 2 3" xfId="16109"/>
    <cellStyle name="20% - Accent4 4 5 3 2 3" xfId="16110"/>
    <cellStyle name="20% - Accent4 4 5 3 2 4" xfId="16111"/>
    <cellStyle name="20% - Accent4 4 5 3 3" xfId="16112"/>
    <cellStyle name="20% - Accent4 4 5 3 3 2" xfId="16113"/>
    <cellStyle name="20% - Accent4 4 5 3 3 2 2" xfId="16114"/>
    <cellStyle name="20% - Accent4 4 5 3 3 2 3" xfId="16115"/>
    <cellStyle name="20% - Accent4 4 5 3 3 3" xfId="16116"/>
    <cellStyle name="20% - Accent4 4 5 3 3 4" xfId="16117"/>
    <cellStyle name="20% - Accent4 4 5 3 4" xfId="16118"/>
    <cellStyle name="20% - Accent4 4 5 3 4 2" xfId="16119"/>
    <cellStyle name="20% - Accent4 4 5 3 4 3" xfId="16120"/>
    <cellStyle name="20% - Accent4 4 5 3 5" xfId="16121"/>
    <cellStyle name="20% - Accent4 4 5 3 6" xfId="16122"/>
    <cellStyle name="20% - Accent4 4 5 4" xfId="16123"/>
    <cellStyle name="20% - Accent4 4 5 4 2" xfId="16124"/>
    <cellStyle name="20% - Accent4 4 5 4 2 2" xfId="16125"/>
    <cellStyle name="20% - Accent4 4 5 4 2 2 2" xfId="16126"/>
    <cellStyle name="20% - Accent4 4 5 4 2 2 3" xfId="16127"/>
    <cellStyle name="20% - Accent4 4 5 4 2 3" xfId="16128"/>
    <cellStyle name="20% - Accent4 4 5 4 2 4" xfId="16129"/>
    <cellStyle name="20% - Accent4 4 5 4 3" xfId="16130"/>
    <cellStyle name="20% - Accent4 4 5 4 3 2" xfId="16131"/>
    <cellStyle name="20% - Accent4 4 5 4 3 2 2" xfId="16132"/>
    <cellStyle name="20% - Accent4 4 5 4 3 2 3" xfId="16133"/>
    <cellStyle name="20% - Accent4 4 5 4 3 3" xfId="16134"/>
    <cellStyle name="20% - Accent4 4 5 4 3 4" xfId="16135"/>
    <cellStyle name="20% - Accent4 4 5 4 4" xfId="16136"/>
    <cellStyle name="20% - Accent4 4 5 4 4 2" xfId="16137"/>
    <cellStyle name="20% - Accent4 4 5 4 4 3" xfId="16138"/>
    <cellStyle name="20% - Accent4 4 5 4 5" xfId="16139"/>
    <cellStyle name="20% - Accent4 4 5 4 6" xfId="16140"/>
    <cellStyle name="20% - Accent4 4 5 5" xfId="16141"/>
    <cellStyle name="20% - Accent4 4 5 5 2" xfId="16142"/>
    <cellStyle name="20% - Accent4 4 5 5 2 2" xfId="16143"/>
    <cellStyle name="20% - Accent4 4 5 5 2 3" xfId="16144"/>
    <cellStyle name="20% - Accent4 4 5 5 3" xfId="16145"/>
    <cellStyle name="20% - Accent4 4 5 5 4" xfId="16146"/>
    <cellStyle name="20% - Accent4 4 5 6" xfId="16147"/>
    <cellStyle name="20% - Accent4 4 5 6 2" xfId="16148"/>
    <cellStyle name="20% - Accent4 4 5 6 2 2" xfId="16149"/>
    <cellStyle name="20% - Accent4 4 5 6 2 3" xfId="16150"/>
    <cellStyle name="20% - Accent4 4 5 6 3" xfId="16151"/>
    <cellStyle name="20% - Accent4 4 5 6 4" xfId="16152"/>
    <cellStyle name="20% - Accent4 4 5 7" xfId="16153"/>
    <cellStyle name="20% - Accent4 4 5 7 2" xfId="16154"/>
    <cellStyle name="20% - Accent4 4 5 7 3" xfId="16155"/>
    <cellStyle name="20% - Accent4 4 5 8" xfId="16156"/>
    <cellStyle name="20% - Accent4 4 5 9" xfId="16157"/>
    <cellStyle name="20% - Accent4 4 6" xfId="16158"/>
    <cellStyle name="20% - Accent4 4 6 2" xfId="16159"/>
    <cellStyle name="20% - Accent4 4 6 2 2" xfId="16160"/>
    <cellStyle name="20% - Accent4 4 6 2 2 2" xfId="16161"/>
    <cellStyle name="20% - Accent4 4 6 2 2 2 2" xfId="16162"/>
    <cellStyle name="20% - Accent4 4 6 2 2 2 3" xfId="16163"/>
    <cellStyle name="20% - Accent4 4 6 2 2 3" xfId="16164"/>
    <cellStyle name="20% - Accent4 4 6 2 2 4" xfId="16165"/>
    <cellStyle name="20% - Accent4 4 6 2 3" xfId="16166"/>
    <cellStyle name="20% - Accent4 4 6 2 3 2" xfId="16167"/>
    <cellStyle name="20% - Accent4 4 6 2 3 2 2" xfId="16168"/>
    <cellStyle name="20% - Accent4 4 6 2 3 2 3" xfId="16169"/>
    <cellStyle name="20% - Accent4 4 6 2 3 3" xfId="16170"/>
    <cellStyle name="20% - Accent4 4 6 2 3 4" xfId="16171"/>
    <cellStyle name="20% - Accent4 4 6 2 4" xfId="16172"/>
    <cellStyle name="20% - Accent4 4 6 2 4 2" xfId="16173"/>
    <cellStyle name="20% - Accent4 4 6 2 4 3" xfId="16174"/>
    <cellStyle name="20% - Accent4 4 6 2 5" xfId="16175"/>
    <cellStyle name="20% - Accent4 4 6 2 6" xfId="16176"/>
    <cellStyle name="20% - Accent4 4 6 3" xfId="16177"/>
    <cellStyle name="20% - Accent4 4 6 3 2" xfId="16178"/>
    <cellStyle name="20% - Accent4 4 6 3 2 2" xfId="16179"/>
    <cellStyle name="20% - Accent4 4 6 3 2 2 2" xfId="16180"/>
    <cellStyle name="20% - Accent4 4 6 3 2 2 3" xfId="16181"/>
    <cellStyle name="20% - Accent4 4 6 3 2 3" xfId="16182"/>
    <cellStyle name="20% - Accent4 4 6 3 2 4" xfId="16183"/>
    <cellStyle name="20% - Accent4 4 6 3 3" xfId="16184"/>
    <cellStyle name="20% - Accent4 4 6 3 3 2" xfId="16185"/>
    <cellStyle name="20% - Accent4 4 6 3 3 2 2" xfId="16186"/>
    <cellStyle name="20% - Accent4 4 6 3 3 2 3" xfId="16187"/>
    <cellStyle name="20% - Accent4 4 6 3 3 3" xfId="16188"/>
    <cellStyle name="20% - Accent4 4 6 3 3 4" xfId="16189"/>
    <cellStyle name="20% - Accent4 4 6 3 4" xfId="16190"/>
    <cellStyle name="20% - Accent4 4 6 3 4 2" xfId="16191"/>
    <cellStyle name="20% - Accent4 4 6 3 4 3" xfId="16192"/>
    <cellStyle name="20% - Accent4 4 6 3 5" xfId="16193"/>
    <cellStyle name="20% - Accent4 4 6 3 6" xfId="16194"/>
    <cellStyle name="20% - Accent4 4 6 4" xfId="16195"/>
    <cellStyle name="20% - Accent4 4 6 4 2" xfId="16196"/>
    <cellStyle name="20% - Accent4 4 6 4 2 2" xfId="16197"/>
    <cellStyle name="20% - Accent4 4 6 4 2 3" xfId="16198"/>
    <cellStyle name="20% - Accent4 4 6 4 3" xfId="16199"/>
    <cellStyle name="20% - Accent4 4 6 4 4" xfId="16200"/>
    <cellStyle name="20% - Accent4 4 6 5" xfId="16201"/>
    <cellStyle name="20% - Accent4 4 6 5 2" xfId="16202"/>
    <cellStyle name="20% - Accent4 4 6 5 2 2" xfId="16203"/>
    <cellStyle name="20% - Accent4 4 6 5 2 3" xfId="16204"/>
    <cellStyle name="20% - Accent4 4 6 5 3" xfId="16205"/>
    <cellStyle name="20% - Accent4 4 6 5 4" xfId="16206"/>
    <cellStyle name="20% - Accent4 4 6 6" xfId="16207"/>
    <cellStyle name="20% - Accent4 4 6 6 2" xfId="16208"/>
    <cellStyle name="20% - Accent4 4 6 6 3" xfId="16209"/>
    <cellStyle name="20% - Accent4 4 6 7" xfId="16210"/>
    <cellStyle name="20% - Accent4 4 6 8" xfId="16211"/>
    <cellStyle name="20% - Accent4 4 7" xfId="16212"/>
    <cellStyle name="20% - Accent4 4 7 2" xfId="16213"/>
    <cellStyle name="20% - Accent4 4 7 2 2" xfId="16214"/>
    <cellStyle name="20% - Accent4 4 7 2 2 2" xfId="16215"/>
    <cellStyle name="20% - Accent4 4 7 2 2 3" xfId="16216"/>
    <cellStyle name="20% - Accent4 4 7 2 3" xfId="16217"/>
    <cellStyle name="20% - Accent4 4 7 2 4" xfId="16218"/>
    <cellStyle name="20% - Accent4 4 7 3" xfId="16219"/>
    <cellStyle name="20% - Accent4 4 7 3 2" xfId="16220"/>
    <cellStyle name="20% - Accent4 4 7 3 2 2" xfId="16221"/>
    <cellStyle name="20% - Accent4 4 7 3 2 3" xfId="16222"/>
    <cellStyle name="20% - Accent4 4 7 3 3" xfId="16223"/>
    <cellStyle name="20% - Accent4 4 7 3 4" xfId="16224"/>
    <cellStyle name="20% - Accent4 4 7 4" xfId="16225"/>
    <cellStyle name="20% - Accent4 4 7 4 2" xfId="16226"/>
    <cellStyle name="20% - Accent4 4 7 4 3" xfId="16227"/>
    <cellStyle name="20% - Accent4 4 7 5" xfId="16228"/>
    <cellStyle name="20% - Accent4 4 7 6" xfId="16229"/>
    <cellStyle name="20% - Accent4 4 8" xfId="16230"/>
    <cellStyle name="20% - Accent4 4 8 2" xfId="16231"/>
    <cellStyle name="20% - Accent4 4 8 2 2" xfId="16232"/>
    <cellStyle name="20% - Accent4 4 8 2 2 2" xfId="16233"/>
    <cellStyle name="20% - Accent4 4 8 2 2 3" xfId="16234"/>
    <cellStyle name="20% - Accent4 4 8 2 3" xfId="16235"/>
    <cellStyle name="20% - Accent4 4 8 2 4" xfId="16236"/>
    <cellStyle name="20% - Accent4 4 8 3" xfId="16237"/>
    <cellStyle name="20% - Accent4 4 8 3 2" xfId="16238"/>
    <cellStyle name="20% - Accent4 4 8 3 2 2" xfId="16239"/>
    <cellStyle name="20% - Accent4 4 8 3 2 3" xfId="16240"/>
    <cellStyle name="20% - Accent4 4 8 3 3" xfId="16241"/>
    <cellStyle name="20% - Accent4 4 8 3 4" xfId="16242"/>
    <cellStyle name="20% - Accent4 4 8 4" xfId="16243"/>
    <cellStyle name="20% - Accent4 4 8 4 2" xfId="16244"/>
    <cellStyle name="20% - Accent4 4 8 4 3" xfId="16245"/>
    <cellStyle name="20% - Accent4 4 8 5" xfId="16246"/>
    <cellStyle name="20% - Accent4 4 8 6" xfId="16247"/>
    <cellStyle name="20% - Accent4 4 9" xfId="16248"/>
    <cellStyle name="20% - Accent4 4 9 2" xfId="16249"/>
    <cellStyle name="20% - Accent4 4 9 2 2" xfId="16250"/>
    <cellStyle name="20% - Accent4 4 9 2 3" xfId="16251"/>
    <cellStyle name="20% - Accent4 4 9 3" xfId="16252"/>
    <cellStyle name="20% - Accent4 4 9 3 2" xfId="16253"/>
    <cellStyle name="20% - Accent4 4 9 3 3" xfId="16254"/>
    <cellStyle name="20% - Accent4 4_Revenue monitoring workings P6 97-2003" xfId="16255"/>
    <cellStyle name="20% - Accent4 5" xfId="16256"/>
    <cellStyle name="20% - Accent4 5 10" xfId="16257"/>
    <cellStyle name="20% - Accent4 5 11" xfId="16258"/>
    <cellStyle name="20% - Accent4 5 2" xfId="16259"/>
    <cellStyle name="20% - Accent4 5 2 2" xfId="16260"/>
    <cellStyle name="20% - Accent4 5 2 2 2" xfId="16261"/>
    <cellStyle name="20% - Accent4 5 2 2 2 2" xfId="16262"/>
    <cellStyle name="20% - Accent4 5 2 2 2 2 2" xfId="16263"/>
    <cellStyle name="20% - Accent4 5 2 2 2 2 2 2" xfId="16264"/>
    <cellStyle name="20% - Accent4 5 2 2 2 2 2 3" xfId="16265"/>
    <cellStyle name="20% - Accent4 5 2 2 2 2 3" xfId="16266"/>
    <cellStyle name="20% - Accent4 5 2 2 2 2 4" xfId="16267"/>
    <cellStyle name="20% - Accent4 5 2 2 2 3" xfId="16268"/>
    <cellStyle name="20% - Accent4 5 2 2 2 3 2" xfId="16269"/>
    <cellStyle name="20% - Accent4 5 2 2 2 3 2 2" xfId="16270"/>
    <cellStyle name="20% - Accent4 5 2 2 2 3 2 3" xfId="16271"/>
    <cellStyle name="20% - Accent4 5 2 2 2 3 3" xfId="16272"/>
    <cellStyle name="20% - Accent4 5 2 2 2 3 4" xfId="16273"/>
    <cellStyle name="20% - Accent4 5 2 2 2 4" xfId="16274"/>
    <cellStyle name="20% - Accent4 5 2 2 2 4 2" xfId="16275"/>
    <cellStyle name="20% - Accent4 5 2 2 2 4 3" xfId="16276"/>
    <cellStyle name="20% - Accent4 5 2 2 2 5" xfId="16277"/>
    <cellStyle name="20% - Accent4 5 2 2 2 6" xfId="16278"/>
    <cellStyle name="20% - Accent4 5 2 2 3" xfId="16279"/>
    <cellStyle name="20% - Accent4 5 2 2 3 2" xfId="16280"/>
    <cellStyle name="20% - Accent4 5 2 2 3 2 2" xfId="16281"/>
    <cellStyle name="20% - Accent4 5 2 2 3 2 2 2" xfId="16282"/>
    <cellStyle name="20% - Accent4 5 2 2 3 2 2 3" xfId="16283"/>
    <cellStyle name="20% - Accent4 5 2 2 3 2 3" xfId="16284"/>
    <cellStyle name="20% - Accent4 5 2 2 3 2 4" xfId="16285"/>
    <cellStyle name="20% - Accent4 5 2 2 3 3" xfId="16286"/>
    <cellStyle name="20% - Accent4 5 2 2 3 3 2" xfId="16287"/>
    <cellStyle name="20% - Accent4 5 2 2 3 3 2 2" xfId="16288"/>
    <cellStyle name="20% - Accent4 5 2 2 3 3 2 3" xfId="16289"/>
    <cellStyle name="20% - Accent4 5 2 2 3 3 3" xfId="16290"/>
    <cellStyle name="20% - Accent4 5 2 2 3 3 4" xfId="16291"/>
    <cellStyle name="20% - Accent4 5 2 2 3 4" xfId="16292"/>
    <cellStyle name="20% - Accent4 5 2 2 3 4 2" xfId="16293"/>
    <cellStyle name="20% - Accent4 5 2 2 3 4 3" xfId="16294"/>
    <cellStyle name="20% - Accent4 5 2 2 3 5" xfId="16295"/>
    <cellStyle name="20% - Accent4 5 2 2 3 6" xfId="16296"/>
    <cellStyle name="20% - Accent4 5 2 2 4" xfId="16297"/>
    <cellStyle name="20% - Accent4 5 2 2 4 2" xfId="16298"/>
    <cellStyle name="20% - Accent4 5 2 2 4 2 2" xfId="16299"/>
    <cellStyle name="20% - Accent4 5 2 2 4 2 3" xfId="16300"/>
    <cellStyle name="20% - Accent4 5 2 2 4 3" xfId="16301"/>
    <cellStyle name="20% - Accent4 5 2 2 4 4" xfId="16302"/>
    <cellStyle name="20% - Accent4 5 2 2 5" xfId="16303"/>
    <cellStyle name="20% - Accent4 5 2 2 5 2" xfId="16304"/>
    <cellStyle name="20% - Accent4 5 2 2 5 2 2" xfId="16305"/>
    <cellStyle name="20% - Accent4 5 2 2 5 2 3" xfId="16306"/>
    <cellStyle name="20% - Accent4 5 2 2 5 3" xfId="16307"/>
    <cellStyle name="20% - Accent4 5 2 2 5 4" xfId="16308"/>
    <cellStyle name="20% - Accent4 5 2 2 6" xfId="16309"/>
    <cellStyle name="20% - Accent4 5 2 2 6 2" xfId="16310"/>
    <cellStyle name="20% - Accent4 5 2 2 6 3" xfId="16311"/>
    <cellStyle name="20% - Accent4 5 2 2 7" xfId="16312"/>
    <cellStyle name="20% - Accent4 5 2 2 8" xfId="16313"/>
    <cellStyle name="20% - Accent4 5 2 3" xfId="16314"/>
    <cellStyle name="20% - Accent4 5 2 3 2" xfId="16315"/>
    <cellStyle name="20% - Accent4 5 2 3 2 2" xfId="16316"/>
    <cellStyle name="20% - Accent4 5 2 3 2 2 2" xfId="16317"/>
    <cellStyle name="20% - Accent4 5 2 3 2 2 3" xfId="16318"/>
    <cellStyle name="20% - Accent4 5 2 3 2 3" xfId="16319"/>
    <cellStyle name="20% - Accent4 5 2 3 2 4" xfId="16320"/>
    <cellStyle name="20% - Accent4 5 2 3 3" xfId="16321"/>
    <cellStyle name="20% - Accent4 5 2 3 3 2" xfId="16322"/>
    <cellStyle name="20% - Accent4 5 2 3 3 2 2" xfId="16323"/>
    <cellStyle name="20% - Accent4 5 2 3 3 2 3" xfId="16324"/>
    <cellStyle name="20% - Accent4 5 2 3 3 3" xfId="16325"/>
    <cellStyle name="20% - Accent4 5 2 3 3 4" xfId="16326"/>
    <cellStyle name="20% - Accent4 5 2 3 4" xfId="16327"/>
    <cellStyle name="20% - Accent4 5 2 3 4 2" xfId="16328"/>
    <cellStyle name="20% - Accent4 5 2 3 4 3" xfId="16329"/>
    <cellStyle name="20% - Accent4 5 2 3 5" xfId="16330"/>
    <cellStyle name="20% - Accent4 5 2 3 6" xfId="16331"/>
    <cellStyle name="20% - Accent4 5 2 4" xfId="16332"/>
    <cellStyle name="20% - Accent4 5 2 4 2" xfId="16333"/>
    <cellStyle name="20% - Accent4 5 2 4 2 2" xfId="16334"/>
    <cellStyle name="20% - Accent4 5 2 4 2 2 2" xfId="16335"/>
    <cellStyle name="20% - Accent4 5 2 4 2 2 3" xfId="16336"/>
    <cellStyle name="20% - Accent4 5 2 4 2 3" xfId="16337"/>
    <cellStyle name="20% - Accent4 5 2 4 2 4" xfId="16338"/>
    <cellStyle name="20% - Accent4 5 2 4 3" xfId="16339"/>
    <cellStyle name="20% - Accent4 5 2 4 3 2" xfId="16340"/>
    <cellStyle name="20% - Accent4 5 2 4 3 2 2" xfId="16341"/>
    <cellStyle name="20% - Accent4 5 2 4 3 2 3" xfId="16342"/>
    <cellStyle name="20% - Accent4 5 2 4 3 3" xfId="16343"/>
    <cellStyle name="20% - Accent4 5 2 4 3 4" xfId="16344"/>
    <cellStyle name="20% - Accent4 5 2 4 4" xfId="16345"/>
    <cellStyle name="20% - Accent4 5 2 4 4 2" xfId="16346"/>
    <cellStyle name="20% - Accent4 5 2 4 4 3" xfId="16347"/>
    <cellStyle name="20% - Accent4 5 2 4 5" xfId="16348"/>
    <cellStyle name="20% - Accent4 5 2 4 6" xfId="16349"/>
    <cellStyle name="20% - Accent4 5 2 5" xfId="16350"/>
    <cellStyle name="20% - Accent4 5 2 5 2" xfId="16351"/>
    <cellStyle name="20% - Accent4 5 2 5 2 2" xfId="16352"/>
    <cellStyle name="20% - Accent4 5 2 5 2 3" xfId="16353"/>
    <cellStyle name="20% - Accent4 5 2 5 3" xfId="16354"/>
    <cellStyle name="20% - Accent4 5 2 5 4" xfId="16355"/>
    <cellStyle name="20% - Accent4 5 2 6" xfId="16356"/>
    <cellStyle name="20% - Accent4 5 2 6 2" xfId="16357"/>
    <cellStyle name="20% - Accent4 5 2 6 2 2" xfId="16358"/>
    <cellStyle name="20% - Accent4 5 2 6 2 3" xfId="16359"/>
    <cellStyle name="20% - Accent4 5 2 6 3" xfId="16360"/>
    <cellStyle name="20% - Accent4 5 2 6 4" xfId="16361"/>
    <cellStyle name="20% - Accent4 5 2 7" xfId="16362"/>
    <cellStyle name="20% - Accent4 5 2 7 2" xfId="16363"/>
    <cellStyle name="20% - Accent4 5 2 7 3" xfId="16364"/>
    <cellStyle name="20% - Accent4 5 2 8" xfId="16365"/>
    <cellStyle name="20% - Accent4 5 2 9" xfId="16366"/>
    <cellStyle name="20% - Accent4 5 3" xfId="16367"/>
    <cellStyle name="20% - Accent4 5 3 2" xfId="16368"/>
    <cellStyle name="20% - Accent4 5 3 2 2" xfId="16369"/>
    <cellStyle name="20% - Accent4 5 3 2 2 2" xfId="16370"/>
    <cellStyle name="20% - Accent4 5 3 2 2 2 2" xfId="16371"/>
    <cellStyle name="20% - Accent4 5 3 2 2 2 3" xfId="16372"/>
    <cellStyle name="20% - Accent4 5 3 2 2 3" xfId="16373"/>
    <cellStyle name="20% - Accent4 5 3 2 2 4" xfId="16374"/>
    <cellStyle name="20% - Accent4 5 3 2 3" xfId="16375"/>
    <cellStyle name="20% - Accent4 5 3 2 3 2" xfId="16376"/>
    <cellStyle name="20% - Accent4 5 3 2 3 2 2" xfId="16377"/>
    <cellStyle name="20% - Accent4 5 3 2 3 2 3" xfId="16378"/>
    <cellStyle name="20% - Accent4 5 3 2 3 3" xfId="16379"/>
    <cellStyle name="20% - Accent4 5 3 2 3 4" xfId="16380"/>
    <cellStyle name="20% - Accent4 5 3 2 4" xfId="16381"/>
    <cellStyle name="20% - Accent4 5 3 2 4 2" xfId="16382"/>
    <cellStyle name="20% - Accent4 5 3 2 4 3" xfId="16383"/>
    <cellStyle name="20% - Accent4 5 3 2 5" xfId="16384"/>
    <cellStyle name="20% - Accent4 5 3 2 6" xfId="16385"/>
    <cellStyle name="20% - Accent4 5 3 3" xfId="16386"/>
    <cellStyle name="20% - Accent4 5 3 3 2" xfId="16387"/>
    <cellStyle name="20% - Accent4 5 3 3 2 2" xfId="16388"/>
    <cellStyle name="20% - Accent4 5 3 3 2 2 2" xfId="16389"/>
    <cellStyle name="20% - Accent4 5 3 3 2 2 3" xfId="16390"/>
    <cellStyle name="20% - Accent4 5 3 3 2 3" xfId="16391"/>
    <cellStyle name="20% - Accent4 5 3 3 2 4" xfId="16392"/>
    <cellStyle name="20% - Accent4 5 3 3 3" xfId="16393"/>
    <cellStyle name="20% - Accent4 5 3 3 3 2" xfId="16394"/>
    <cellStyle name="20% - Accent4 5 3 3 3 2 2" xfId="16395"/>
    <cellStyle name="20% - Accent4 5 3 3 3 2 3" xfId="16396"/>
    <cellStyle name="20% - Accent4 5 3 3 3 3" xfId="16397"/>
    <cellStyle name="20% - Accent4 5 3 3 3 4" xfId="16398"/>
    <cellStyle name="20% - Accent4 5 3 3 4" xfId="16399"/>
    <cellStyle name="20% - Accent4 5 3 3 4 2" xfId="16400"/>
    <cellStyle name="20% - Accent4 5 3 3 4 3" xfId="16401"/>
    <cellStyle name="20% - Accent4 5 3 3 5" xfId="16402"/>
    <cellStyle name="20% - Accent4 5 3 3 6" xfId="16403"/>
    <cellStyle name="20% - Accent4 5 3 4" xfId="16404"/>
    <cellStyle name="20% - Accent4 5 3 4 2" xfId="16405"/>
    <cellStyle name="20% - Accent4 5 3 4 2 2" xfId="16406"/>
    <cellStyle name="20% - Accent4 5 3 4 2 3" xfId="16407"/>
    <cellStyle name="20% - Accent4 5 3 4 3" xfId="16408"/>
    <cellStyle name="20% - Accent4 5 3 4 4" xfId="16409"/>
    <cellStyle name="20% - Accent4 5 3 5" xfId="16410"/>
    <cellStyle name="20% - Accent4 5 3 5 2" xfId="16411"/>
    <cellStyle name="20% - Accent4 5 3 5 2 2" xfId="16412"/>
    <cellStyle name="20% - Accent4 5 3 5 2 3" xfId="16413"/>
    <cellStyle name="20% - Accent4 5 3 5 3" xfId="16414"/>
    <cellStyle name="20% - Accent4 5 3 5 4" xfId="16415"/>
    <cellStyle name="20% - Accent4 5 3 6" xfId="16416"/>
    <cellStyle name="20% - Accent4 5 3 6 2" xfId="16417"/>
    <cellStyle name="20% - Accent4 5 3 6 3" xfId="16418"/>
    <cellStyle name="20% - Accent4 5 3 7" xfId="16419"/>
    <cellStyle name="20% - Accent4 5 3 8" xfId="16420"/>
    <cellStyle name="20% - Accent4 5 4" xfId="16421"/>
    <cellStyle name="20% - Accent4 5 4 2" xfId="16422"/>
    <cellStyle name="20% - Accent4 5 4 2 2" xfId="16423"/>
    <cellStyle name="20% - Accent4 5 4 2 2 2" xfId="16424"/>
    <cellStyle name="20% - Accent4 5 4 2 2 3" xfId="16425"/>
    <cellStyle name="20% - Accent4 5 4 2 3" xfId="16426"/>
    <cellStyle name="20% - Accent4 5 4 2 4" xfId="16427"/>
    <cellStyle name="20% - Accent4 5 4 3" xfId="16428"/>
    <cellStyle name="20% - Accent4 5 4 3 2" xfId="16429"/>
    <cellStyle name="20% - Accent4 5 4 3 2 2" xfId="16430"/>
    <cellStyle name="20% - Accent4 5 4 3 2 3" xfId="16431"/>
    <cellStyle name="20% - Accent4 5 4 3 3" xfId="16432"/>
    <cellStyle name="20% - Accent4 5 4 3 4" xfId="16433"/>
    <cellStyle name="20% - Accent4 5 4 4" xfId="16434"/>
    <cellStyle name="20% - Accent4 5 4 4 2" xfId="16435"/>
    <cellStyle name="20% - Accent4 5 4 4 3" xfId="16436"/>
    <cellStyle name="20% - Accent4 5 4 5" xfId="16437"/>
    <cellStyle name="20% - Accent4 5 4 6" xfId="16438"/>
    <cellStyle name="20% - Accent4 5 5" xfId="16439"/>
    <cellStyle name="20% - Accent4 5 5 2" xfId="16440"/>
    <cellStyle name="20% - Accent4 5 5 2 2" xfId="16441"/>
    <cellStyle name="20% - Accent4 5 5 2 2 2" xfId="16442"/>
    <cellStyle name="20% - Accent4 5 5 2 2 3" xfId="16443"/>
    <cellStyle name="20% - Accent4 5 5 2 3" xfId="16444"/>
    <cellStyle name="20% - Accent4 5 5 2 4" xfId="16445"/>
    <cellStyle name="20% - Accent4 5 5 3" xfId="16446"/>
    <cellStyle name="20% - Accent4 5 5 3 2" xfId="16447"/>
    <cellStyle name="20% - Accent4 5 5 3 2 2" xfId="16448"/>
    <cellStyle name="20% - Accent4 5 5 3 2 3" xfId="16449"/>
    <cellStyle name="20% - Accent4 5 5 3 3" xfId="16450"/>
    <cellStyle name="20% - Accent4 5 5 3 4" xfId="16451"/>
    <cellStyle name="20% - Accent4 5 5 4" xfId="16452"/>
    <cellStyle name="20% - Accent4 5 5 4 2" xfId="16453"/>
    <cellStyle name="20% - Accent4 5 5 4 3" xfId="16454"/>
    <cellStyle name="20% - Accent4 5 5 5" xfId="16455"/>
    <cellStyle name="20% - Accent4 5 5 6" xfId="16456"/>
    <cellStyle name="20% - Accent4 5 6" xfId="16457"/>
    <cellStyle name="20% - Accent4 5 6 2" xfId="16458"/>
    <cellStyle name="20% - Accent4 5 6 2 2" xfId="16459"/>
    <cellStyle name="20% - Accent4 5 6 2 3" xfId="16460"/>
    <cellStyle name="20% - Accent4 5 6 3" xfId="16461"/>
    <cellStyle name="20% - Accent4 5 6 4" xfId="16462"/>
    <cellStyle name="20% - Accent4 5 7" xfId="16463"/>
    <cellStyle name="20% - Accent4 5 7 2" xfId="16464"/>
    <cellStyle name="20% - Accent4 5 7 2 2" xfId="16465"/>
    <cellStyle name="20% - Accent4 5 7 2 3" xfId="16466"/>
    <cellStyle name="20% - Accent4 5 7 3" xfId="16467"/>
    <cellStyle name="20% - Accent4 5 7 4" xfId="16468"/>
    <cellStyle name="20% - Accent4 5 8" xfId="16469"/>
    <cellStyle name="20% - Accent4 5 8 2" xfId="16470"/>
    <cellStyle name="20% - Accent4 5 8 3" xfId="16471"/>
    <cellStyle name="20% - Accent4 5 9" xfId="16472"/>
    <cellStyle name="20% - Accent4 5_Revenue monitoring workings P6 97-2003" xfId="16473"/>
    <cellStyle name="20% - Accent4 6" xfId="16474"/>
    <cellStyle name="20% - Accent4 6 10" xfId="16475"/>
    <cellStyle name="20% - Accent4 6 11" xfId="16476"/>
    <cellStyle name="20% - Accent4 6 2" xfId="16477"/>
    <cellStyle name="20% - Accent4 6 2 2" xfId="16478"/>
    <cellStyle name="20% - Accent4 6 2 2 2" xfId="16479"/>
    <cellStyle name="20% - Accent4 6 2 2 2 2" xfId="16480"/>
    <cellStyle name="20% - Accent4 6 2 2 2 2 2" xfId="16481"/>
    <cellStyle name="20% - Accent4 6 2 2 2 2 2 2" xfId="16482"/>
    <cellStyle name="20% - Accent4 6 2 2 2 2 2 3" xfId="16483"/>
    <cellStyle name="20% - Accent4 6 2 2 2 2 3" xfId="16484"/>
    <cellStyle name="20% - Accent4 6 2 2 2 2 4" xfId="16485"/>
    <cellStyle name="20% - Accent4 6 2 2 2 3" xfId="16486"/>
    <cellStyle name="20% - Accent4 6 2 2 2 3 2" xfId="16487"/>
    <cellStyle name="20% - Accent4 6 2 2 2 3 2 2" xfId="16488"/>
    <cellStyle name="20% - Accent4 6 2 2 2 3 2 3" xfId="16489"/>
    <cellStyle name="20% - Accent4 6 2 2 2 3 3" xfId="16490"/>
    <cellStyle name="20% - Accent4 6 2 2 2 3 4" xfId="16491"/>
    <cellStyle name="20% - Accent4 6 2 2 2 4" xfId="16492"/>
    <cellStyle name="20% - Accent4 6 2 2 2 4 2" xfId="16493"/>
    <cellStyle name="20% - Accent4 6 2 2 2 4 3" xfId="16494"/>
    <cellStyle name="20% - Accent4 6 2 2 2 5" xfId="16495"/>
    <cellStyle name="20% - Accent4 6 2 2 2 6" xfId="16496"/>
    <cellStyle name="20% - Accent4 6 2 2 3" xfId="16497"/>
    <cellStyle name="20% - Accent4 6 2 2 3 2" xfId="16498"/>
    <cellStyle name="20% - Accent4 6 2 2 3 2 2" xfId="16499"/>
    <cellStyle name="20% - Accent4 6 2 2 3 2 2 2" xfId="16500"/>
    <cellStyle name="20% - Accent4 6 2 2 3 2 2 3" xfId="16501"/>
    <cellStyle name="20% - Accent4 6 2 2 3 2 3" xfId="16502"/>
    <cellStyle name="20% - Accent4 6 2 2 3 2 4" xfId="16503"/>
    <cellStyle name="20% - Accent4 6 2 2 3 3" xfId="16504"/>
    <cellStyle name="20% - Accent4 6 2 2 3 3 2" xfId="16505"/>
    <cellStyle name="20% - Accent4 6 2 2 3 3 2 2" xfId="16506"/>
    <cellStyle name="20% - Accent4 6 2 2 3 3 2 3" xfId="16507"/>
    <cellStyle name="20% - Accent4 6 2 2 3 3 3" xfId="16508"/>
    <cellStyle name="20% - Accent4 6 2 2 3 3 4" xfId="16509"/>
    <cellStyle name="20% - Accent4 6 2 2 3 4" xfId="16510"/>
    <cellStyle name="20% - Accent4 6 2 2 3 4 2" xfId="16511"/>
    <cellStyle name="20% - Accent4 6 2 2 3 4 3" xfId="16512"/>
    <cellStyle name="20% - Accent4 6 2 2 3 5" xfId="16513"/>
    <cellStyle name="20% - Accent4 6 2 2 3 6" xfId="16514"/>
    <cellStyle name="20% - Accent4 6 2 2 4" xfId="16515"/>
    <cellStyle name="20% - Accent4 6 2 2 4 2" xfId="16516"/>
    <cellStyle name="20% - Accent4 6 2 2 4 2 2" xfId="16517"/>
    <cellStyle name="20% - Accent4 6 2 2 4 2 3" xfId="16518"/>
    <cellStyle name="20% - Accent4 6 2 2 4 3" xfId="16519"/>
    <cellStyle name="20% - Accent4 6 2 2 4 4" xfId="16520"/>
    <cellStyle name="20% - Accent4 6 2 2 5" xfId="16521"/>
    <cellStyle name="20% - Accent4 6 2 2 5 2" xfId="16522"/>
    <cellStyle name="20% - Accent4 6 2 2 5 2 2" xfId="16523"/>
    <cellStyle name="20% - Accent4 6 2 2 5 2 3" xfId="16524"/>
    <cellStyle name="20% - Accent4 6 2 2 5 3" xfId="16525"/>
    <cellStyle name="20% - Accent4 6 2 2 5 4" xfId="16526"/>
    <cellStyle name="20% - Accent4 6 2 2 6" xfId="16527"/>
    <cellStyle name="20% - Accent4 6 2 2 6 2" xfId="16528"/>
    <cellStyle name="20% - Accent4 6 2 2 6 3" xfId="16529"/>
    <cellStyle name="20% - Accent4 6 2 2 7" xfId="16530"/>
    <cellStyle name="20% - Accent4 6 2 2 8" xfId="16531"/>
    <cellStyle name="20% - Accent4 6 2 3" xfId="16532"/>
    <cellStyle name="20% - Accent4 6 2 3 2" xfId="16533"/>
    <cellStyle name="20% - Accent4 6 2 3 2 2" xfId="16534"/>
    <cellStyle name="20% - Accent4 6 2 3 2 2 2" xfId="16535"/>
    <cellStyle name="20% - Accent4 6 2 3 2 2 3" xfId="16536"/>
    <cellStyle name="20% - Accent4 6 2 3 2 3" xfId="16537"/>
    <cellStyle name="20% - Accent4 6 2 3 2 4" xfId="16538"/>
    <cellStyle name="20% - Accent4 6 2 3 3" xfId="16539"/>
    <cellStyle name="20% - Accent4 6 2 3 3 2" xfId="16540"/>
    <cellStyle name="20% - Accent4 6 2 3 3 2 2" xfId="16541"/>
    <cellStyle name="20% - Accent4 6 2 3 3 2 3" xfId="16542"/>
    <cellStyle name="20% - Accent4 6 2 3 3 3" xfId="16543"/>
    <cellStyle name="20% - Accent4 6 2 3 3 4" xfId="16544"/>
    <cellStyle name="20% - Accent4 6 2 3 4" xfId="16545"/>
    <cellStyle name="20% - Accent4 6 2 3 4 2" xfId="16546"/>
    <cellStyle name="20% - Accent4 6 2 3 4 3" xfId="16547"/>
    <cellStyle name="20% - Accent4 6 2 3 5" xfId="16548"/>
    <cellStyle name="20% - Accent4 6 2 3 6" xfId="16549"/>
    <cellStyle name="20% - Accent4 6 2 4" xfId="16550"/>
    <cellStyle name="20% - Accent4 6 2 4 2" xfId="16551"/>
    <cellStyle name="20% - Accent4 6 2 4 2 2" xfId="16552"/>
    <cellStyle name="20% - Accent4 6 2 4 2 2 2" xfId="16553"/>
    <cellStyle name="20% - Accent4 6 2 4 2 2 3" xfId="16554"/>
    <cellStyle name="20% - Accent4 6 2 4 2 3" xfId="16555"/>
    <cellStyle name="20% - Accent4 6 2 4 2 4" xfId="16556"/>
    <cellStyle name="20% - Accent4 6 2 4 3" xfId="16557"/>
    <cellStyle name="20% - Accent4 6 2 4 3 2" xfId="16558"/>
    <cellStyle name="20% - Accent4 6 2 4 3 2 2" xfId="16559"/>
    <cellStyle name="20% - Accent4 6 2 4 3 2 3" xfId="16560"/>
    <cellStyle name="20% - Accent4 6 2 4 3 3" xfId="16561"/>
    <cellStyle name="20% - Accent4 6 2 4 3 4" xfId="16562"/>
    <cellStyle name="20% - Accent4 6 2 4 4" xfId="16563"/>
    <cellStyle name="20% - Accent4 6 2 4 4 2" xfId="16564"/>
    <cellStyle name="20% - Accent4 6 2 4 4 3" xfId="16565"/>
    <cellStyle name="20% - Accent4 6 2 4 5" xfId="16566"/>
    <cellStyle name="20% - Accent4 6 2 4 6" xfId="16567"/>
    <cellStyle name="20% - Accent4 6 2 5" xfId="16568"/>
    <cellStyle name="20% - Accent4 6 2 5 2" xfId="16569"/>
    <cellStyle name="20% - Accent4 6 2 5 2 2" xfId="16570"/>
    <cellStyle name="20% - Accent4 6 2 5 2 3" xfId="16571"/>
    <cellStyle name="20% - Accent4 6 2 5 3" xfId="16572"/>
    <cellStyle name="20% - Accent4 6 2 5 4" xfId="16573"/>
    <cellStyle name="20% - Accent4 6 2 6" xfId="16574"/>
    <cellStyle name="20% - Accent4 6 2 6 2" xfId="16575"/>
    <cellStyle name="20% - Accent4 6 2 6 2 2" xfId="16576"/>
    <cellStyle name="20% - Accent4 6 2 6 2 3" xfId="16577"/>
    <cellStyle name="20% - Accent4 6 2 6 3" xfId="16578"/>
    <cellStyle name="20% - Accent4 6 2 6 4" xfId="16579"/>
    <cellStyle name="20% - Accent4 6 2 7" xfId="16580"/>
    <cellStyle name="20% - Accent4 6 2 7 2" xfId="16581"/>
    <cellStyle name="20% - Accent4 6 2 7 3" xfId="16582"/>
    <cellStyle name="20% - Accent4 6 2 8" xfId="16583"/>
    <cellStyle name="20% - Accent4 6 2 9" xfId="16584"/>
    <cellStyle name="20% - Accent4 6 3" xfId="16585"/>
    <cellStyle name="20% - Accent4 6 3 2" xfId="16586"/>
    <cellStyle name="20% - Accent4 6 3 2 2" xfId="16587"/>
    <cellStyle name="20% - Accent4 6 3 2 2 2" xfId="16588"/>
    <cellStyle name="20% - Accent4 6 3 2 2 2 2" xfId="16589"/>
    <cellStyle name="20% - Accent4 6 3 2 2 2 3" xfId="16590"/>
    <cellStyle name="20% - Accent4 6 3 2 2 3" xfId="16591"/>
    <cellStyle name="20% - Accent4 6 3 2 2 4" xfId="16592"/>
    <cellStyle name="20% - Accent4 6 3 2 3" xfId="16593"/>
    <cellStyle name="20% - Accent4 6 3 2 3 2" xfId="16594"/>
    <cellStyle name="20% - Accent4 6 3 2 3 2 2" xfId="16595"/>
    <cellStyle name="20% - Accent4 6 3 2 3 2 3" xfId="16596"/>
    <cellStyle name="20% - Accent4 6 3 2 3 3" xfId="16597"/>
    <cellStyle name="20% - Accent4 6 3 2 3 4" xfId="16598"/>
    <cellStyle name="20% - Accent4 6 3 2 4" xfId="16599"/>
    <cellStyle name="20% - Accent4 6 3 2 4 2" xfId="16600"/>
    <cellStyle name="20% - Accent4 6 3 2 4 3" xfId="16601"/>
    <cellStyle name="20% - Accent4 6 3 2 5" xfId="16602"/>
    <cellStyle name="20% - Accent4 6 3 2 6" xfId="16603"/>
    <cellStyle name="20% - Accent4 6 3 3" xfId="16604"/>
    <cellStyle name="20% - Accent4 6 3 3 2" xfId="16605"/>
    <cellStyle name="20% - Accent4 6 3 3 2 2" xfId="16606"/>
    <cellStyle name="20% - Accent4 6 3 3 2 2 2" xfId="16607"/>
    <cellStyle name="20% - Accent4 6 3 3 2 2 3" xfId="16608"/>
    <cellStyle name="20% - Accent4 6 3 3 2 3" xfId="16609"/>
    <cellStyle name="20% - Accent4 6 3 3 2 4" xfId="16610"/>
    <cellStyle name="20% - Accent4 6 3 3 3" xfId="16611"/>
    <cellStyle name="20% - Accent4 6 3 3 3 2" xfId="16612"/>
    <cellStyle name="20% - Accent4 6 3 3 3 2 2" xfId="16613"/>
    <cellStyle name="20% - Accent4 6 3 3 3 2 3" xfId="16614"/>
    <cellStyle name="20% - Accent4 6 3 3 3 3" xfId="16615"/>
    <cellStyle name="20% - Accent4 6 3 3 3 4" xfId="16616"/>
    <cellStyle name="20% - Accent4 6 3 3 4" xfId="16617"/>
    <cellStyle name="20% - Accent4 6 3 3 4 2" xfId="16618"/>
    <cellStyle name="20% - Accent4 6 3 3 4 3" xfId="16619"/>
    <cellStyle name="20% - Accent4 6 3 3 5" xfId="16620"/>
    <cellStyle name="20% - Accent4 6 3 3 6" xfId="16621"/>
    <cellStyle name="20% - Accent4 6 3 4" xfId="16622"/>
    <cellStyle name="20% - Accent4 6 3 4 2" xfId="16623"/>
    <cellStyle name="20% - Accent4 6 3 4 2 2" xfId="16624"/>
    <cellStyle name="20% - Accent4 6 3 4 2 3" xfId="16625"/>
    <cellStyle name="20% - Accent4 6 3 4 3" xfId="16626"/>
    <cellStyle name="20% - Accent4 6 3 4 4" xfId="16627"/>
    <cellStyle name="20% - Accent4 6 3 5" xfId="16628"/>
    <cellStyle name="20% - Accent4 6 3 5 2" xfId="16629"/>
    <cellStyle name="20% - Accent4 6 3 5 2 2" xfId="16630"/>
    <cellStyle name="20% - Accent4 6 3 5 2 3" xfId="16631"/>
    <cellStyle name="20% - Accent4 6 3 5 3" xfId="16632"/>
    <cellStyle name="20% - Accent4 6 3 5 4" xfId="16633"/>
    <cellStyle name="20% - Accent4 6 3 6" xfId="16634"/>
    <cellStyle name="20% - Accent4 6 3 6 2" xfId="16635"/>
    <cellStyle name="20% - Accent4 6 3 6 3" xfId="16636"/>
    <cellStyle name="20% - Accent4 6 3 7" xfId="16637"/>
    <cellStyle name="20% - Accent4 6 3 8" xfId="16638"/>
    <cellStyle name="20% - Accent4 6 4" xfId="16639"/>
    <cellStyle name="20% - Accent4 6 4 2" xfId="16640"/>
    <cellStyle name="20% - Accent4 6 4 2 2" xfId="16641"/>
    <cellStyle name="20% - Accent4 6 4 2 2 2" xfId="16642"/>
    <cellStyle name="20% - Accent4 6 4 2 2 3" xfId="16643"/>
    <cellStyle name="20% - Accent4 6 4 2 3" xfId="16644"/>
    <cellStyle name="20% - Accent4 6 4 2 4" xfId="16645"/>
    <cellStyle name="20% - Accent4 6 4 3" xfId="16646"/>
    <cellStyle name="20% - Accent4 6 4 3 2" xfId="16647"/>
    <cellStyle name="20% - Accent4 6 4 3 2 2" xfId="16648"/>
    <cellStyle name="20% - Accent4 6 4 3 2 3" xfId="16649"/>
    <cellStyle name="20% - Accent4 6 4 3 3" xfId="16650"/>
    <cellStyle name="20% - Accent4 6 4 3 4" xfId="16651"/>
    <cellStyle name="20% - Accent4 6 4 4" xfId="16652"/>
    <cellStyle name="20% - Accent4 6 4 4 2" xfId="16653"/>
    <cellStyle name="20% - Accent4 6 4 4 3" xfId="16654"/>
    <cellStyle name="20% - Accent4 6 4 5" xfId="16655"/>
    <cellStyle name="20% - Accent4 6 4 6" xfId="16656"/>
    <cellStyle name="20% - Accent4 6 5" xfId="16657"/>
    <cellStyle name="20% - Accent4 6 5 2" xfId="16658"/>
    <cellStyle name="20% - Accent4 6 5 2 2" xfId="16659"/>
    <cellStyle name="20% - Accent4 6 5 2 2 2" xfId="16660"/>
    <cellStyle name="20% - Accent4 6 5 2 2 3" xfId="16661"/>
    <cellStyle name="20% - Accent4 6 5 2 3" xfId="16662"/>
    <cellStyle name="20% - Accent4 6 5 2 4" xfId="16663"/>
    <cellStyle name="20% - Accent4 6 5 3" xfId="16664"/>
    <cellStyle name="20% - Accent4 6 5 3 2" xfId="16665"/>
    <cellStyle name="20% - Accent4 6 5 3 2 2" xfId="16666"/>
    <cellStyle name="20% - Accent4 6 5 3 2 3" xfId="16667"/>
    <cellStyle name="20% - Accent4 6 5 3 3" xfId="16668"/>
    <cellStyle name="20% - Accent4 6 5 3 4" xfId="16669"/>
    <cellStyle name="20% - Accent4 6 5 4" xfId="16670"/>
    <cellStyle name="20% - Accent4 6 5 4 2" xfId="16671"/>
    <cellStyle name="20% - Accent4 6 5 4 3" xfId="16672"/>
    <cellStyle name="20% - Accent4 6 5 5" xfId="16673"/>
    <cellStyle name="20% - Accent4 6 5 6" xfId="16674"/>
    <cellStyle name="20% - Accent4 6 6" xfId="16675"/>
    <cellStyle name="20% - Accent4 6 6 2" xfId="16676"/>
    <cellStyle name="20% - Accent4 6 6 2 2" xfId="16677"/>
    <cellStyle name="20% - Accent4 6 6 2 3" xfId="16678"/>
    <cellStyle name="20% - Accent4 6 6 3" xfId="16679"/>
    <cellStyle name="20% - Accent4 6 6 4" xfId="16680"/>
    <cellStyle name="20% - Accent4 6 7" xfId="16681"/>
    <cellStyle name="20% - Accent4 6 7 2" xfId="16682"/>
    <cellStyle name="20% - Accent4 6 7 2 2" xfId="16683"/>
    <cellStyle name="20% - Accent4 6 7 2 3" xfId="16684"/>
    <cellStyle name="20% - Accent4 6 7 3" xfId="16685"/>
    <cellStyle name="20% - Accent4 6 7 4" xfId="16686"/>
    <cellStyle name="20% - Accent4 6 8" xfId="16687"/>
    <cellStyle name="20% - Accent4 6 8 2" xfId="16688"/>
    <cellStyle name="20% - Accent4 6 8 3" xfId="16689"/>
    <cellStyle name="20% - Accent4 6 9" xfId="16690"/>
    <cellStyle name="20% - Accent4 6_Revenue monitoring workings P6 97-2003" xfId="16691"/>
    <cellStyle name="20% - Accent4 7" xfId="16692"/>
    <cellStyle name="20% - Accent4 7 10" xfId="16693"/>
    <cellStyle name="20% - Accent4 7 11" xfId="16694"/>
    <cellStyle name="20% - Accent4 7 2" xfId="16695"/>
    <cellStyle name="20% - Accent4 7 2 2" xfId="16696"/>
    <cellStyle name="20% - Accent4 7 2 2 2" xfId="16697"/>
    <cellStyle name="20% - Accent4 7 2 2 2 2" xfId="16698"/>
    <cellStyle name="20% - Accent4 7 2 2 2 2 2" xfId="16699"/>
    <cellStyle name="20% - Accent4 7 2 2 2 2 2 2" xfId="16700"/>
    <cellStyle name="20% - Accent4 7 2 2 2 2 2 3" xfId="16701"/>
    <cellStyle name="20% - Accent4 7 2 2 2 2 3" xfId="16702"/>
    <cellStyle name="20% - Accent4 7 2 2 2 2 4" xfId="16703"/>
    <cellStyle name="20% - Accent4 7 2 2 2 3" xfId="16704"/>
    <cellStyle name="20% - Accent4 7 2 2 2 3 2" xfId="16705"/>
    <cellStyle name="20% - Accent4 7 2 2 2 3 2 2" xfId="16706"/>
    <cellStyle name="20% - Accent4 7 2 2 2 3 2 3" xfId="16707"/>
    <cellStyle name="20% - Accent4 7 2 2 2 3 3" xfId="16708"/>
    <cellStyle name="20% - Accent4 7 2 2 2 3 4" xfId="16709"/>
    <cellStyle name="20% - Accent4 7 2 2 2 4" xfId="16710"/>
    <cellStyle name="20% - Accent4 7 2 2 2 4 2" xfId="16711"/>
    <cellStyle name="20% - Accent4 7 2 2 2 4 3" xfId="16712"/>
    <cellStyle name="20% - Accent4 7 2 2 2 5" xfId="16713"/>
    <cellStyle name="20% - Accent4 7 2 2 2 6" xfId="16714"/>
    <cellStyle name="20% - Accent4 7 2 2 3" xfId="16715"/>
    <cellStyle name="20% - Accent4 7 2 2 3 2" xfId="16716"/>
    <cellStyle name="20% - Accent4 7 2 2 3 2 2" xfId="16717"/>
    <cellStyle name="20% - Accent4 7 2 2 3 2 2 2" xfId="16718"/>
    <cellStyle name="20% - Accent4 7 2 2 3 2 2 3" xfId="16719"/>
    <cellStyle name="20% - Accent4 7 2 2 3 2 3" xfId="16720"/>
    <cellStyle name="20% - Accent4 7 2 2 3 2 4" xfId="16721"/>
    <cellStyle name="20% - Accent4 7 2 2 3 3" xfId="16722"/>
    <cellStyle name="20% - Accent4 7 2 2 3 3 2" xfId="16723"/>
    <cellStyle name="20% - Accent4 7 2 2 3 3 2 2" xfId="16724"/>
    <cellStyle name="20% - Accent4 7 2 2 3 3 2 3" xfId="16725"/>
    <cellStyle name="20% - Accent4 7 2 2 3 3 3" xfId="16726"/>
    <cellStyle name="20% - Accent4 7 2 2 3 3 4" xfId="16727"/>
    <cellStyle name="20% - Accent4 7 2 2 3 4" xfId="16728"/>
    <cellStyle name="20% - Accent4 7 2 2 3 4 2" xfId="16729"/>
    <cellStyle name="20% - Accent4 7 2 2 3 4 3" xfId="16730"/>
    <cellStyle name="20% - Accent4 7 2 2 3 5" xfId="16731"/>
    <cellStyle name="20% - Accent4 7 2 2 3 6" xfId="16732"/>
    <cellStyle name="20% - Accent4 7 2 2 4" xfId="16733"/>
    <cellStyle name="20% - Accent4 7 2 2 4 2" xfId="16734"/>
    <cellStyle name="20% - Accent4 7 2 2 4 2 2" xfId="16735"/>
    <cellStyle name="20% - Accent4 7 2 2 4 2 3" xfId="16736"/>
    <cellStyle name="20% - Accent4 7 2 2 4 3" xfId="16737"/>
    <cellStyle name="20% - Accent4 7 2 2 4 4" xfId="16738"/>
    <cellStyle name="20% - Accent4 7 2 2 5" xfId="16739"/>
    <cellStyle name="20% - Accent4 7 2 2 5 2" xfId="16740"/>
    <cellStyle name="20% - Accent4 7 2 2 5 2 2" xfId="16741"/>
    <cellStyle name="20% - Accent4 7 2 2 5 2 3" xfId="16742"/>
    <cellStyle name="20% - Accent4 7 2 2 5 3" xfId="16743"/>
    <cellStyle name="20% - Accent4 7 2 2 5 4" xfId="16744"/>
    <cellStyle name="20% - Accent4 7 2 2 6" xfId="16745"/>
    <cellStyle name="20% - Accent4 7 2 2 6 2" xfId="16746"/>
    <cellStyle name="20% - Accent4 7 2 2 6 3" xfId="16747"/>
    <cellStyle name="20% - Accent4 7 2 2 7" xfId="16748"/>
    <cellStyle name="20% - Accent4 7 2 2 8" xfId="16749"/>
    <cellStyle name="20% - Accent4 7 2 3" xfId="16750"/>
    <cellStyle name="20% - Accent4 7 2 3 2" xfId="16751"/>
    <cellStyle name="20% - Accent4 7 2 3 2 2" xfId="16752"/>
    <cellStyle name="20% - Accent4 7 2 3 2 2 2" xfId="16753"/>
    <cellStyle name="20% - Accent4 7 2 3 2 2 3" xfId="16754"/>
    <cellStyle name="20% - Accent4 7 2 3 2 3" xfId="16755"/>
    <cellStyle name="20% - Accent4 7 2 3 2 4" xfId="16756"/>
    <cellStyle name="20% - Accent4 7 2 3 3" xfId="16757"/>
    <cellStyle name="20% - Accent4 7 2 3 3 2" xfId="16758"/>
    <cellStyle name="20% - Accent4 7 2 3 3 2 2" xfId="16759"/>
    <cellStyle name="20% - Accent4 7 2 3 3 2 3" xfId="16760"/>
    <cellStyle name="20% - Accent4 7 2 3 3 3" xfId="16761"/>
    <cellStyle name="20% - Accent4 7 2 3 3 4" xfId="16762"/>
    <cellStyle name="20% - Accent4 7 2 3 4" xfId="16763"/>
    <cellStyle name="20% - Accent4 7 2 3 4 2" xfId="16764"/>
    <cellStyle name="20% - Accent4 7 2 3 4 3" xfId="16765"/>
    <cellStyle name="20% - Accent4 7 2 3 5" xfId="16766"/>
    <cellStyle name="20% - Accent4 7 2 3 6" xfId="16767"/>
    <cellStyle name="20% - Accent4 7 2 4" xfId="16768"/>
    <cellStyle name="20% - Accent4 7 2 4 2" xfId="16769"/>
    <cellStyle name="20% - Accent4 7 2 4 2 2" xfId="16770"/>
    <cellStyle name="20% - Accent4 7 2 4 2 2 2" xfId="16771"/>
    <cellStyle name="20% - Accent4 7 2 4 2 2 3" xfId="16772"/>
    <cellStyle name="20% - Accent4 7 2 4 2 3" xfId="16773"/>
    <cellStyle name="20% - Accent4 7 2 4 2 4" xfId="16774"/>
    <cellStyle name="20% - Accent4 7 2 4 3" xfId="16775"/>
    <cellStyle name="20% - Accent4 7 2 4 3 2" xfId="16776"/>
    <cellStyle name="20% - Accent4 7 2 4 3 2 2" xfId="16777"/>
    <cellStyle name="20% - Accent4 7 2 4 3 2 3" xfId="16778"/>
    <cellStyle name="20% - Accent4 7 2 4 3 3" xfId="16779"/>
    <cellStyle name="20% - Accent4 7 2 4 3 4" xfId="16780"/>
    <cellStyle name="20% - Accent4 7 2 4 4" xfId="16781"/>
    <cellStyle name="20% - Accent4 7 2 4 4 2" xfId="16782"/>
    <cellStyle name="20% - Accent4 7 2 4 4 3" xfId="16783"/>
    <cellStyle name="20% - Accent4 7 2 4 5" xfId="16784"/>
    <cellStyle name="20% - Accent4 7 2 4 6" xfId="16785"/>
    <cellStyle name="20% - Accent4 7 2 5" xfId="16786"/>
    <cellStyle name="20% - Accent4 7 2 5 2" xfId="16787"/>
    <cellStyle name="20% - Accent4 7 2 5 2 2" xfId="16788"/>
    <cellStyle name="20% - Accent4 7 2 5 2 3" xfId="16789"/>
    <cellStyle name="20% - Accent4 7 2 5 3" xfId="16790"/>
    <cellStyle name="20% - Accent4 7 2 5 4" xfId="16791"/>
    <cellStyle name="20% - Accent4 7 2 6" xfId="16792"/>
    <cellStyle name="20% - Accent4 7 2 6 2" xfId="16793"/>
    <cellStyle name="20% - Accent4 7 2 6 2 2" xfId="16794"/>
    <cellStyle name="20% - Accent4 7 2 6 2 3" xfId="16795"/>
    <cellStyle name="20% - Accent4 7 2 6 3" xfId="16796"/>
    <cellStyle name="20% - Accent4 7 2 6 4" xfId="16797"/>
    <cellStyle name="20% - Accent4 7 2 7" xfId="16798"/>
    <cellStyle name="20% - Accent4 7 2 7 2" xfId="16799"/>
    <cellStyle name="20% - Accent4 7 2 7 3" xfId="16800"/>
    <cellStyle name="20% - Accent4 7 2 8" xfId="16801"/>
    <cellStyle name="20% - Accent4 7 2 9" xfId="16802"/>
    <cellStyle name="20% - Accent4 7 3" xfId="16803"/>
    <cellStyle name="20% - Accent4 7 3 2" xfId="16804"/>
    <cellStyle name="20% - Accent4 7 3 2 2" xfId="16805"/>
    <cellStyle name="20% - Accent4 7 3 2 2 2" xfId="16806"/>
    <cellStyle name="20% - Accent4 7 3 2 2 2 2" xfId="16807"/>
    <cellStyle name="20% - Accent4 7 3 2 2 2 3" xfId="16808"/>
    <cellStyle name="20% - Accent4 7 3 2 2 3" xfId="16809"/>
    <cellStyle name="20% - Accent4 7 3 2 2 4" xfId="16810"/>
    <cellStyle name="20% - Accent4 7 3 2 3" xfId="16811"/>
    <cellStyle name="20% - Accent4 7 3 2 3 2" xfId="16812"/>
    <cellStyle name="20% - Accent4 7 3 2 3 2 2" xfId="16813"/>
    <cellStyle name="20% - Accent4 7 3 2 3 2 3" xfId="16814"/>
    <cellStyle name="20% - Accent4 7 3 2 3 3" xfId="16815"/>
    <cellStyle name="20% - Accent4 7 3 2 3 4" xfId="16816"/>
    <cellStyle name="20% - Accent4 7 3 2 4" xfId="16817"/>
    <cellStyle name="20% - Accent4 7 3 2 4 2" xfId="16818"/>
    <cellStyle name="20% - Accent4 7 3 2 4 3" xfId="16819"/>
    <cellStyle name="20% - Accent4 7 3 2 5" xfId="16820"/>
    <cellStyle name="20% - Accent4 7 3 2 6" xfId="16821"/>
    <cellStyle name="20% - Accent4 7 3 3" xfId="16822"/>
    <cellStyle name="20% - Accent4 7 3 3 2" xfId="16823"/>
    <cellStyle name="20% - Accent4 7 3 3 2 2" xfId="16824"/>
    <cellStyle name="20% - Accent4 7 3 3 2 2 2" xfId="16825"/>
    <cellStyle name="20% - Accent4 7 3 3 2 2 3" xfId="16826"/>
    <cellStyle name="20% - Accent4 7 3 3 2 3" xfId="16827"/>
    <cellStyle name="20% - Accent4 7 3 3 2 4" xfId="16828"/>
    <cellStyle name="20% - Accent4 7 3 3 3" xfId="16829"/>
    <cellStyle name="20% - Accent4 7 3 3 3 2" xfId="16830"/>
    <cellStyle name="20% - Accent4 7 3 3 3 2 2" xfId="16831"/>
    <cellStyle name="20% - Accent4 7 3 3 3 2 3" xfId="16832"/>
    <cellStyle name="20% - Accent4 7 3 3 3 3" xfId="16833"/>
    <cellStyle name="20% - Accent4 7 3 3 3 4" xfId="16834"/>
    <cellStyle name="20% - Accent4 7 3 3 4" xfId="16835"/>
    <cellStyle name="20% - Accent4 7 3 3 4 2" xfId="16836"/>
    <cellStyle name="20% - Accent4 7 3 3 4 3" xfId="16837"/>
    <cellStyle name="20% - Accent4 7 3 3 5" xfId="16838"/>
    <cellStyle name="20% - Accent4 7 3 3 6" xfId="16839"/>
    <cellStyle name="20% - Accent4 7 3 4" xfId="16840"/>
    <cellStyle name="20% - Accent4 7 3 4 2" xfId="16841"/>
    <cellStyle name="20% - Accent4 7 3 4 2 2" xfId="16842"/>
    <cellStyle name="20% - Accent4 7 3 4 2 3" xfId="16843"/>
    <cellStyle name="20% - Accent4 7 3 4 3" xfId="16844"/>
    <cellStyle name="20% - Accent4 7 3 4 4" xfId="16845"/>
    <cellStyle name="20% - Accent4 7 3 5" xfId="16846"/>
    <cellStyle name="20% - Accent4 7 3 5 2" xfId="16847"/>
    <cellStyle name="20% - Accent4 7 3 5 2 2" xfId="16848"/>
    <cellStyle name="20% - Accent4 7 3 5 2 3" xfId="16849"/>
    <cellStyle name="20% - Accent4 7 3 5 3" xfId="16850"/>
    <cellStyle name="20% - Accent4 7 3 5 4" xfId="16851"/>
    <cellStyle name="20% - Accent4 7 3 6" xfId="16852"/>
    <cellStyle name="20% - Accent4 7 3 6 2" xfId="16853"/>
    <cellStyle name="20% - Accent4 7 3 6 3" xfId="16854"/>
    <cellStyle name="20% - Accent4 7 3 7" xfId="16855"/>
    <cellStyle name="20% - Accent4 7 3 8" xfId="16856"/>
    <cellStyle name="20% - Accent4 7 4" xfId="16857"/>
    <cellStyle name="20% - Accent4 7 4 2" xfId="16858"/>
    <cellStyle name="20% - Accent4 7 4 2 2" xfId="16859"/>
    <cellStyle name="20% - Accent4 7 4 2 2 2" xfId="16860"/>
    <cellStyle name="20% - Accent4 7 4 2 2 3" xfId="16861"/>
    <cellStyle name="20% - Accent4 7 4 2 3" xfId="16862"/>
    <cellStyle name="20% - Accent4 7 4 2 4" xfId="16863"/>
    <cellStyle name="20% - Accent4 7 4 3" xfId="16864"/>
    <cellStyle name="20% - Accent4 7 4 3 2" xfId="16865"/>
    <cellStyle name="20% - Accent4 7 4 3 2 2" xfId="16866"/>
    <cellStyle name="20% - Accent4 7 4 3 2 3" xfId="16867"/>
    <cellStyle name="20% - Accent4 7 4 3 3" xfId="16868"/>
    <cellStyle name="20% - Accent4 7 4 3 4" xfId="16869"/>
    <cellStyle name="20% - Accent4 7 4 4" xfId="16870"/>
    <cellStyle name="20% - Accent4 7 4 4 2" xfId="16871"/>
    <cellStyle name="20% - Accent4 7 4 4 3" xfId="16872"/>
    <cellStyle name="20% - Accent4 7 4 5" xfId="16873"/>
    <cellStyle name="20% - Accent4 7 4 6" xfId="16874"/>
    <cellStyle name="20% - Accent4 7 5" xfId="16875"/>
    <cellStyle name="20% - Accent4 7 5 2" xfId="16876"/>
    <cellStyle name="20% - Accent4 7 5 2 2" xfId="16877"/>
    <cellStyle name="20% - Accent4 7 5 2 2 2" xfId="16878"/>
    <cellStyle name="20% - Accent4 7 5 2 2 3" xfId="16879"/>
    <cellStyle name="20% - Accent4 7 5 2 3" xfId="16880"/>
    <cellStyle name="20% - Accent4 7 5 2 4" xfId="16881"/>
    <cellStyle name="20% - Accent4 7 5 3" xfId="16882"/>
    <cellStyle name="20% - Accent4 7 5 3 2" xfId="16883"/>
    <cellStyle name="20% - Accent4 7 5 3 2 2" xfId="16884"/>
    <cellStyle name="20% - Accent4 7 5 3 2 3" xfId="16885"/>
    <cellStyle name="20% - Accent4 7 5 3 3" xfId="16886"/>
    <cellStyle name="20% - Accent4 7 5 3 4" xfId="16887"/>
    <cellStyle name="20% - Accent4 7 5 4" xfId="16888"/>
    <cellStyle name="20% - Accent4 7 5 4 2" xfId="16889"/>
    <cellStyle name="20% - Accent4 7 5 4 3" xfId="16890"/>
    <cellStyle name="20% - Accent4 7 5 5" xfId="16891"/>
    <cellStyle name="20% - Accent4 7 5 6" xfId="16892"/>
    <cellStyle name="20% - Accent4 7 6" xfId="16893"/>
    <cellStyle name="20% - Accent4 7 6 2" xfId="16894"/>
    <cellStyle name="20% - Accent4 7 6 2 2" xfId="16895"/>
    <cellStyle name="20% - Accent4 7 6 2 3" xfId="16896"/>
    <cellStyle name="20% - Accent4 7 6 3" xfId="16897"/>
    <cellStyle name="20% - Accent4 7 6 4" xfId="16898"/>
    <cellStyle name="20% - Accent4 7 7" xfId="16899"/>
    <cellStyle name="20% - Accent4 7 7 2" xfId="16900"/>
    <cellStyle name="20% - Accent4 7 7 2 2" xfId="16901"/>
    <cellStyle name="20% - Accent4 7 7 2 3" xfId="16902"/>
    <cellStyle name="20% - Accent4 7 7 3" xfId="16903"/>
    <cellStyle name="20% - Accent4 7 7 4" xfId="16904"/>
    <cellStyle name="20% - Accent4 7 8" xfId="16905"/>
    <cellStyle name="20% - Accent4 7 8 2" xfId="16906"/>
    <cellStyle name="20% - Accent4 7 8 3" xfId="16907"/>
    <cellStyle name="20% - Accent4 7 9" xfId="16908"/>
    <cellStyle name="20% - Accent4 7_Revenue monitoring workings P6 97-2003" xfId="16909"/>
    <cellStyle name="20% - Accent4 8" xfId="16910"/>
    <cellStyle name="20% - Accent4 8 10" xfId="16911"/>
    <cellStyle name="20% - Accent4 8 2" xfId="16912"/>
    <cellStyle name="20% - Accent4 8 2 2" xfId="16913"/>
    <cellStyle name="20% - Accent4 8 2 2 2" xfId="16914"/>
    <cellStyle name="20% - Accent4 8 2 2 2 2" xfId="16915"/>
    <cellStyle name="20% - Accent4 8 2 2 2 2 2" xfId="16916"/>
    <cellStyle name="20% - Accent4 8 2 2 2 2 2 2" xfId="16917"/>
    <cellStyle name="20% - Accent4 8 2 2 2 2 2 3" xfId="16918"/>
    <cellStyle name="20% - Accent4 8 2 2 2 2 3" xfId="16919"/>
    <cellStyle name="20% - Accent4 8 2 2 2 2 4" xfId="16920"/>
    <cellStyle name="20% - Accent4 8 2 2 2 3" xfId="16921"/>
    <cellStyle name="20% - Accent4 8 2 2 2 3 2" xfId="16922"/>
    <cellStyle name="20% - Accent4 8 2 2 2 3 2 2" xfId="16923"/>
    <cellStyle name="20% - Accent4 8 2 2 2 3 2 3" xfId="16924"/>
    <cellStyle name="20% - Accent4 8 2 2 2 3 3" xfId="16925"/>
    <cellStyle name="20% - Accent4 8 2 2 2 3 4" xfId="16926"/>
    <cellStyle name="20% - Accent4 8 2 2 2 4" xfId="16927"/>
    <cellStyle name="20% - Accent4 8 2 2 2 4 2" xfId="16928"/>
    <cellStyle name="20% - Accent4 8 2 2 2 4 3" xfId="16929"/>
    <cellStyle name="20% - Accent4 8 2 2 2 5" xfId="16930"/>
    <cellStyle name="20% - Accent4 8 2 2 2 6" xfId="16931"/>
    <cellStyle name="20% - Accent4 8 2 2 3" xfId="16932"/>
    <cellStyle name="20% - Accent4 8 2 2 3 2" xfId="16933"/>
    <cellStyle name="20% - Accent4 8 2 2 3 2 2" xfId="16934"/>
    <cellStyle name="20% - Accent4 8 2 2 3 2 2 2" xfId="16935"/>
    <cellStyle name="20% - Accent4 8 2 2 3 2 2 3" xfId="16936"/>
    <cellStyle name="20% - Accent4 8 2 2 3 2 3" xfId="16937"/>
    <cellStyle name="20% - Accent4 8 2 2 3 2 4" xfId="16938"/>
    <cellStyle name="20% - Accent4 8 2 2 3 3" xfId="16939"/>
    <cellStyle name="20% - Accent4 8 2 2 3 3 2" xfId="16940"/>
    <cellStyle name="20% - Accent4 8 2 2 3 3 2 2" xfId="16941"/>
    <cellStyle name="20% - Accent4 8 2 2 3 3 2 3" xfId="16942"/>
    <cellStyle name="20% - Accent4 8 2 2 3 3 3" xfId="16943"/>
    <cellStyle name="20% - Accent4 8 2 2 3 3 4" xfId="16944"/>
    <cellStyle name="20% - Accent4 8 2 2 3 4" xfId="16945"/>
    <cellStyle name="20% - Accent4 8 2 2 3 4 2" xfId="16946"/>
    <cellStyle name="20% - Accent4 8 2 2 3 4 3" xfId="16947"/>
    <cellStyle name="20% - Accent4 8 2 2 3 5" xfId="16948"/>
    <cellStyle name="20% - Accent4 8 2 2 3 6" xfId="16949"/>
    <cellStyle name="20% - Accent4 8 2 2 4" xfId="16950"/>
    <cellStyle name="20% - Accent4 8 2 2 4 2" xfId="16951"/>
    <cellStyle name="20% - Accent4 8 2 2 4 2 2" xfId="16952"/>
    <cellStyle name="20% - Accent4 8 2 2 4 2 3" xfId="16953"/>
    <cellStyle name="20% - Accent4 8 2 2 4 3" xfId="16954"/>
    <cellStyle name="20% - Accent4 8 2 2 4 4" xfId="16955"/>
    <cellStyle name="20% - Accent4 8 2 2 5" xfId="16956"/>
    <cellStyle name="20% - Accent4 8 2 2 5 2" xfId="16957"/>
    <cellStyle name="20% - Accent4 8 2 2 5 2 2" xfId="16958"/>
    <cellStyle name="20% - Accent4 8 2 2 5 2 3" xfId="16959"/>
    <cellStyle name="20% - Accent4 8 2 2 5 3" xfId="16960"/>
    <cellStyle name="20% - Accent4 8 2 2 5 4" xfId="16961"/>
    <cellStyle name="20% - Accent4 8 2 2 6" xfId="16962"/>
    <cellStyle name="20% - Accent4 8 2 2 6 2" xfId="16963"/>
    <cellStyle name="20% - Accent4 8 2 2 6 3" xfId="16964"/>
    <cellStyle name="20% - Accent4 8 2 2 7" xfId="16965"/>
    <cellStyle name="20% - Accent4 8 2 2 8" xfId="16966"/>
    <cellStyle name="20% - Accent4 8 2 3" xfId="16967"/>
    <cellStyle name="20% - Accent4 8 2 3 2" xfId="16968"/>
    <cellStyle name="20% - Accent4 8 2 3 2 2" xfId="16969"/>
    <cellStyle name="20% - Accent4 8 2 3 2 2 2" xfId="16970"/>
    <cellStyle name="20% - Accent4 8 2 3 2 2 3" xfId="16971"/>
    <cellStyle name="20% - Accent4 8 2 3 2 3" xfId="16972"/>
    <cellStyle name="20% - Accent4 8 2 3 2 4" xfId="16973"/>
    <cellStyle name="20% - Accent4 8 2 3 3" xfId="16974"/>
    <cellStyle name="20% - Accent4 8 2 3 3 2" xfId="16975"/>
    <cellStyle name="20% - Accent4 8 2 3 3 2 2" xfId="16976"/>
    <cellStyle name="20% - Accent4 8 2 3 3 2 3" xfId="16977"/>
    <cellStyle name="20% - Accent4 8 2 3 3 3" xfId="16978"/>
    <cellStyle name="20% - Accent4 8 2 3 3 4" xfId="16979"/>
    <cellStyle name="20% - Accent4 8 2 3 4" xfId="16980"/>
    <cellStyle name="20% - Accent4 8 2 3 4 2" xfId="16981"/>
    <cellStyle name="20% - Accent4 8 2 3 4 3" xfId="16982"/>
    <cellStyle name="20% - Accent4 8 2 3 5" xfId="16983"/>
    <cellStyle name="20% - Accent4 8 2 3 6" xfId="16984"/>
    <cellStyle name="20% - Accent4 8 2 4" xfId="16985"/>
    <cellStyle name="20% - Accent4 8 2 4 2" xfId="16986"/>
    <cellStyle name="20% - Accent4 8 2 4 2 2" xfId="16987"/>
    <cellStyle name="20% - Accent4 8 2 4 2 2 2" xfId="16988"/>
    <cellStyle name="20% - Accent4 8 2 4 2 2 3" xfId="16989"/>
    <cellStyle name="20% - Accent4 8 2 4 2 3" xfId="16990"/>
    <cellStyle name="20% - Accent4 8 2 4 2 4" xfId="16991"/>
    <cellStyle name="20% - Accent4 8 2 4 3" xfId="16992"/>
    <cellStyle name="20% - Accent4 8 2 4 3 2" xfId="16993"/>
    <cellStyle name="20% - Accent4 8 2 4 3 2 2" xfId="16994"/>
    <cellStyle name="20% - Accent4 8 2 4 3 2 3" xfId="16995"/>
    <cellStyle name="20% - Accent4 8 2 4 3 3" xfId="16996"/>
    <cellStyle name="20% - Accent4 8 2 4 3 4" xfId="16997"/>
    <cellStyle name="20% - Accent4 8 2 4 4" xfId="16998"/>
    <cellStyle name="20% - Accent4 8 2 4 4 2" xfId="16999"/>
    <cellStyle name="20% - Accent4 8 2 4 4 3" xfId="17000"/>
    <cellStyle name="20% - Accent4 8 2 4 5" xfId="17001"/>
    <cellStyle name="20% - Accent4 8 2 4 6" xfId="17002"/>
    <cellStyle name="20% - Accent4 8 2 5" xfId="17003"/>
    <cellStyle name="20% - Accent4 8 2 5 2" xfId="17004"/>
    <cellStyle name="20% - Accent4 8 2 5 2 2" xfId="17005"/>
    <cellStyle name="20% - Accent4 8 2 5 2 3" xfId="17006"/>
    <cellStyle name="20% - Accent4 8 2 5 3" xfId="17007"/>
    <cellStyle name="20% - Accent4 8 2 5 4" xfId="17008"/>
    <cellStyle name="20% - Accent4 8 2 6" xfId="17009"/>
    <cellStyle name="20% - Accent4 8 2 6 2" xfId="17010"/>
    <cellStyle name="20% - Accent4 8 2 6 2 2" xfId="17011"/>
    <cellStyle name="20% - Accent4 8 2 6 2 3" xfId="17012"/>
    <cellStyle name="20% - Accent4 8 2 6 3" xfId="17013"/>
    <cellStyle name="20% - Accent4 8 2 6 4" xfId="17014"/>
    <cellStyle name="20% - Accent4 8 2 7" xfId="17015"/>
    <cellStyle name="20% - Accent4 8 2 7 2" xfId="17016"/>
    <cellStyle name="20% - Accent4 8 2 7 3" xfId="17017"/>
    <cellStyle name="20% - Accent4 8 2 8" xfId="17018"/>
    <cellStyle name="20% - Accent4 8 2 9" xfId="17019"/>
    <cellStyle name="20% - Accent4 8 3" xfId="17020"/>
    <cellStyle name="20% - Accent4 8 3 2" xfId="17021"/>
    <cellStyle name="20% - Accent4 8 3 2 2" xfId="17022"/>
    <cellStyle name="20% - Accent4 8 3 2 2 2" xfId="17023"/>
    <cellStyle name="20% - Accent4 8 3 2 2 2 2" xfId="17024"/>
    <cellStyle name="20% - Accent4 8 3 2 2 2 3" xfId="17025"/>
    <cellStyle name="20% - Accent4 8 3 2 2 3" xfId="17026"/>
    <cellStyle name="20% - Accent4 8 3 2 2 4" xfId="17027"/>
    <cellStyle name="20% - Accent4 8 3 2 3" xfId="17028"/>
    <cellStyle name="20% - Accent4 8 3 2 3 2" xfId="17029"/>
    <cellStyle name="20% - Accent4 8 3 2 3 2 2" xfId="17030"/>
    <cellStyle name="20% - Accent4 8 3 2 3 2 3" xfId="17031"/>
    <cellStyle name="20% - Accent4 8 3 2 3 3" xfId="17032"/>
    <cellStyle name="20% - Accent4 8 3 2 3 4" xfId="17033"/>
    <cellStyle name="20% - Accent4 8 3 2 4" xfId="17034"/>
    <cellStyle name="20% - Accent4 8 3 2 4 2" xfId="17035"/>
    <cellStyle name="20% - Accent4 8 3 2 4 3" xfId="17036"/>
    <cellStyle name="20% - Accent4 8 3 2 5" xfId="17037"/>
    <cellStyle name="20% - Accent4 8 3 2 6" xfId="17038"/>
    <cellStyle name="20% - Accent4 8 3 3" xfId="17039"/>
    <cellStyle name="20% - Accent4 8 3 3 2" xfId="17040"/>
    <cellStyle name="20% - Accent4 8 3 3 2 2" xfId="17041"/>
    <cellStyle name="20% - Accent4 8 3 3 2 2 2" xfId="17042"/>
    <cellStyle name="20% - Accent4 8 3 3 2 2 3" xfId="17043"/>
    <cellStyle name="20% - Accent4 8 3 3 2 3" xfId="17044"/>
    <cellStyle name="20% - Accent4 8 3 3 2 4" xfId="17045"/>
    <cellStyle name="20% - Accent4 8 3 3 3" xfId="17046"/>
    <cellStyle name="20% - Accent4 8 3 3 3 2" xfId="17047"/>
    <cellStyle name="20% - Accent4 8 3 3 3 2 2" xfId="17048"/>
    <cellStyle name="20% - Accent4 8 3 3 3 2 3" xfId="17049"/>
    <cellStyle name="20% - Accent4 8 3 3 3 3" xfId="17050"/>
    <cellStyle name="20% - Accent4 8 3 3 3 4" xfId="17051"/>
    <cellStyle name="20% - Accent4 8 3 3 4" xfId="17052"/>
    <cellStyle name="20% - Accent4 8 3 3 4 2" xfId="17053"/>
    <cellStyle name="20% - Accent4 8 3 3 4 3" xfId="17054"/>
    <cellStyle name="20% - Accent4 8 3 3 5" xfId="17055"/>
    <cellStyle name="20% - Accent4 8 3 3 6" xfId="17056"/>
    <cellStyle name="20% - Accent4 8 3 4" xfId="17057"/>
    <cellStyle name="20% - Accent4 8 3 4 2" xfId="17058"/>
    <cellStyle name="20% - Accent4 8 3 4 2 2" xfId="17059"/>
    <cellStyle name="20% - Accent4 8 3 4 2 3" xfId="17060"/>
    <cellStyle name="20% - Accent4 8 3 4 3" xfId="17061"/>
    <cellStyle name="20% - Accent4 8 3 4 4" xfId="17062"/>
    <cellStyle name="20% - Accent4 8 3 5" xfId="17063"/>
    <cellStyle name="20% - Accent4 8 3 5 2" xfId="17064"/>
    <cellStyle name="20% - Accent4 8 3 5 2 2" xfId="17065"/>
    <cellStyle name="20% - Accent4 8 3 5 2 3" xfId="17066"/>
    <cellStyle name="20% - Accent4 8 3 5 3" xfId="17067"/>
    <cellStyle name="20% - Accent4 8 3 5 4" xfId="17068"/>
    <cellStyle name="20% - Accent4 8 3 6" xfId="17069"/>
    <cellStyle name="20% - Accent4 8 3 6 2" xfId="17070"/>
    <cellStyle name="20% - Accent4 8 3 6 3" xfId="17071"/>
    <cellStyle name="20% - Accent4 8 3 7" xfId="17072"/>
    <cellStyle name="20% - Accent4 8 3 8" xfId="17073"/>
    <cellStyle name="20% - Accent4 8 4" xfId="17074"/>
    <cellStyle name="20% - Accent4 8 4 2" xfId="17075"/>
    <cellStyle name="20% - Accent4 8 4 2 2" xfId="17076"/>
    <cellStyle name="20% - Accent4 8 4 2 2 2" xfId="17077"/>
    <cellStyle name="20% - Accent4 8 4 2 2 3" xfId="17078"/>
    <cellStyle name="20% - Accent4 8 4 2 3" xfId="17079"/>
    <cellStyle name="20% - Accent4 8 4 2 4" xfId="17080"/>
    <cellStyle name="20% - Accent4 8 4 3" xfId="17081"/>
    <cellStyle name="20% - Accent4 8 4 3 2" xfId="17082"/>
    <cellStyle name="20% - Accent4 8 4 3 2 2" xfId="17083"/>
    <cellStyle name="20% - Accent4 8 4 3 2 3" xfId="17084"/>
    <cellStyle name="20% - Accent4 8 4 3 3" xfId="17085"/>
    <cellStyle name="20% - Accent4 8 4 3 4" xfId="17086"/>
    <cellStyle name="20% - Accent4 8 4 4" xfId="17087"/>
    <cellStyle name="20% - Accent4 8 4 4 2" xfId="17088"/>
    <cellStyle name="20% - Accent4 8 4 4 3" xfId="17089"/>
    <cellStyle name="20% - Accent4 8 4 5" xfId="17090"/>
    <cellStyle name="20% - Accent4 8 4 6" xfId="17091"/>
    <cellStyle name="20% - Accent4 8 5" xfId="17092"/>
    <cellStyle name="20% - Accent4 8 5 2" xfId="17093"/>
    <cellStyle name="20% - Accent4 8 5 2 2" xfId="17094"/>
    <cellStyle name="20% - Accent4 8 5 2 2 2" xfId="17095"/>
    <cellStyle name="20% - Accent4 8 5 2 2 3" xfId="17096"/>
    <cellStyle name="20% - Accent4 8 5 2 3" xfId="17097"/>
    <cellStyle name="20% - Accent4 8 5 2 4" xfId="17098"/>
    <cellStyle name="20% - Accent4 8 5 3" xfId="17099"/>
    <cellStyle name="20% - Accent4 8 5 3 2" xfId="17100"/>
    <cellStyle name="20% - Accent4 8 5 3 2 2" xfId="17101"/>
    <cellStyle name="20% - Accent4 8 5 3 2 3" xfId="17102"/>
    <cellStyle name="20% - Accent4 8 5 3 3" xfId="17103"/>
    <cellStyle name="20% - Accent4 8 5 3 4" xfId="17104"/>
    <cellStyle name="20% - Accent4 8 5 4" xfId="17105"/>
    <cellStyle name="20% - Accent4 8 5 4 2" xfId="17106"/>
    <cellStyle name="20% - Accent4 8 5 4 3" xfId="17107"/>
    <cellStyle name="20% - Accent4 8 5 5" xfId="17108"/>
    <cellStyle name="20% - Accent4 8 5 6" xfId="17109"/>
    <cellStyle name="20% - Accent4 8 6" xfId="17110"/>
    <cellStyle name="20% - Accent4 8 6 2" xfId="17111"/>
    <cellStyle name="20% - Accent4 8 6 2 2" xfId="17112"/>
    <cellStyle name="20% - Accent4 8 6 2 3" xfId="17113"/>
    <cellStyle name="20% - Accent4 8 6 3" xfId="17114"/>
    <cellStyle name="20% - Accent4 8 6 4" xfId="17115"/>
    <cellStyle name="20% - Accent4 8 7" xfId="17116"/>
    <cellStyle name="20% - Accent4 8 7 2" xfId="17117"/>
    <cellStyle name="20% - Accent4 8 7 2 2" xfId="17118"/>
    <cellStyle name="20% - Accent4 8 7 2 3" xfId="17119"/>
    <cellStyle name="20% - Accent4 8 7 3" xfId="17120"/>
    <cellStyle name="20% - Accent4 8 7 4" xfId="17121"/>
    <cellStyle name="20% - Accent4 8 8" xfId="17122"/>
    <cellStyle name="20% - Accent4 8 8 2" xfId="17123"/>
    <cellStyle name="20% - Accent4 8 8 3" xfId="17124"/>
    <cellStyle name="20% - Accent4 8 9" xfId="17125"/>
    <cellStyle name="20% - Accent4 8_Revenue monitoring workings P6 97-2003" xfId="17126"/>
    <cellStyle name="20% - Accent4 9" xfId="17127"/>
    <cellStyle name="20% - Accent4 9 10" xfId="17128"/>
    <cellStyle name="20% - Accent4 9 2" xfId="17129"/>
    <cellStyle name="20% - Accent4 9 2 2" xfId="17130"/>
    <cellStyle name="20% - Accent4 9 2 2 2" xfId="17131"/>
    <cellStyle name="20% - Accent4 9 2 2 2 2" xfId="17132"/>
    <cellStyle name="20% - Accent4 9 2 2 2 2 2" xfId="17133"/>
    <cellStyle name="20% - Accent4 9 2 2 2 2 2 2" xfId="17134"/>
    <cellStyle name="20% - Accent4 9 2 2 2 2 2 3" xfId="17135"/>
    <cellStyle name="20% - Accent4 9 2 2 2 2 3" xfId="17136"/>
    <cellStyle name="20% - Accent4 9 2 2 2 2 4" xfId="17137"/>
    <cellStyle name="20% - Accent4 9 2 2 2 3" xfId="17138"/>
    <cellStyle name="20% - Accent4 9 2 2 2 3 2" xfId="17139"/>
    <cellStyle name="20% - Accent4 9 2 2 2 3 2 2" xfId="17140"/>
    <cellStyle name="20% - Accent4 9 2 2 2 3 2 3" xfId="17141"/>
    <cellStyle name="20% - Accent4 9 2 2 2 3 3" xfId="17142"/>
    <cellStyle name="20% - Accent4 9 2 2 2 3 4" xfId="17143"/>
    <cellStyle name="20% - Accent4 9 2 2 2 4" xfId="17144"/>
    <cellStyle name="20% - Accent4 9 2 2 2 4 2" xfId="17145"/>
    <cellStyle name="20% - Accent4 9 2 2 2 4 3" xfId="17146"/>
    <cellStyle name="20% - Accent4 9 2 2 2 5" xfId="17147"/>
    <cellStyle name="20% - Accent4 9 2 2 2 6" xfId="17148"/>
    <cellStyle name="20% - Accent4 9 2 2 3" xfId="17149"/>
    <cellStyle name="20% - Accent4 9 2 2 3 2" xfId="17150"/>
    <cellStyle name="20% - Accent4 9 2 2 3 2 2" xfId="17151"/>
    <cellStyle name="20% - Accent4 9 2 2 3 2 2 2" xfId="17152"/>
    <cellStyle name="20% - Accent4 9 2 2 3 2 2 3" xfId="17153"/>
    <cellStyle name="20% - Accent4 9 2 2 3 2 3" xfId="17154"/>
    <cellStyle name="20% - Accent4 9 2 2 3 2 4" xfId="17155"/>
    <cellStyle name="20% - Accent4 9 2 2 3 3" xfId="17156"/>
    <cellStyle name="20% - Accent4 9 2 2 3 3 2" xfId="17157"/>
    <cellStyle name="20% - Accent4 9 2 2 3 3 2 2" xfId="17158"/>
    <cellStyle name="20% - Accent4 9 2 2 3 3 2 3" xfId="17159"/>
    <cellStyle name="20% - Accent4 9 2 2 3 3 3" xfId="17160"/>
    <cellStyle name="20% - Accent4 9 2 2 3 3 4" xfId="17161"/>
    <cellStyle name="20% - Accent4 9 2 2 3 4" xfId="17162"/>
    <cellStyle name="20% - Accent4 9 2 2 3 4 2" xfId="17163"/>
    <cellStyle name="20% - Accent4 9 2 2 3 4 3" xfId="17164"/>
    <cellStyle name="20% - Accent4 9 2 2 3 5" xfId="17165"/>
    <cellStyle name="20% - Accent4 9 2 2 3 6" xfId="17166"/>
    <cellStyle name="20% - Accent4 9 2 2 4" xfId="17167"/>
    <cellStyle name="20% - Accent4 9 2 2 4 2" xfId="17168"/>
    <cellStyle name="20% - Accent4 9 2 2 4 2 2" xfId="17169"/>
    <cellStyle name="20% - Accent4 9 2 2 4 2 3" xfId="17170"/>
    <cellStyle name="20% - Accent4 9 2 2 4 3" xfId="17171"/>
    <cellStyle name="20% - Accent4 9 2 2 4 4" xfId="17172"/>
    <cellStyle name="20% - Accent4 9 2 2 5" xfId="17173"/>
    <cellStyle name="20% - Accent4 9 2 2 5 2" xfId="17174"/>
    <cellStyle name="20% - Accent4 9 2 2 5 2 2" xfId="17175"/>
    <cellStyle name="20% - Accent4 9 2 2 5 2 3" xfId="17176"/>
    <cellStyle name="20% - Accent4 9 2 2 5 3" xfId="17177"/>
    <cellStyle name="20% - Accent4 9 2 2 5 4" xfId="17178"/>
    <cellStyle name="20% - Accent4 9 2 2 6" xfId="17179"/>
    <cellStyle name="20% - Accent4 9 2 2 6 2" xfId="17180"/>
    <cellStyle name="20% - Accent4 9 2 2 6 3" xfId="17181"/>
    <cellStyle name="20% - Accent4 9 2 2 7" xfId="17182"/>
    <cellStyle name="20% - Accent4 9 2 2 8" xfId="17183"/>
    <cellStyle name="20% - Accent4 9 2 3" xfId="17184"/>
    <cellStyle name="20% - Accent4 9 2 3 2" xfId="17185"/>
    <cellStyle name="20% - Accent4 9 2 3 2 2" xfId="17186"/>
    <cellStyle name="20% - Accent4 9 2 3 2 2 2" xfId="17187"/>
    <cellStyle name="20% - Accent4 9 2 3 2 2 3" xfId="17188"/>
    <cellStyle name="20% - Accent4 9 2 3 2 3" xfId="17189"/>
    <cellStyle name="20% - Accent4 9 2 3 2 4" xfId="17190"/>
    <cellStyle name="20% - Accent4 9 2 3 3" xfId="17191"/>
    <cellStyle name="20% - Accent4 9 2 3 3 2" xfId="17192"/>
    <cellStyle name="20% - Accent4 9 2 3 3 2 2" xfId="17193"/>
    <cellStyle name="20% - Accent4 9 2 3 3 2 3" xfId="17194"/>
    <cellStyle name="20% - Accent4 9 2 3 3 3" xfId="17195"/>
    <cellStyle name="20% - Accent4 9 2 3 3 4" xfId="17196"/>
    <cellStyle name="20% - Accent4 9 2 3 4" xfId="17197"/>
    <cellStyle name="20% - Accent4 9 2 3 4 2" xfId="17198"/>
    <cellStyle name="20% - Accent4 9 2 3 4 3" xfId="17199"/>
    <cellStyle name="20% - Accent4 9 2 3 5" xfId="17200"/>
    <cellStyle name="20% - Accent4 9 2 3 6" xfId="17201"/>
    <cellStyle name="20% - Accent4 9 2 4" xfId="17202"/>
    <cellStyle name="20% - Accent4 9 2 4 2" xfId="17203"/>
    <cellStyle name="20% - Accent4 9 2 4 2 2" xfId="17204"/>
    <cellStyle name="20% - Accent4 9 2 4 2 2 2" xfId="17205"/>
    <cellStyle name="20% - Accent4 9 2 4 2 2 3" xfId="17206"/>
    <cellStyle name="20% - Accent4 9 2 4 2 3" xfId="17207"/>
    <cellStyle name="20% - Accent4 9 2 4 2 4" xfId="17208"/>
    <cellStyle name="20% - Accent4 9 2 4 3" xfId="17209"/>
    <cellStyle name="20% - Accent4 9 2 4 3 2" xfId="17210"/>
    <cellStyle name="20% - Accent4 9 2 4 3 2 2" xfId="17211"/>
    <cellStyle name="20% - Accent4 9 2 4 3 2 3" xfId="17212"/>
    <cellStyle name="20% - Accent4 9 2 4 3 3" xfId="17213"/>
    <cellStyle name="20% - Accent4 9 2 4 3 4" xfId="17214"/>
    <cellStyle name="20% - Accent4 9 2 4 4" xfId="17215"/>
    <cellStyle name="20% - Accent4 9 2 4 4 2" xfId="17216"/>
    <cellStyle name="20% - Accent4 9 2 4 4 3" xfId="17217"/>
    <cellStyle name="20% - Accent4 9 2 4 5" xfId="17218"/>
    <cellStyle name="20% - Accent4 9 2 4 6" xfId="17219"/>
    <cellStyle name="20% - Accent4 9 2 5" xfId="17220"/>
    <cellStyle name="20% - Accent4 9 2 5 2" xfId="17221"/>
    <cellStyle name="20% - Accent4 9 2 5 2 2" xfId="17222"/>
    <cellStyle name="20% - Accent4 9 2 5 2 3" xfId="17223"/>
    <cellStyle name="20% - Accent4 9 2 5 3" xfId="17224"/>
    <cellStyle name="20% - Accent4 9 2 5 4" xfId="17225"/>
    <cellStyle name="20% - Accent4 9 2 6" xfId="17226"/>
    <cellStyle name="20% - Accent4 9 2 6 2" xfId="17227"/>
    <cellStyle name="20% - Accent4 9 2 6 2 2" xfId="17228"/>
    <cellStyle name="20% - Accent4 9 2 6 2 3" xfId="17229"/>
    <cellStyle name="20% - Accent4 9 2 6 3" xfId="17230"/>
    <cellStyle name="20% - Accent4 9 2 6 4" xfId="17231"/>
    <cellStyle name="20% - Accent4 9 2 7" xfId="17232"/>
    <cellStyle name="20% - Accent4 9 2 7 2" xfId="17233"/>
    <cellStyle name="20% - Accent4 9 2 7 3" xfId="17234"/>
    <cellStyle name="20% - Accent4 9 2 8" xfId="17235"/>
    <cellStyle name="20% - Accent4 9 2 9" xfId="17236"/>
    <cellStyle name="20% - Accent4 9 3" xfId="17237"/>
    <cellStyle name="20% - Accent4 9 3 2" xfId="17238"/>
    <cellStyle name="20% - Accent4 9 3 2 2" xfId="17239"/>
    <cellStyle name="20% - Accent4 9 3 2 2 2" xfId="17240"/>
    <cellStyle name="20% - Accent4 9 3 2 2 2 2" xfId="17241"/>
    <cellStyle name="20% - Accent4 9 3 2 2 2 3" xfId="17242"/>
    <cellStyle name="20% - Accent4 9 3 2 2 3" xfId="17243"/>
    <cellStyle name="20% - Accent4 9 3 2 2 4" xfId="17244"/>
    <cellStyle name="20% - Accent4 9 3 2 3" xfId="17245"/>
    <cellStyle name="20% - Accent4 9 3 2 3 2" xfId="17246"/>
    <cellStyle name="20% - Accent4 9 3 2 3 2 2" xfId="17247"/>
    <cellStyle name="20% - Accent4 9 3 2 3 2 3" xfId="17248"/>
    <cellStyle name="20% - Accent4 9 3 2 3 3" xfId="17249"/>
    <cellStyle name="20% - Accent4 9 3 2 3 4" xfId="17250"/>
    <cellStyle name="20% - Accent4 9 3 2 4" xfId="17251"/>
    <cellStyle name="20% - Accent4 9 3 2 4 2" xfId="17252"/>
    <cellStyle name="20% - Accent4 9 3 2 4 3" xfId="17253"/>
    <cellStyle name="20% - Accent4 9 3 2 5" xfId="17254"/>
    <cellStyle name="20% - Accent4 9 3 2 6" xfId="17255"/>
    <cellStyle name="20% - Accent4 9 3 3" xfId="17256"/>
    <cellStyle name="20% - Accent4 9 3 3 2" xfId="17257"/>
    <cellStyle name="20% - Accent4 9 3 3 2 2" xfId="17258"/>
    <cellStyle name="20% - Accent4 9 3 3 2 2 2" xfId="17259"/>
    <cellStyle name="20% - Accent4 9 3 3 2 2 3" xfId="17260"/>
    <cellStyle name="20% - Accent4 9 3 3 2 3" xfId="17261"/>
    <cellStyle name="20% - Accent4 9 3 3 2 4" xfId="17262"/>
    <cellStyle name="20% - Accent4 9 3 3 3" xfId="17263"/>
    <cellStyle name="20% - Accent4 9 3 3 3 2" xfId="17264"/>
    <cellStyle name="20% - Accent4 9 3 3 3 2 2" xfId="17265"/>
    <cellStyle name="20% - Accent4 9 3 3 3 2 3" xfId="17266"/>
    <cellStyle name="20% - Accent4 9 3 3 3 3" xfId="17267"/>
    <cellStyle name="20% - Accent4 9 3 3 3 4" xfId="17268"/>
    <cellStyle name="20% - Accent4 9 3 3 4" xfId="17269"/>
    <cellStyle name="20% - Accent4 9 3 3 4 2" xfId="17270"/>
    <cellStyle name="20% - Accent4 9 3 3 4 3" xfId="17271"/>
    <cellStyle name="20% - Accent4 9 3 3 5" xfId="17272"/>
    <cellStyle name="20% - Accent4 9 3 3 6" xfId="17273"/>
    <cellStyle name="20% - Accent4 9 3 4" xfId="17274"/>
    <cellStyle name="20% - Accent4 9 3 4 2" xfId="17275"/>
    <cellStyle name="20% - Accent4 9 3 4 2 2" xfId="17276"/>
    <cellStyle name="20% - Accent4 9 3 4 2 3" xfId="17277"/>
    <cellStyle name="20% - Accent4 9 3 4 3" xfId="17278"/>
    <cellStyle name="20% - Accent4 9 3 4 4" xfId="17279"/>
    <cellStyle name="20% - Accent4 9 3 5" xfId="17280"/>
    <cellStyle name="20% - Accent4 9 3 5 2" xfId="17281"/>
    <cellStyle name="20% - Accent4 9 3 5 2 2" xfId="17282"/>
    <cellStyle name="20% - Accent4 9 3 5 2 3" xfId="17283"/>
    <cellStyle name="20% - Accent4 9 3 5 3" xfId="17284"/>
    <cellStyle name="20% - Accent4 9 3 5 4" xfId="17285"/>
    <cellStyle name="20% - Accent4 9 3 6" xfId="17286"/>
    <cellStyle name="20% - Accent4 9 3 6 2" xfId="17287"/>
    <cellStyle name="20% - Accent4 9 3 6 3" xfId="17288"/>
    <cellStyle name="20% - Accent4 9 3 7" xfId="17289"/>
    <cellStyle name="20% - Accent4 9 3 8" xfId="17290"/>
    <cellStyle name="20% - Accent4 9 4" xfId="17291"/>
    <cellStyle name="20% - Accent4 9 4 2" xfId="17292"/>
    <cellStyle name="20% - Accent4 9 4 2 2" xfId="17293"/>
    <cellStyle name="20% - Accent4 9 4 2 2 2" xfId="17294"/>
    <cellStyle name="20% - Accent4 9 4 2 2 3" xfId="17295"/>
    <cellStyle name="20% - Accent4 9 4 2 3" xfId="17296"/>
    <cellStyle name="20% - Accent4 9 4 2 4" xfId="17297"/>
    <cellStyle name="20% - Accent4 9 4 3" xfId="17298"/>
    <cellStyle name="20% - Accent4 9 4 3 2" xfId="17299"/>
    <cellStyle name="20% - Accent4 9 4 3 2 2" xfId="17300"/>
    <cellStyle name="20% - Accent4 9 4 3 2 3" xfId="17301"/>
    <cellStyle name="20% - Accent4 9 4 3 3" xfId="17302"/>
    <cellStyle name="20% - Accent4 9 4 3 4" xfId="17303"/>
    <cellStyle name="20% - Accent4 9 4 4" xfId="17304"/>
    <cellStyle name="20% - Accent4 9 4 4 2" xfId="17305"/>
    <cellStyle name="20% - Accent4 9 4 4 3" xfId="17306"/>
    <cellStyle name="20% - Accent4 9 4 5" xfId="17307"/>
    <cellStyle name="20% - Accent4 9 4 6" xfId="17308"/>
    <cellStyle name="20% - Accent4 9 5" xfId="17309"/>
    <cellStyle name="20% - Accent4 9 5 2" xfId="17310"/>
    <cellStyle name="20% - Accent4 9 5 2 2" xfId="17311"/>
    <cellStyle name="20% - Accent4 9 5 2 2 2" xfId="17312"/>
    <cellStyle name="20% - Accent4 9 5 2 2 3" xfId="17313"/>
    <cellStyle name="20% - Accent4 9 5 2 3" xfId="17314"/>
    <cellStyle name="20% - Accent4 9 5 2 4" xfId="17315"/>
    <cellStyle name="20% - Accent4 9 5 3" xfId="17316"/>
    <cellStyle name="20% - Accent4 9 5 3 2" xfId="17317"/>
    <cellStyle name="20% - Accent4 9 5 3 2 2" xfId="17318"/>
    <cellStyle name="20% - Accent4 9 5 3 2 3" xfId="17319"/>
    <cellStyle name="20% - Accent4 9 5 3 3" xfId="17320"/>
    <cellStyle name="20% - Accent4 9 5 3 4" xfId="17321"/>
    <cellStyle name="20% - Accent4 9 5 4" xfId="17322"/>
    <cellStyle name="20% - Accent4 9 5 4 2" xfId="17323"/>
    <cellStyle name="20% - Accent4 9 5 4 3" xfId="17324"/>
    <cellStyle name="20% - Accent4 9 5 5" xfId="17325"/>
    <cellStyle name="20% - Accent4 9 5 6" xfId="17326"/>
    <cellStyle name="20% - Accent4 9 6" xfId="17327"/>
    <cellStyle name="20% - Accent4 9 6 2" xfId="17328"/>
    <cellStyle name="20% - Accent4 9 6 2 2" xfId="17329"/>
    <cellStyle name="20% - Accent4 9 6 2 3" xfId="17330"/>
    <cellStyle name="20% - Accent4 9 6 3" xfId="17331"/>
    <cellStyle name="20% - Accent4 9 6 4" xfId="17332"/>
    <cellStyle name="20% - Accent4 9 7" xfId="17333"/>
    <cellStyle name="20% - Accent4 9 7 2" xfId="17334"/>
    <cellStyle name="20% - Accent4 9 7 2 2" xfId="17335"/>
    <cellStyle name="20% - Accent4 9 7 2 3" xfId="17336"/>
    <cellStyle name="20% - Accent4 9 7 3" xfId="17337"/>
    <cellStyle name="20% - Accent4 9 7 4" xfId="17338"/>
    <cellStyle name="20% - Accent4 9 8" xfId="17339"/>
    <cellStyle name="20% - Accent4 9 8 2" xfId="17340"/>
    <cellStyle name="20% - Accent4 9 8 3" xfId="17341"/>
    <cellStyle name="20% - Accent4 9 9" xfId="17342"/>
    <cellStyle name="20% - Accent4 9_Revenue monitoring workings P6 97-2003" xfId="17343"/>
    <cellStyle name="20% - Accent5 10" xfId="17344"/>
    <cellStyle name="20% - Accent5 10 2" xfId="17345"/>
    <cellStyle name="20% - Accent5 10 2 2" xfId="17346"/>
    <cellStyle name="20% - Accent5 10 2 2 2" xfId="17347"/>
    <cellStyle name="20% - Accent5 10 2 2 2 2" xfId="17348"/>
    <cellStyle name="20% - Accent5 10 2 2 2 2 2" xfId="17349"/>
    <cellStyle name="20% - Accent5 10 2 2 2 2 3" xfId="17350"/>
    <cellStyle name="20% - Accent5 10 2 2 2 3" xfId="17351"/>
    <cellStyle name="20% - Accent5 10 2 2 2 4" xfId="17352"/>
    <cellStyle name="20% - Accent5 10 2 2 3" xfId="17353"/>
    <cellStyle name="20% - Accent5 10 2 2 3 2" xfId="17354"/>
    <cellStyle name="20% - Accent5 10 2 2 3 2 2" xfId="17355"/>
    <cellStyle name="20% - Accent5 10 2 2 3 2 3" xfId="17356"/>
    <cellStyle name="20% - Accent5 10 2 2 3 3" xfId="17357"/>
    <cellStyle name="20% - Accent5 10 2 2 3 4" xfId="17358"/>
    <cellStyle name="20% - Accent5 10 2 2 4" xfId="17359"/>
    <cellStyle name="20% - Accent5 10 2 2 4 2" xfId="17360"/>
    <cellStyle name="20% - Accent5 10 2 2 4 3" xfId="17361"/>
    <cellStyle name="20% - Accent5 10 2 2 5" xfId="17362"/>
    <cellStyle name="20% - Accent5 10 2 2 6" xfId="17363"/>
    <cellStyle name="20% - Accent5 10 2 3" xfId="17364"/>
    <cellStyle name="20% - Accent5 10 2 3 2" xfId="17365"/>
    <cellStyle name="20% - Accent5 10 2 3 2 2" xfId="17366"/>
    <cellStyle name="20% - Accent5 10 2 3 2 2 2" xfId="17367"/>
    <cellStyle name="20% - Accent5 10 2 3 2 2 3" xfId="17368"/>
    <cellStyle name="20% - Accent5 10 2 3 2 3" xfId="17369"/>
    <cellStyle name="20% - Accent5 10 2 3 2 4" xfId="17370"/>
    <cellStyle name="20% - Accent5 10 2 3 3" xfId="17371"/>
    <cellStyle name="20% - Accent5 10 2 3 3 2" xfId="17372"/>
    <cellStyle name="20% - Accent5 10 2 3 3 2 2" xfId="17373"/>
    <cellStyle name="20% - Accent5 10 2 3 3 2 3" xfId="17374"/>
    <cellStyle name="20% - Accent5 10 2 3 3 3" xfId="17375"/>
    <cellStyle name="20% - Accent5 10 2 3 3 4" xfId="17376"/>
    <cellStyle name="20% - Accent5 10 2 3 4" xfId="17377"/>
    <cellStyle name="20% - Accent5 10 2 3 4 2" xfId="17378"/>
    <cellStyle name="20% - Accent5 10 2 3 4 3" xfId="17379"/>
    <cellStyle name="20% - Accent5 10 2 3 5" xfId="17380"/>
    <cellStyle name="20% - Accent5 10 2 3 6" xfId="17381"/>
    <cellStyle name="20% - Accent5 10 2 4" xfId="17382"/>
    <cellStyle name="20% - Accent5 10 2 4 2" xfId="17383"/>
    <cellStyle name="20% - Accent5 10 2 4 2 2" xfId="17384"/>
    <cellStyle name="20% - Accent5 10 2 4 2 3" xfId="17385"/>
    <cellStyle name="20% - Accent5 10 2 4 3" xfId="17386"/>
    <cellStyle name="20% - Accent5 10 2 4 4" xfId="17387"/>
    <cellStyle name="20% - Accent5 10 2 5" xfId="17388"/>
    <cellStyle name="20% - Accent5 10 2 5 2" xfId="17389"/>
    <cellStyle name="20% - Accent5 10 2 5 2 2" xfId="17390"/>
    <cellStyle name="20% - Accent5 10 2 5 2 3" xfId="17391"/>
    <cellStyle name="20% - Accent5 10 2 5 3" xfId="17392"/>
    <cellStyle name="20% - Accent5 10 2 5 4" xfId="17393"/>
    <cellStyle name="20% - Accent5 10 2 6" xfId="17394"/>
    <cellStyle name="20% - Accent5 10 2 6 2" xfId="17395"/>
    <cellStyle name="20% - Accent5 10 2 6 3" xfId="17396"/>
    <cellStyle name="20% - Accent5 10 2 7" xfId="17397"/>
    <cellStyle name="20% - Accent5 10 2 8" xfId="17398"/>
    <cellStyle name="20% - Accent5 10 3" xfId="17399"/>
    <cellStyle name="20% - Accent5 10 3 2" xfId="17400"/>
    <cellStyle name="20% - Accent5 10 3 2 2" xfId="17401"/>
    <cellStyle name="20% - Accent5 10 3 2 2 2" xfId="17402"/>
    <cellStyle name="20% - Accent5 10 3 2 2 3" xfId="17403"/>
    <cellStyle name="20% - Accent5 10 3 2 3" xfId="17404"/>
    <cellStyle name="20% - Accent5 10 3 2 4" xfId="17405"/>
    <cellStyle name="20% - Accent5 10 3 3" xfId="17406"/>
    <cellStyle name="20% - Accent5 10 3 3 2" xfId="17407"/>
    <cellStyle name="20% - Accent5 10 3 3 2 2" xfId="17408"/>
    <cellStyle name="20% - Accent5 10 3 3 2 3" xfId="17409"/>
    <cellStyle name="20% - Accent5 10 3 3 3" xfId="17410"/>
    <cellStyle name="20% - Accent5 10 3 3 4" xfId="17411"/>
    <cellStyle name="20% - Accent5 10 3 4" xfId="17412"/>
    <cellStyle name="20% - Accent5 10 3 4 2" xfId="17413"/>
    <cellStyle name="20% - Accent5 10 3 4 3" xfId="17414"/>
    <cellStyle name="20% - Accent5 10 3 5" xfId="17415"/>
    <cellStyle name="20% - Accent5 10 3 6" xfId="17416"/>
    <cellStyle name="20% - Accent5 10 4" xfId="17417"/>
    <cellStyle name="20% - Accent5 10 4 2" xfId="17418"/>
    <cellStyle name="20% - Accent5 10 4 2 2" xfId="17419"/>
    <cellStyle name="20% - Accent5 10 4 2 2 2" xfId="17420"/>
    <cellStyle name="20% - Accent5 10 4 2 2 3" xfId="17421"/>
    <cellStyle name="20% - Accent5 10 4 2 3" xfId="17422"/>
    <cellStyle name="20% - Accent5 10 4 2 4" xfId="17423"/>
    <cellStyle name="20% - Accent5 10 4 3" xfId="17424"/>
    <cellStyle name="20% - Accent5 10 4 3 2" xfId="17425"/>
    <cellStyle name="20% - Accent5 10 4 3 2 2" xfId="17426"/>
    <cellStyle name="20% - Accent5 10 4 3 2 3" xfId="17427"/>
    <cellStyle name="20% - Accent5 10 4 3 3" xfId="17428"/>
    <cellStyle name="20% - Accent5 10 4 3 4" xfId="17429"/>
    <cellStyle name="20% - Accent5 10 4 4" xfId="17430"/>
    <cellStyle name="20% - Accent5 10 4 4 2" xfId="17431"/>
    <cellStyle name="20% - Accent5 10 4 4 3" xfId="17432"/>
    <cellStyle name="20% - Accent5 10 4 5" xfId="17433"/>
    <cellStyle name="20% - Accent5 10 4 6" xfId="17434"/>
    <cellStyle name="20% - Accent5 10 5" xfId="17435"/>
    <cellStyle name="20% - Accent5 10 5 2" xfId="17436"/>
    <cellStyle name="20% - Accent5 10 5 2 2" xfId="17437"/>
    <cellStyle name="20% - Accent5 10 5 2 3" xfId="17438"/>
    <cellStyle name="20% - Accent5 10 5 3" xfId="17439"/>
    <cellStyle name="20% - Accent5 10 5 4" xfId="17440"/>
    <cellStyle name="20% - Accent5 10 6" xfId="17441"/>
    <cellStyle name="20% - Accent5 10 6 2" xfId="17442"/>
    <cellStyle name="20% - Accent5 10 6 2 2" xfId="17443"/>
    <cellStyle name="20% - Accent5 10 6 2 3" xfId="17444"/>
    <cellStyle name="20% - Accent5 10 6 3" xfId="17445"/>
    <cellStyle name="20% - Accent5 10 6 4" xfId="17446"/>
    <cellStyle name="20% - Accent5 10 7" xfId="17447"/>
    <cellStyle name="20% - Accent5 10 7 2" xfId="17448"/>
    <cellStyle name="20% - Accent5 10 7 3" xfId="17449"/>
    <cellStyle name="20% - Accent5 10 8" xfId="17450"/>
    <cellStyle name="20% - Accent5 10 9" xfId="17451"/>
    <cellStyle name="20% - Accent5 11" xfId="17452"/>
    <cellStyle name="20% - Accent5 11 2" xfId="17453"/>
    <cellStyle name="20% - Accent5 11 2 2" xfId="17454"/>
    <cellStyle name="20% - Accent5 11 2 2 2" xfId="17455"/>
    <cellStyle name="20% - Accent5 11 2 2 2 2" xfId="17456"/>
    <cellStyle name="20% - Accent5 11 2 2 2 2 2" xfId="17457"/>
    <cellStyle name="20% - Accent5 11 2 2 2 2 3" xfId="17458"/>
    <cellStyle name="20% - Accent5 11 2 2 2 3" xfId="17459"/>
    <cellStyle name="20% - Accent5 11 2 2 2 4" xfId="17460"/>
    <cellStyle name="20% - Accent5 11 2 2 3" xfId="17461"/>
    <cellStyle name="20% - Accent5 11 2 2 3 2" xfId="17462"/>
    <cellStyle name="20% - Accent5 11 2 2 3 2 2" xfId="17463"/>
    <cellStyle name="20% - Accent5 11 2 2 3 2 3" xfId="17464"/>
    <cellStyle name="20% - Accent5 11 2 2 3 3" xfId="17465"/>
    <cellStyle name="20% - Accent5 11 2 2 3 4" xfId="17466"/>
    <cellStyle name="20% - Accent5 11 2 2 4" xfId="17467"/>
    <cellStyle name="20% - Accent5 11 2 2 4 2" xfId="17468"/>
    <cellStyle name="20% - Accent5 11 2 2 4 3" xfId="17469"/>
    <cellStyle name="20% - Accent5 11 2 2 5" xfId="17470"/>
    <cellStyle name="20% - Accent5 11 2 2 6" xfId="17471"/>
    <cellStyle name="20% - Accent5 11 2 3" xfId="17472"/>
    <cellStyle name="20% - Accent5 11 2 3 2" xfId="17473"/>
    <cellStyle name="20% - Accent5 11 2 3 2 2" xfId="17474"/>
    <cellStyle name="20% - Accent5 11 2 3 2 2 2" xfId="17475"/>
    <cellStyle name="20% - Accent5 11 2 3 2 2 3" xfId="17476"/>
    <cellStyle name="20% - Accent5 11 2 3 2 3" xfId="17477"/>
    <cellStyle name="20% - Accent5 11 2 3 2 4" xfId="17478"/>
    <cellStyle name="20% - Accent5 11 2 3 3" xfId="17479"/>
    <cellStyle name="20% - Accent5 11 2 3 3 2" xfId="17480"/>
    <cellStyle name="20% - Accent5 11 2 3 3 2 2" xfId="17481"/>
    <cellStyle name="20% - Accent5 11 2 3 3 2 3" xfId="17482"/>
    <cellStyle name="20% - Accent5 11 2 3 3 3" xfId="17483"/>
    <cellStyle name="20% - Accent5 11 2 3 3 4" xfId="17484"/>
    <cellStyle name="20% - Accent5 11 2 3 4" xfId="17485"/>
    <cellStyle name="20% - Accent5 11 2 3 4 2" xfId="17486"/>
    <cellStyle name="20% - Accent5 11 2 3 4 3" xfId="17487"/>
    <cellStyle name="20% - Accent5 11 2 3 5" xfId="17488"/>
    <cellStyle name="20% - Accent5 11 2 3 6" xfId="17489"/>
    <cellStyle name="20% - Accent5 11 2 4" xfId="17490"/>
    <cellStyle name="20% - Accent5 11 2 4 2" xfId="17491"/>
    <cellStyle name="20% - Accent5 11 2 4 2 2" xfId="17492"/>
    <cellStyle name="20% - Accent5 11 2 4 2 3" xfId="17493"/>
    <cellStyle name="20% - Accent5 11 2 4 3" xfId="17494"/>
    <cellStyle name="20% - Accent5 11 2 4 4" xfId="17495"/>
    <cellStyle name="20% - Accent5 11 2 5" xfId="17496"/>
    <cellStyle name="20% - Accent5 11 2 5 2" xfId="17497"/>
    <cellStyle name="20% - Accent5 11 2 5 2 2" xfId="17498"/>
    <cellStyle name="20% - Accent5 11 2 5 2 3" xfId="17499"/>
    <cellStyle name="20% - Accent5 11 2 5 3" xfId="17500"/>
    <cellStyle name="20% - Accent5 11 2 5 4" xfId="17501"/>
    <cellStyle name="20% - Accent5 11 2 6" xfId="17502"/>
    <cellStyle name="20% - Accent5 11 2 6 2" xfId="17503"/>
    <cellStyle name="20% - Accent5 11 2 6 3" xfId="17504"/>
    <cellStyle name="20% - Accent5 11 2 7" xfId="17505"/>
    <cellStyle name="20% - Accent5 11 2 8" xfId="17506"/>
    <cellStyle name="20% - Accent5 11 3" xfId="17507"/>
    <cellStyle name="20% - Accent5 11 3 2" xfId="17508"/>
    <cellStyle name="20% - Accent5 11 3 2 2" xfId="17509"/>
    <cellStyle name="20% - Accent5 11 3 2 2 2" xfId="17510"/>
    <cellStyle name="20% - Accent5 11 3 2 2 3" xfId="17511"/>
    <cellStyle name="20% - Accent5 11 3 2 3" xfId="17512"/>
    <cellStyle name="20% - Accent5 11 3 2 4" xfId="17513"/>
    <cellStyle name="20% - Accent5 11 3 3" xfId="17514"/>
    <cellStyle name="20% - Accent5 11 3 3 2" xfId="17515"/>
    <cellStyle name="20% - Accent5 11 3 3 2 2" xfId="17516"/>
    <cellStyle name="20% - Accent5 11 3 3 2 3" xfId="17517"/>
    <cellStyle name="20% - Accent5 11 3 3 3" xfId="17518"/>
    <cellStyle name="20% - Accent5 11 3 3 4" xfId="17519"/>
    <cellStyle name="20% - Accent5 11 3 4" xfId="17520"/>
    <cellStyle name="20% - Accent5 11 3 4 2" xfId="17521"/>
    <cellStyle name="20% - Accent5 11 3 4 3" xfId="17522"/>
    <cellStyle name="20% - Accent5 11 3 5" xfId="17523"/>
    <cellStyle name="20% - Accent5 11 3 6" xfId="17524"/>
    <cellStyle name="20% - Accent5 11 4" xfId="17525"/>
    <cellStyle name="20% - Accent5 11 4 2" xfId="17526"/>
    <cellStyle name="20% - Accent5 11 4 2 2" xfId="17527"/>
    <cellStyle name="20% - Accent5 11 4 2 2 2" xfId="17528"/>
    <cellStyle name="20% - Accent5 11 4 2 2 3" xfId="17529"/>
    <cellStyle name="20% - Accent5 11 4 2 3" xfId="17530"/>
    <cellStyle name="20% - Accent5 11 4 2 4" xfId="17531"/>
    <cellStyle name="20% - Accent5 11 4 3" xfId="17532"/>
    <cellStyle name="20% - Accent5 11 4 3 2" xfId="17533"/>
    <cellStyle name="20% - Accent5 11 4 3 2 2" xfId="17534"/>
    <cellStyle name="20% - Accent5 11 4 3 2 3" xfId="17535"/>
    <cellStyle name="20% - Accent5 11 4 3 3" xfId="17536"/>
    <cellStyle name="20% - Accent5 11 4 3 4" xfId="17537"/>
    <cellStyle name="20% - Accent5 11 4 4" xfId="17538"/>
    <cellStyle name="20% - Accent5 11 4 4 2" xfId="17539"/>
    <cellStyle name="20% - Accent5 11 4 4 3" xfId="17540"/>
    <cellStyle name="20% - Accent5 11 4 5" xfId="17541"/>
    <cellStyle name="20% - Accent5 11 4 6" xfId="17542"/>
    <cellStyle name="20% - Accent5 11 5" xfId="17543"/>
    <cellStyle name="20% - Accent5 11 5 2" xfId="17544"/>
    <cellStyle name="20% - Accent5 11 5 2 2" xfId="17545"/>
    <cellStyle name="20% - Accent5 11 5 2 3" xfId="17546"/>
    <cellStyle name="20% - Accent5 11 5 3" xfId="17547"/>
    <cellStyle name="20% - Accent5 11 5 4" xfId="17548"/>
    <cellStyle name="20% - Accent5 11 6" xfId="17549"/>
    <cellStyle name="20% - Accent5 11 6 2" xfId="17550"/>
    <cellStyle name="20% - Accent5 11 6 2 2" xfId="17551"/>
    <cellStyle name="20% - Accent5 11 6 2 3" xfId="17552"/>
    <cellStyle name="20% - Accent5 11 6 3" xfId="17553"/>
    <cellStyle name="20% - Accent5 11 6 4" xfId="17554"/>
    <cellStyle name="20% - Accent5 11 7" xfId="17555"/>
    <cellStyle name="20% - Accent5 11 7 2" xfId="17556"/>
    <cellStyle name="20% - Accent5 11 7 3" xfId="17557"/>
    <cellStyle name="20% - Accent5 11 8" xfId="17558"/>
    <cellStyle name="20% - Accent5 11 9" xfId="17559"/>
    <cellStyle name="20% - Accent5 12" xfId="17560"/>
    <cellStyle name="20% - Accent5 12 2" xfId="17561"/>
    <cellStyle name="20% - Accent5 12 2 2" xfId="17562"/>
    <cellStyle name="20% - Accent5 12 2 2 2" xfId="17563"/>
    <cellStyle name="20% - Accent5 12 2 2 2 2" xfId="17564"/>
    <cellStyle name="20% - Accent5 12 2 2 2 3" xfId="17565"/>
    <cellStyle name="20% - Accent5 12 2 2 3" xfId="17566"/>
    <cellStyle name="20% - Accent5 12 2 2 4" xfId="17567"/>
    <cellStyle name="20% - Accent5 12 2 3" xfId="17568"/>
    <cellStyle name="20% - Accent5 12 2 3 2" xfId="17569"/>
    <cellStyle name="20% - Accent5 12 2 3 2 2" xfId="17570"/>
    <cellStyle name="20% - Accent5 12 2 3 2 3" xfId="17571"/>
    <cellStyle name="20% - Accent5 12 2 3 3" xfId="17572"/>
    <cellStyle name="20% - Accent5 12 2 3 4" xfId="17573"/>
    <cellStyle name="20% - Accent5 12 2 4" xfId="17574"/>
    <cellStyle name="20% - Accent5 12 2 4 2" xfId="17575"/>
    <cellStyle name="20% - Accent5 12 2 4 3" xfId="17576"/>
    <cellStyle name="20% - Accent5 12 2 5" xfId="17577"/>
    <cellStyle name="20% - Accent5 12 2 6" xfId="17578"/>
    <cellStyle name="20% - Accent5 12 3" xfId="17579"/>
    <cellStyle name="20% - Accent5 12 3 2" xfId="17580"/>
    <cellStyle name="20% - Accent5 12 3 2 2" xfId="17581"/>
    <cellStyle name="20% - Accent5 12 3 2 2 2" xfId="17582"/>
    <cellStyle name="20% - Accent5 12 3 2 2 3" xfId="17583"/>
    <cellStyle name="20% - Accent5 12 3 2 3" xfId="17584"/>
    <cellStyle name="20% - Accent5 12 3 2 4" xfId="17585"/>
    <cellStyle name="20% - Accent5 12 3 3" xfId="17586"/>
    <cellStyle name="20% - Accent5 12 3 3 2" xfId="17587"/>
    <cellStyle name="20% - Accent5 12 3 3 2 2" xfId="17588"/>
    <cellStyle name="20% - Accent5 12 3 3 2 3" xfId="17589"/>
    <cellStyle name="20% - Accent5 12 3 3 3" xfId="17590"/>
    <cellStyle name="20% - Accent5 12 3 3 4" xfId="17591"/>
    <cellStyle name="20% - Accent5 12 3 4" xfId="17592"/>
    <cellStyle name="20% - Accent5 12 3 4 2" xfId="17593"/>
    <cellStyle name="20% - Accent5 12 3 4 3" xfId="17594"/>
    <cellStyle name="20% - Accent5 12 3 5" xfId="17595"/>
    <cellStyle name="20% - Accent5 12 3 6" xfId="17596"/>
    <cellStyle name="20% - Accent5 12 4" xfId="17597"/>
    <cellStyle name="20% - Accent5 12 4 2" xfId="17598"/>
    <cellStyle name="20% - Accent5 12 4 2 2" xfId="17599"/>
    <cellStyle name="20% - Accent5 12 4 2 3" xfId="17600"/>
    <cellStyle name="20% - Accent5 12 4 3" xfId="17601"/>
    <cellStyle name="20% - Accent5 12 4 4" xfId="17602"/>
    <cellStyle name="20% - Accent5 12 5" xfId="17603"/>
    <cellStyle name="20% - Accent5 12 5 2" xfId="17604"/>
    <cellStyle name="20% - Accent5 12 5 2 2" xfId="17605"/>
    <cellStyle name="20% - Accent5 12 5 2 3" xfId="17606"/>
    <cellStyle name="20% - Accent5 12 5 3" xfId="17607"/>
    <cellStyle name="20% - Accent5 12 5 4" xfId="17608"/>
    <cellStyle name="20% - Accent5 12 6" xfId="17609"/>
    <cellStyle name="20% - Accent5 12 6 2" xfId="17610"/>
    <cellStyle name="20% - Accent5 12 6 3" xfId="17611"/>
    <cellStyle name="20% - Accent5 12 7" xfId="17612"/>
    <cellStyle name="20% - Accent5 12 8" xfId="17613"/>
    <cellStyle name="20% - Accent5 13" xfId="17614"/>
    <cellStyle name="20% - Accent5 13 2" xfId="17615"/>
    <cellStyle name="20% - Accent5 13 2 2" xfId="17616"/>
    <cellStyle name="20% - Accent5 13 2 2 2" xfId="17617"/>
    <cellStyle name="20% - Accent5 13 2 2 3" xfId="17618"/>
    <cellStyle name="20% - Accent5 13 2 3" xfId="17619"/>
    <cellStyle name="20% - Accent5 13 2 4" xfId="17620"/>
    <cellStyle name="20% - Accent5 13 3" xfId="17621"/>
    <cellStyle name="20% - Accent5 13 3 2" xfId="17622"/>
    <cellStyle name="20% - Accent5 13 3 2 2" xfId="17623"/>
    <cellStyle name="20% - Accent5 13 3 2 3" xfId="17624"/>
    <cellStyle name="20% - Accent5 13 3 3" xfId="17625"/>
    <cellStyle name="20% - Accent5 13 3 4" xfId="17626"/>
    <cellStyle name="20% - Accent5 13 4" xfId="17627"/>
    <cellStyle name="20% - Accent5 13 4 2" xfId="17628"/>
    <cellStyle name="20% - Accent5 13 4 3" xfId="17629"/>
    <cellStyle name="20% - Accent5 13 5" xfId="17630"/>
    <cellStyle name="20% - Accent5 13 6" xfId="17631"/>
    <cellStyle name="20% - Accent5 14" xfId="17632"/>
    <cellStyle name="20% - Accent5 14 2" xfId="17633"/>
    <cellStyle name="20% - Accent5 14 2 2" xfId="17634"/>
    <cellStyle name="20% - Accent5 14 2 2 2" xfId="17635"/>
    <cellStyle name="20% - Accent5 14 2 2 3" xfId="17636"/>
    <cellStyle name="20% - Accent5 14 2 3" xfId="17637"/>
    <cellStyle name="20% - Accent5 14 2 4" xfId="17638"/>
    <cellStyle name="20% - Accent5 14 3" xfId="17639"/>
    <cellStyle name="20% - Accent5 14 3 2" xfId="17640"/>
    <cellStyle name="20% - Accent5 14 3 2 2" xfId="17641"/>
    <cellStyle name="20% - Accent5 14 3 2 3" xfId="17642"/>
    <cellStyle name="20% - Accent5 14 3 3" xfId="17643"/>
    <cellStyle name="20% - Accent5 14 3 4" xfId="17644"/>
    <cellStyle name="20% - Accent5 14 4" xfId="17645"/>
    <cellStyle name="20% - Accent5 14 4 2" xfId="17646"/>
    <cellStyle name="20% - Accent5 14 4 3" xfId="17647"/>
    <cellStyle name="20% - Accent5 14 5" xfId="17648"/>
    <cellStyle name="20% - Accent5 14 6" xfId="17649"/>
    <cellStyle name="20% - Accent5 15" xfId="17650"/>
    <cellStyle name="20% - Accent5 15 2" xfId="17651"/>
    <cellStyle name="20% - Accent5 15 2 2" xfId="17652"/>
    <cellStyle name="20% - Accent5 15 2 3" xfId="17653"/>
    <cellStyle name="20% - Accent5 15 3" xfId="17654"/>
    <cellStyle name="20% - Accent5 15 4" xfId="17655"/>
    <cellStyle name="20% - Accent5 16" xfId="17656"/>
    <cellStyle name="20% - Accent5 16 2" xfId="17657"/>
    <cellStyle name="20% - Accent5 16 2 2" xfId="17658"/>
    <cellStyle name="20% - Accent5 16 2 3" xfId="17659"/>
    <cellStyle name="20% - Accent5 16 3" xfId="17660"/>
    <cellStyle name="20% - Accent5 16 4" xfId="17661"/>
    <cellStyle name="20% - Accent5 17" xfId="17662"/>
    <cellStyle name="20% - Accent5 17 2" xfId="17663"/>
    <cellStyle name="20% - Accent5 17 3" xfId="17664"/>
    <cellStyle name="20% - Accent5 18" xfId="17665"/>
    <cellStyle name="20% - Accent5 19" xfId="17666"/>
    <cellStyle name="20% - Accent5 2" xfId="17667"/>
    <cellStyle name="20% - Accent5 2 10" xfId="17668"/>
    <cellStyle name="20% - Accent5 2 10 2" xfId="17669"/>
    <cellStyle name="20% - Accent5 2 10 2 2" xfId="17670"/>
    <cellStyle name="20% - Accent5 2 10 2 2 2" xfId="17671"/>
    <cellStyle name="20% - Accent5 2 10 2 2 2 2" xfId="17672"/>
    <cellStyle name="20% - Accent5 2 10 2 2 2 3" xfId="17673"/>
    <cellStyle name="20% - Accent5 2 10 2 2 3" xfId="17674"/>
    <cellStyle name="20% - Accent5 2 10 2 2 4" xfId="17675"/>
    <cellStyle name="20% - Accent5 2 10 2 3" xfId="17676"/>
    <cellStyle name="20% - Accent5 2 10 2 3 2" xfId="17677"/>
    <cellStyle name="20% - Accent5 2 10 2 3 2 2" xfId="17678"/>
    <cellStyle name="20% - Accent5 2 10 2 3 2 3" xfId="17679"/>
    <cellStyle name="20% - Accent5 2 10 2 3 3" xfId="17680"/>
    <cellStyle name="20% - Accent5 2 10 2 3 4" xfId="17681"/>
    <cellStyle name="20% - Accent5 2 10 2 4" xfId="17682"/>
    <cellStyle name="20% - Accent5 2 10 2 4 2" xfId="17683"/>
    <cellStyle name="20% - Accent5 2 10 2 4 3" xfId="17684"/>
    <cellStyle name="20% - Accent5 2 10 2 5" xfId="17685"/>
    <cellStyle name="20% - Accent5 2 10 2 6" xfId="17686"/>
    <cellStyle name="20% - Accent5 2 10 3" xfId="17687"/>
    <cellStyle name="20% - Accent5 2 10 3 2" xfId="17688"/>
    <cellStyle name="20% - Accent5 2 10 3 2 2" xfId="17689"/>
    <cellStyle name="20% - Accent5 2 10 3 2 2 2" xfId="17690"/>
    <cellStyle name="20% - Accent5 2 10 3 2 2 3" xfId="17691"/>
    <cellStyle name="20% - Accent5 2 10 3 2 3" xfId="17692"/>
    <cellStyle name="20% - Accent5 2 10 3 2 4" xfId="17693"/>
    <cellStyle name="20% - Accent5 2 10 3 3" xfId="17694"/>
    <cellStyle name="20% - Accent5 2 10 3 3 2" xfId="17695"/>
    <cellStyle name="20% - Accent5 2 10 3 3 2 2" xfId="17696"/>
    <cellStyle name="20% - Accent5 2 10 3 3 2 3" xfId="17697"/>
    <cellStyle name="20% - Accent5 2 10 3 3 3" xfId="17698"/>
    <cellStyle name="20% - Accent5 2 10 3 3 4" xfId="17699"/>
    <cellStyle name="20% - Accent5 2 10 3 4" xfId="17700"/>
    <cellStyle name="20% - Accent5 2 10 3 4 2" xfId="17701"/>
    <cellStyle name="20% - Accent5 2 10 3 4 3" xfId="17702"/>
    <cellStyle name="20% - Accent5 2 10 3 5" xfId="17703"/>
    <cellStyle name="20% - Accent5 2 10 3 6" xfId="17704"/>
    <cellStyle name="20% - Accent5 2 10 4" xfId="17705"/>
    <cellStyle name="20% - Accent5 2 10 4 2" xfId="17706"/>
    <cellStyle name="20% - Accent5 2 10 4 2 2" xfId="17707"/>
    <cellStyle name="20% - Accent5 2 10 4 2 3" xfId="17708"/>
    <cellStyle name="20% - Accent5 2 10 4 3" xfId="17709"/>
    <cellStyle name="20% - Accent5 2 10 4 4" xfId="17710"/>
    <cellStyle name="20% - Accent5 2 10 5" xfId="17711"/>
    <cellStyle name="20% - Accent5 2 10 5 2" xfId="17712"/>
    <cellStyle name="20% - Accent5 2 10 5 2 2" xfId="17713"/>
    <cellStyle name="20% - Accent5 2 10 5 2 3" xfId="17714"/>
    <cellStyle name="20% - Accent5 2 10 5 3" xfId="17715"/>
    <cellStyle name="20% - Accent5 2 10 5 4" xfId="17716"/>
    <cellStyle name="20% - Accent5 2 10 6" xfId="17717"/>
    <cellStyle name="20% - Accent5 2 10 6 2" xfId="17718"/>
    <cellStyle name="20% - Accent5 2 10 6 3" xfId="17719"/>
    <cellStyle name="20% - Accent5 2 10 7" xfId="17720"/>
    <cellStyle name="20% - Accent5 2 10 8" xfId="17721"/>
    <cellStyle name="20% - Accent5 2 11" xfId="17722"/>
    <cellStyle name="20% - Accent5 2 11 2" xfId="17723"/>
    <cellStyle name="20% - Accent5 2 11 2 2" xfId="17724"/>
    <cellStyle name="20% - Accent5 2 11 2 2 2" xfId="17725"/>
    <cellStyle name="20% - Accent5 2 11 2 2 3" xfId="17726"/>
    <cellStyle name="20% - Accent5 2 11 2 3" xfId="17727"/>
    <cellStyle name="20% - Accent5 2 11 2 4" xfId="17728"/>
    <cellStyle name="20% - Accent5 2 11 3" xfId="17729"/>
    <cellStyle name="20% - Accent5 2 11 3 2" xfId="17730"/>
    <cellStyle name="20% - Accent5 2 11 3 2 2" xfId="17731"/>
    <cellStyle name="20% - Accent5 2 11 3 2 3" xfId="17732"/>
    <cellStyle name="20% - Accent5 2 11 3 3" xfId="17733"/>
    <cellStyle name="20% - Accent5 2 11 3 4" xfId="17734"/>
    <cellStyle name="20% - Accent5 2 11 4" xfId="17735"/>
    <cellStyle name="20% - Accent5 2 11 4 2" xfId="17736"/>
    <cellStyle name="20% - Accent5 2 11 4 3" xfId="17737"/>
    <cellStyle name="20% - Accent5 2 11 5" xfId="17738"/>
    <cellStyle name="20% - Accent5 2 11 6" xfId="17739"/>
    <cellStyle name="20% - Accent5 2 12" xfId="17740"/>
    <cellStyle name="20% - Accent5 2 12 2" xfId="17741"/>
    <cellStyle name="20% - Accent5 2 12 2 2" xfId="17742"/>
    <cellStyle name="20% - Accent5 2 12 2 2 2" xfId="17743"/>
    <cellStyle name="20% - Accent5 2 12 2 2 3" xfId="17744"/>
    <cellStyle name="20% - Accent5 2 12 2 3" xfId="17745"/>
    <cellStyle name="20% - Accent5 2 12 2 4" xfId="17746"/>
    <cellStyle name="20% - Accent5 2 12 3" xfId="17747"/>
    <cellStyle name="20% - Accent5 2 12 3 2" xfId="17748"/>
    <cellStyle name="20% - Accent5 2 12 3 2 2" xfId="17749"/>
    <cellStyle name="20% - Accent5 2 12 3 2 3" xfId="17750"/>
    <cellStyle name="20% - Accent5 2 12 3 3" xfId="17751"/>
    <cellStyle name="20% - Accent5 2 12 3 4" xfId="17752"/>
    <cellStyle name="20% - Accent5 2 12 4" xfId="17753"/>
    <cellStyle name="20% - Accent5 2 12 4 2" xfId="17754"/>
    <cellStyle name="20% - Accent5 2 12 4 3" xfId="17755"/>
    <cellStyle name="20% - Accent5 2 12 5" xfId="17756"/>
    <cellStyle name="20% - Accent5 2 12 6" xfId="17757"/>
    <cellStyle name="20% - Accent5 2 13" xfId="17758"/>
    <cellStyle name="20% - Accent5 2 13 2" xfId="17759"/>
    <cellStyle name="20% - Accent5 2 13 2 2" xfId="17760"/>
    <cellStyle name="20% - Accent5 2 13 2 3" xfId="17761"/>
    <cellStyle name="20% - Accent5 2 13 3" xfId="17762"/>
    <cellStyle name="20% - Accent5 2 13 4" xfId="17763"/>
    <cellStyle name="20% - Accent5 2 14" xfId="17764"/>
    <cellStyle name="20% - Accent5 2 14 2" xfId="17765"/>
    <cellStyle name="20% - Accent5 2 14 2 2" xfId="17766"/>
    <cellStyle name="20% - Accent5 2 14 2 3" xfId="17767"/>
    <cellStyle name="20% - Accent5 2 14 3" xfId="17768"/>
    <cellStyle name="20% - Accent5 2 14 4" xfId="17769"/>
    <cellStyle name="20% - Accent5 2 15" xfId="17770"/>
    <cellStyle name="20% - Accent5 2 15 2" xfId="17771"/>
    <cellStyle name="20% - Accent5 2 15 3" xfId="17772"/>
    <cellStyle name="20% - Accent5 2 16" xfId="17773"/>
    <cellStyle name="20% - Accent5 2 16 2" xfId="17774"/>
    <cellStyle name="20% - Accent5 2 17" xfId="17775"/>
    <cellStyle name="20% - Accent5 2 18" xfId="17776"/>
    <cellStyle name="20% - Accent5 2 2" xfId="17777"/>
    <cellStyle name="20% - Accent5 2 2 2" xfId="17778"/>
    <cellStyle name="20% - Accent5 2 2 2 2" xfId="17779"/>
    <cellStyle name="20% - Accent5 2 2 2 2 2" xfId="17780"/>
    <cellStyle name="20% - Accent5 2 2 2 3" xfId="17781"/>
    <cellStyle name="20% - Accent5 2 2 3" xfId="17782"/>
    <cellStyle name="20% - Accent5 2 2 3 2" xfId="17783"/>
    <cellStyle name="20% - Accent5 2 2 4" xfId="17784"/>
    <cellStyle name="20% - Accent5 2 2_Revenue monitoring workings P6 97-2003" xfId="17785"/>
    <cellStyle name="20% - Accent5 2 3" xfId="17786"/>
    <cellStyle name="20% - Accent5 2 3 10" xfId="17787"/>
    <cellStyle name="20% - Accent5 2 3 2" xfId="17788"/>
    <cellStyle name="20% - Accent5 2 3 2 2" xfId="17789"/>
    <cellStyle name="20% - Accent5 2 3 2 2 2" xfId="17790"/>
    <cellStyle name="20% - Accent5 2 3 2 2 2 2" xfId="17791"/>
    <cellStyle name="20% - Accent5 2 3 2 2 2 2 2" xfId="17792"/>
    <cellStyle name="20% - Accent5 2 3 2 2 2 2 2 2" xfId="17793"/>
    <cellStyle name="20% - Accent5 2 3 2 2 2 2 2 3" xfId="17794"/>
    <cellStyle name="20% - Accent5 2 3 2 2 2 2 3" xfId="17795"/>
    <cellStyle name="20% - Accent5 2 3 2 2 2 2 4" xfId="17796"/>
    <cellStyle name="20% - Accent5 2 3 2 2 2 3" xfId="17797"/>
    <cellStyle name="20% - Accent5 2 3 2 2 2 3 2" xfId="17798"/>
    <cellStyle name="20% - Accent5 2 3 2 2 2 3 2 2" xfId="17799"/>
    <cellStyle name="20% - Accent5 2 3 2 2 2 3 2 3" xfId="17800"/>
    <cellStyle name="20% - Accent5 2 3 2 2 2 3 3" xfId="17801"/>
    <cellStyle name="20% - Accent5 2 3 2 2 2 3 4" xfId="17802"/>
    <cellStyle name="20% - Accent5 2 3 2 2 2 4" xfId="17803"/>
    <cellStyle name="20% - Accent5 2 3 2 2 2 4 2" xfId="17804"/>
    <cellStyle name="20% - Accent5 2 3 2 2 2 4 3" xfId="17805"/>
    <cellStyle name="20% - Accent5 2 3 2 2 2 5" xfId="17806"/>
    <cellStyle name="20% - Accent5 2 3 2 2 2 6" xfId="17807"/>
    <cellStyle name="20% - Accent5 2 3 2 2 3" xfId="17808"/>
    <cellStyle name="20% - Accent5 2 3 2 2 3 2" xfId="17809"/>
    <cellStyle name="20% - Accent5 2 3 2 2 3 2 2" xfId="17810"/>
    <cellStyle name="20% - Accent5 2 3 2 2 3 2 2 2" xfId="17811"/>
    <cellStyle name="20% - Accent5 2 3 2 2 3 2 2 3" xfId="17812"/>
    <cellStyle name="20% - Accent5 2 3 2 2 3 2 3" xfId="17813"/>
    <cellStyle name="20% - Accent5 2 3 2 2 3 2 4" xfId="17814"/>
    <cellStyle name="20% - Accent5 2 3 2 2 3 3" xfId="17815"/>
    <cellStyle name="20% - Accent5 2 3 2 2 3 3 2" xfId="17816"/>
    <cellStyle name="20% - Accent5 2 3 2 2 3 3 2 2" xfId="17817"/>
    <cellStyle name="20% - Accent5 2 3 2 2 3 3 2 3" xfId="17818"/>
    <cellStyle name="20% - Accent5 2 3 2 2 3 3 3" xfId="17819"/>
    <cellStyle name="20% - Accent5 2 3 2 2 3 3 4" xfId="17820"/>
    <cellStyle name="20% - Accent5 2 3 2 2 3 4" xfId="17821"/>
    <cellStyle name="20% - Accent5 2 3 2 2 3 4 2" xfId="17822"/>
    <cellStyle name="20% - Accent5 2 3 2 2 3 4 3" xfId="17823"/>
    <cellStyle name="20% - Accent5 2 3 2 2 3 5" xfId="17824"/>
    <cellStyle name="20% - Accent5 2 3 2 2 3 6" xfId="17825"/>
    <cellStyle name="20% - Accent5 2 3 2 2 4" xfId="17826"/>
    <cellStyle name="20% - Accent5 2 3 2 2 4 2" xfId="17827"/>
    <cellStyle name="20% - Accent5 2 3 2 2 4 2 2" xfId="17828"/>
    <cellStyle name="20% - Accent5 2 3 2 2 4 2 3" xfId="17829"/>
    <cellStyle name="20% - Accent5 2 3 2 2 4 3" xfId="17830"/>
    <cellStyle name="20% - Accent5 2 3 2 2 4 4" xfId="17831"/>
    <cellStyle name="20% - Accent5 2 3 2 2 5" xfId="17832"/>
    <cellStyle name="20% - Accent5 2 3 2 2 5 2" xfId="17833"/>
    <cellStyle name="20% - Accent5 2 3 2 2 5 2 2" xfId="17834"/>
    <cellStyle name="20% - Accent5 2 3 2 2 5 2 3" xfId="17835"/>
    <cellStyle name="20% - Accent5 2 3 2 2 5 3" xfId="17836"/>
    <cellStyle name="20% - Accent5 2 3 2 2 5 4" xfId="17837"/>
    <cellStyle name="20% - Accent5 2 3 2 2 6" xfId="17838"/>
    <cellStyle name="20% - Accent5 2 3 2 2 6 2" xfId="17839"/>
    <cellStyle name="20% - Accent5 2 3 2 2 6 3" xfId="17840"/>
    <cellStyle name="20% - Accent5 2 3 2 2 7" xfId="17841"/>
    <cellStyle name="20% - Accent5 2 3 2 2 8" xfId="17842"/>
    <cellStyle name="20% - Accent5 2 3 2 3" xfId="17843"/>
    <cellStyle name="20% - Accent5 2 3 2 3 2" xfId="17844"/>
    <cellStyle name="20% - Accent5 2 3 2 3 2 2" xfId="17845"/>
    <cellStyle name="20% - Accent5 2 3 2 3 2 2 2" xfId="17846"/>
    <cellStyle name="20% - Accent5 2 3 2 3 2 2 3" xfId="17847"/>
    <cellStyle name="20% - Accent5 2 3 2 3 2 3" xfId="17848"/>
    <cellStyle name="20% - Accent5 2 3 2 3 2 4" xfId="17849"/>
    <cellStyle name="20% - Accent5 2 3 2 3 3" xfId="17850"/>
    <cellStyle name="20% - Accent5 2 3 2 3 3 2" xfId="17851"/>
    <cellStyle name="20% - Accent5 2 3 2 3 3 2 2" xfId="17852"/>
    <cellStyle name="20% - Accent5 2 3 2 3 3 2 3" xfId="17853"/>
    <cellStyle name="20% - Accent5 2 3 2 3 3 3" xfId="17854"/>
    <cellStyle name="20% - Accent5 2 3 2 3 3 4" xfId="17855"/>
    <cellStyle name="20% - Accent5 2 3 2 3 4" xfId="17856"/>
    <cellStyle name="20% - Accent5 2 3 2 3 4 2" xfId="17857"/>
    <cellStyle name="20% - Accent5 2 3 2 3 4 3" xfId="17858"/>
    <cellStyle name="20% - Accent5 2 3 2 3 5" xfId="17859"/>
    <cellStyle name="20% - Accent5 2 3 2 3 6" xfId="17860"/>
    <cellStyle name="20% - Accent5 2 3 2 4" xfId="17861"/>
    <cellStyle name="20% - Accent5 2 3 2 4 2" xfId="17862"/>
    <cellStyle name="20% - Accent5 2 3 2 4 2 2" xfId="17863"/>
    <cellStyle name="20% - Accent5 2 3 2 4 2 2 2" xfId="17864"/>
    <cellStyle name="20% - Accent5 2 3 2 4 2 2 3" xfId="17865"/>
    <cellStyle name="20% - Accent5 2 3 2 4 2 3" xfId="17866"/>
    <cellStyle name="20% - Accent5 2 3 2 4 2 4" xfId="17867"/>
    <cellStyle name="20% - Accent5 2 3 2 4 3" xfId="17868"/>
    <cellStyle name="20% - Accent5 2 3 2 4 3 2" xfId="17869"/>
    <cellStyle name="20% - Accent5 2 3 2 4 3 2 2" xfId="17870"/>
    <cellStyle name="20% - Accent5 2 3 2 4 3 2 3" xfId="17871"/>
    <cellStyle name="20% - Accent5 2 3 2 4 3 3" xfId="17872"/>
    <cellStyle name="20% - Accent5 2 3 2 4 3 4" xfId="17873"/>
    <cellStyle name="20% - Accent5 2 3 2 4 4" xfId="17874"/>
    <cellStyle name="20% - Accent5 2 3 2 4 4 2" xfId="17875"/>
    <cellStyle name="20% - Accent5 2 3 2 4 4 3" xfId="17876"/>
    <cellStyle name="20% - Accent5 2 3 2 4 5" xfId="17877"/>
    <cellStyle name="20% - Accent5 2 3 2 4 6" xfId="17878"/>
    <cellStyle name="20% - Accent5 2 3 2 5" xfId="17879"/>
    <cellStyle name="20% - Accent5 2 3 2 5 2" xfId="17880"/>
    <cellStyle name="20% - Accent5 2 3 2 5 2 2" xfId="17881"/>
    <cellStyle name="20% - Accent5 2 3 2 5 2 3" xfId="17882"/>
    <cellStyle name="20% - Accent5 2 3 2 5 3" xfId="17883"/>
    <cellStyle name="20% - Accent5 2 3 2 5 4" xfId="17884"/>
    <cellStyle name="20% - Accent5 2 3 2 6" xfId="17885"/>
    <cellStyle name="20% - Accent5 2 3 2 6 2" xfId="17886"/>
    <cellStyle name="20% - Accent5 2 3 2 6 2 2" xfId="17887"/>
    <cellStyle name="20% - Accent5 2 3 2 6 2 3" xfId="17888"/>
    <cellStyle name="20% - Accent5 2 3 2 6 3" xfId="17889"/>
    <cellStyle name="20% - Accent5 2 3 2 6 4" xfId="17890"/>
    <cellStyle name="20% - Accent5 2 3 2 7" xfId="17891"/>
    <cellStyle name="20% - Accent5 2 3 2 7 2" xfId="17892"/>
    <cellStyle name="20% - Accent5 2 3 2 7 3" xfId="17893"/>
    <cellStyle name="20% - Accent5 2 3 2 8" xfId="17894"/>
    <cellStyle name="20% - Accent5 2 3 2 9" xfId="17895"/>
    <cellStyle name="20% - Accent5 2 3 3" xfId="17896"/>
    <cellStyle name="20% - Accent5 2 3 3 2" xfId="17897"/>
    <cellStyle name="20% - Accent5 2 3 3 2 2" xfId="17898"/>
    <cellStyle name="20% - Accent5 2 3 3 2 2 2" xfId="17899"/>
    <cellStyle name="20% - Accent5 2 3 3 2 2 2 2" xfId="17900"/>
    <cellStyle name="20% - Accent5 2 3 3 2 2 2 3" xfId="17901"/>
    <cellStyle name="20% - Accent5 2 3 3 2 2 3" xfId="17902"/>
    <cellStyle name="20% - Accent5 2 3 3 2 2 4" xfId="17903"/>
    <cellStyle name="20% - Accent5 2 3 3 2 3" xfId="17904"/>
    <cellStyle name="20% - Accent5 2 3 3 2 3 2" xfId="17905"/>
    <cellStyle name="20% - Accent5 2 3 3 2 3 2 2" xfId="17906"/>
    <cellStyle name="20% - Accent5 2 3 3 2 3 2 3" xfId="17907"/>
    <cellStyle name="20% - Accent5 2 3 3 2 3 3" xfId="17908"/>
    <cellStyle name="20% - Accent5 2 3 3 2 3 4" xfId="17909"/>
    <cellStyle name="20% - Accent5 2 3 3 2 4" xfId="17910"/>
    <cellStyle name="20% - Accent5 2 3 3 2 4 2" xfId="17911"/>
    <cellStyle name="20% - Accent5 2 3 3 2 4 3" xfId="17912"/>
    <cellStyle name="20% - Accent5 2 3 3 2 5" xfId="17913"/>
    <cellStyle name="20% - Accent5 2 3 3 2 6" xfId="17914"/>
    <cellStyle name="20% - Accent5 2 3 3 3" xfId="17915"/>
    <cellStyle name="20% - Accent5 2 3 3 3 2" xfId="17916"/>
    <cellStyle name="20% - Accent5 2 3 3 3 2 2" xfId="17917"/>
    <cellStyle name="20% - Accent5 2 3 3 3 2 2 2" xfId="17918"/>
    <cellStyle name="20% - Accent5 2 3 3 3 2 2 3" xfId="17919"/>
    <cellStyle name="20% - Accent5 2 3 3 3 2 3" xfId="17920"/>
    <cellStyle name="20% - Accent5 2 3 3 3 2 4" xfId="17921"/>
    <cellStyle name="20% - Accent5 2 3 3 3 3" xfId="17922"/>
    <cellStyle name="20% - Accent5 2 3 3 3 3 2" xfId="17923"/>
    <cellStyle name="20% - Accent5 2 3 3 3 3 2 2" xfId="17924"/>
    <cellStyle name="20% - Accent5 2 3 3 3 3 2 3" xfId="17925"/>
    <cellStyle name="20% - Accent5 2 3 3 3 3 3" xfId="17926"/>
    <cellStyle name="20% - Accent5 2 3 3 3 3 4" xfId="17927"/>
    <cellStyle name="20% - Accent5 2 3 3 3 4" xfId="17928"/>
    <cellStyle name="20% - Accent5 2 3 3 3 4 2" xfId="17929"/>
    <cellStyle name="20% - Accent5 2 3 3 3 4 3" xfId="17930"/>
    <cellStyle name="20% - Accent5 2 3 3 3 5" xfId="17931"/>
    <cellStyle name="20% - Accent5 2 3 3 3 6" xfId="17932"/>
    <cellStyle name="20% - Accent5 2 3 3 4" xfId="17933"/>
    <cellStyle name="20% - Accent5 2 3 3 4 2" xfId="17934"/>
    <cellStyle name="20% - Accent5 2 3 3 4 2 2" xfId="17935"/>
    <cellStyle name="20% - Accent5 2 3 3 4 2 3" xfId="17936"/>
    <cellStyle name="20% - Accent5 2 3 3 4 3" xfId="17937"/>
    <cellStyle name="20% - Accent5 2 3 3 4 4" xfId="17938"/>
    <cellStyle name="20% - Accent5 2 3 3 5" xfId="17939"/>
    <cellStyle name="20% - Accent5 2 3 3 5 2" xfId="17940"/>
    <cellStyle name="20% - Accent5 2 3 3 5 2 2" xfId="17941"/>
    <cellStyle name="20% - Accent5 2 3 3 5 2 3" xfId="17942"/>
    <cellStyle name="20% - Accent5 2 3 3 5 3" xfId="17943"/>
    <cellStyle name="20% - Accent5 2 3 3 5 4" xfId="17944"/>
    <cellStyle name="20% - Accent5 2 3 3 6" xfId="17945"/>
    <cellStyle name="20% - Accent5 2 3 3 6 2" xfId="17946"/>
    <cellStyle name="20% - Accent5 2 3 3 6 3" xfId="17947"/>
    <cellStyle name="20% - Accent5 2 3 3 7" xfId="17948"/>
    <cellStyle name="20% - Accent5 2 3 3 8" xfId="17949"/>
    <cellStyle name="20% - Accent5 2 3 4" xfId="17950"/>
    <cellStyle name="20% - Accent5 2 3 4 2" xfId="17951"/>
    <cellStyle name="20% - Accent5 2 3 4 2 2" xfId="17952"/>
    <cellStyle name="20% - Accent5 2 3 4 2 2 2" xfId="17953"/>
    <cellStyle name="20% - Accent5 2 3 4 2 2 3" xfId="17954"/>
    <cellStyle name="20% - Accent5 2 3 4 2 3" xfId="17955"/>
    <cellStyle name="20% - Accent5 2 3 4 2 4" xfId="17956"/>
    <cellStyle name="20% - Accent5 2 3 4 3" xfId="17957"/>
    <cellStyle name="20% - Accent5 2 3 4 3 2" xfId="17958"/>
    <cellStyle name="20% - Accent5 2 3 4 3 2 2" xfId="17959"/>
    <cellStyle name="20% - Accent5 2 3 4 3 2 3" xfId="17960"/>
    <cellStyle name="20% - Accent5 2 3 4 3 3" xfId="17961"/>
    <cellStyle name="20% - Accent5 2 3 4 3 4" xfId="17962"/>
    <cellStyle name="20% - Accent5 2 3 4 4" xfId="17963"/>
    <cellStyle name="20% - Accent5 2 3 4 4 2" xfId="17964"/>
    <cellStyle name="20% - Accent5 2 3 4 4 3" xfId="17965"/>
    <cellStyle name="20% - Accent5 2 3 4 5" xfId="17966"/>
    <cellStyle name="20% - Accent5 2 3 4 6" xfId="17967"/>
    <cellStyle name="20% - Accent5 2 3 5" xfId="17968"/>
    <cellStyle name="20% - Accent5 2 3 5 2" xfId="17969"/>
    <cellStyle name="20% - Accent5 2 3 5 2 2" xfId="17970"/>
    <cellStyle name="20% - Accent5 2 3 5 2 2 2" xfId="17971"/>
    <cellStyle name="20% - Accent5 2 3 5 2 2 3" xfId="17972"/>
    <cellStyle name="20% - Accent5 2 3 5 2 3" xfId="17973"/>
    <cellStyle name="20% - Accent5 2 3 5 2 4" xfId="17974"/>
    <cellStyle name="20% - Accent5 2 3 5 3" xfId="17975"/>
    <cellStyle name="20% - Accent5 2 3 5 3 2" xfId="17976"/>
    <cellStyle name="20% - Accent5 2 3 5 3 2 2" xfId="17977"/>
    <cellStyle name="20% - Accent5 2 3 5 3 2 3" xfId="17978"/>
    <cellStyle name="20% - Accent5 2 3 5 3 3" xfId="17979"/>
    <cellStyle name="20% - Accent5 2 3 5 3 4" xfId="17980"/>
    <cellStyle name="20% - Accent5 2 3 5 4" xfId="17981"/>
    <cellStyle name="20% - Accent5 2 3 5 4 2" xfId="17982"/>
    <cellStyle name="20% - Accent5 2 3 5 4 3" xfId="17983"/>
    <cellStyle name="20% - Accent5 2 3 5 5" xfId="17984"/>
    <cellStyle name="20% - Accent5 2 3 5 6" xfId="17985"/>
    <cellStyle name="20% - Accent5 2 3 6" xfId="17986"/>
    <cellStyle name="20% - Accent5 2 3 6 2" xfId="17987"/>
    <cellStyle name="20% - Accent5 2 3 6 2 2" xfId="17988"/>
    <cellStyle name="20% - Accent5 2 3 6 2 3" xfId="17989"/>
    <cellStyle name="20% - Accent5 2 3 6 3" xfId="17990"/>
    <cellStyle name="20% - Accent5 2 3 6 4" xfId="17991"/>
    <cellStyle name="20% - Accent5 2 3 7" xfId="17992"/>
    <cellStyle name="20% - Accent5 2 3 7 2" xfId="17993"/>
    <cellStyle name="20% - Accent5 2 3 7 2 2" xfId="17994"/>
    <cellStyle name="20% - Accent5 2 3 7 2 3" xfId="17995"/>
    <cellStyle name="20% - Accent5 2 3 7 3" xfId="17996"/>
    <cellStyle name="20% - Accent5 2 3 7 4" xfId="17997"/>
    <cellStyle name="20% - Accent5 2 3 8" xfId="17998"/>
    <cellStyle name="20% - Accent5 2 3 8 2" xfId="17999"/>
    <cellStyle name="20% - Accent5 2 3 8 3" xfId="18000"/>
    <cellStyle name="20% - Accent5 2 3 9" xfId="18001"/>
    <cellStyle name="20% - Accent5 2 3_Revenue monitoring workings P6 97-2003" xfId="18002"/>
    <cellStyle name="20% - Accent5 2 4" xfId="18003"/>
    <cellStyle name="20% - Accent5 2 4 10" xfId="18004"/>
    <cellStyle name="20% - Accent5 2 4 2" xfId="18005"/>
    <cellStyle name="20% - Accent5 2 4 2 2" xfId="18006"/>
    <cellStyle name="20% - Accent5 2 4 2 2 2" xfId="18007"/>
    <cellStyle name="20% - Accent5 2 4 2 2 2 2" xfId="18008"/>
    <cellStyle name="20% - Accent5 2 4 2 2 2 2 2" xfId="18009"/>
    <cellStyle name="20% - Accent5 2 4 2 2 2 2 2 2" xfId="18010"/>
    <cellStyle name="20% - Accent5 2 4 2 2 2 2 2 3" xfId="18011"/>
    <cellStyle name="20% - Accent5 2 4 2 2 2 2 3" xfId="18012"/>
    <cellStyle name="20% - Accent5 2 4 2 2 2 2 4" xfId="18013"/>
    <cellStyle name="20% - Accent5 2 4 2 2 2 3" xfId="18014"/>
    <cellStyle name="20% - Accent5 2 4 2 2 2 3 2" xfId="18015"/>
    <cellStyle name="20% - Accent5 2 4 2 2 2 3 2 2" xfId="18016"/>
    <cellStyle name="20% - Accent5 2 4 2 2 2 3 2 3" xfId="18017"/>
    <cellStyle name="20% - Accent5 2 4 2 2 2 3 3" xfId="18018"/>
    <cellStyle name="20% - Accent5 2 4 2 2 2 3 4" xfId="18019"/>
    <cellStyle name="20% - Accent5 2 4 2 2 2 4" xfId="18020"/>
    <cellStyle name="20% - Accent5 2 4 2 2 2 4 2" xfId="18021"/>
    <cellStyle name="20% - Accent5 2 4 2 2 2 4 3" xfId="18022"/>
    <cellStyle name="20% - Accent5 2 4 2 2 2 5" xfId="18023"/>
    <cellStyle name="20% - Accent5 2 4 2 2 2 6" xfId="18024"/>
    <cellStyle name="20% - Accent5 2 4 2 2 3" xfId="18025"/>
    <cellStyle name="20% - Accent5 2 4 2 2 3 2" xfId="18026"/>
    <cellStyle name="20% - Accent5 2 4 2 2 3 2 2" xfId="18027"/>
    <cellStyle name="20% - Accent5 2 4 2 2 3 2 2 2" xfId="18028"/>
    <cellStyle name="20% - Accent5 2 4 2 2 3 2 2 3" xfId="18029"/>
    <cellStyle name="20% - Accent5 2 4 2 2 3 2 3" xfId="18030"/>
    <cellStyle name="20% - Accent5 2 4 2 2 3 2 4" xfId="18031"/>
    <cellStyle name="20% - Accent5 2 4 2 2 3 3" xfId="18032"/>
    <cellStyle name="20% - Accent5 2 4 2 2 3 3 2" xfId="18033"/>
    <cellStyle name="20% - Accent5 2 4 2 2 3 3 2 2" xfId="18034"/>
    <cellStyle name="20% - Accent5 2 4 2 2 3 3 2 3" xfId="18035"/>
    <cellStyle name="20% - Accent5 2 4 2 2 3 3 3" xfId="18036"/>
    <cellStyle name="20% - Accent5 2 4 2 2 3 3 4" xfId="18037"/>
    <cellStyle name="20% - Accent5 2 4 2 2 3 4" xfId="18038"/>
    <cellStyle name="20% - Accent5 2 4 2 2 3 4 2" xfId="18039"/>
    <cellStyle name="20% - Accent5 2 4 2 2 3 4 3" xfId="18040"/>
    <cellStyle name="20% - Accent5 2 4 2 2 3 5" xfId="18041"/>
    <cellStyle name="20% - Accent5 2 4 2 2 3 6" xfId="18042"/>
    <cellStyle name="20% - Accent5 2 4 2 2 4" xfId="18043"/>
    <cellStyle name="20% - Accent5 2 4 2 2 4 2" xfId="18044"/>
    <cellStyle name="20% - Accent5 2 4 2 2 4 2 2" xfId="18045"/>
    <cellStyle name="20% - Accent5 2 4 2 2 4 2 3" xfId="18046"/>
    <cellStyle name="20% - Accent5 2 4 2 2 4 3" xfId="18047"/>
    <cellStyle name="20% - Accent5 2 4 2 2 4 4" xfId="18048"/>
    <cellStyle name="20% - Accent5 2 4 2 2 5" xfId="18049"/>
    <cellStyle name="20% - Accent5 2 4 2 2 5 2" xfId="18050"/>
    <cellStyle name="20% - Accent5 2 4 2 2 5 2 2" xfId="18051"/>
    <cellStyle name="20% - Accent5 2 4 2 2 5 2 3" xfId="18052"/>
    <cellStyle name="20% - Accent5 2 4 2 2 5 3" xfId="18053"/>
    <cellStyle name="20% - Accent5 2 4 2 2 5 4" xfId="18054"/>
    <cellStyle name="20% - Accent5 2 4 2 2 6" xfId="18055"/>
    <cellStyle name="20% - Accent5 2 4 2 2 6 2" xfId="18056"/>
    <cellStyle name="20% - Accent5 2 4 2 2 6 3" xfId="18057"/>
    <cellStyle name="20% - Accent5 2 4 2 2 7" xfId="18058"/>
    <cellStyle name="20% - Accent5 2 4 2 2 8" xfId="18059"/>
    <cellStyle name="20% - Accent5 2 4 2 3" xfId="18060"/>
    <cellStyle name="20% - Accent5 2 4 2 3 2" xfId="18061"/>
    <cellStyle name="20% - Accent5 2 4 2 3 2 2" xfId="18062"/>
    <cellStyle name="20% - Accent5 2 4 2 3 2 2 2" xfId="18063"/>
    <cellStyle name="20% - Accent5 2 4 2 3 2 2 3" xfId="18064"/>
    <cellStyle name="20% - Accent5 2 4 2 3 2 3" xfId="18065"/>
    <cellStyle name="20% - Accent5 2 4 2 3 2 4" xfId="18066"/>
    <cellStyle name="20% - Accent5 2 4 2 3 3" xfId="18067"/>
    <cellStyle name="20% - Accent5 2 4 2 3 3 2" xfId="18068"/>
    <cellStyle name="20% - Accent5 2 4 2 3 3 2 2" xfId="18069"/>
    <cellStyle name="20% - Accent5 2 4 2 3 3 2 3" xfId="18070"/>
    <cellStyle name="20% - Accent5 2 4 2 3 3 3" xfId="18071"/>
    <cellStyle name="20% - Accent5 2 4 2 3 3 4" xfId="18072"/>
    <cellStyle name="20% - Accent5 2 4 2 3 4" xfId="18073"/>
    <cellStyle name="20% - Accent5 2 4 2 3 4 2" xfId="18074"/>
    <cellStyle name="20% - Accent5 2 4 2 3 4 3" xfId="18075"/>
    <cellStyle name="20% - Accent5 2 4 2 3 5" xfId="18076"/>
    <cellStyle name="20% - Accent5 2 4 2 3 6" xfId="18077"/>
    <cellStyle name="20% - Accent5 2 4 2 4" xfId="18078"/>
    <cellStyle name="20% - Accent5 2 4 2 4 2" xfId="18079"/>
    <cellStyle name="20% - Accent5 2 4 2 4 2 2" xfId="18080"/>
    <cellStyle name="20% - Accent5 2 4 2 4 2 2 2" xfId="18081"/>
    <cellStyle name="20% - Accent5 2 4 2 4 2 2 3" xfId="18082"/>
    <cellStyle name="20% - Accent5 2 4 2 4 2 3" xfId="18083"/>
    <cellStyle name="20% - Accent5 2 4 2 4 2 4" xfId="18084"/>
    <cellStyle name="20% - Accent5 2 4 2 4 3" xfId="18085"/>
    <cellStyle name="20% - Accent5 2 4 2 4 3 2" xfId="18086"/>
    <cellStyle name="20% - Accent5 2 4 2 4 3 2 2" xfId="18087"/>
    <cellStyle name="20% - Accent5 2 4 2 4 3 2 3" xfId="18088"/>
    <cellStyle name="20% - Accent5 2 4 2 4 3 3" xfId="18089"/>
    <cellStyle name="20% - Accent5 2 4 2 4 3 4" xfId="18090"/>
    <cellStyle name="20% - Accent5 2 4 2 4 4" xfId="18091"/>
    <cellStyle name="20% - Accent5 2 4 2 4 4 2" xfId="18092"/>
    <cellStyle name="20% - Accent5 2 4 2 4 4 3" xfId="18093"/>
    <cellStyle name="20% - Accent5 2 4 2 4 5" xfId="18094"/>
    <cellStyle name="20% - Accent5 2 4 2 4 6" xfId="18095"/>
    <cellStyle name="20% - Accent5 2 4 2 5" xfId="18096"/>
    <cellStyle name="20% - Accent5 2 4 2 5 2" xfId="18097"/>
    <cellStyle name="20% - Accent5 2 4 2 5 2 2" xfId="18098"/>
    <cellStyle name="20% - Accent5 2 4 2 5 2 3" xfId="18099"/>
    <cellStyle name="20% - Accent5 2 4 2 5 3" xfId="18100"/>
    <cellStyle name="20% - Accent5 2 4 2 5 4" xfId="18101"/>
    <cellStyle name="20% - Accent5 2 4 2 6" xfId="18102"/>
    <cellStyle name="20% - Accent5 2 4 2 6 2" xfId="18103"/>
    <cellStyle name="20% - Accent5 2 4 2 6 2 2" xfId="18104"/>
    <cellStyle name="20% - Accent5 2 4 2 6 2 3" xfId="18105"/>
    <cellStyle name="20% - Accent5 2 4 2 6 3" xfId="18106"/>
    <cellStyle name="20% - Accent5 2 4 2 6 4" xfId="18107"/>
    <cellStyle name="20% - Accent5 2 4 2 7" xfId="18108"/>
    <cellStyle name="20% - Accent5 2 4 2 7 2" xfId="18109"/>
    <cellStyle name="20% - Accent5 2 4 2 7 3" xfId="18110"/>
    <cellStyle name="20% - Accent5 2 4 2 8" xfId="18111"/>
    <cellStyle name="20% - Accent5 2 4 2 9" xfId="18112"/>
    <cellStyle name="20% - Accent5 2 4 3" xfId="18113"/>
    <cellStyle name="20% - Accent5 2 4 3 2" xfId="18114"/>
    <cellStyle name="20% - Accent5 2 4 3 2 2" xfId="18115"/>
    <cellStyle name="20% - Accent5 2 4 3 2 2 2" xfId="18116"/>
    <cellStyle name="20% - Accent5 2 4 3 2 2 2 2" xfId="18117"/>
    <cellStyle name="20% - Accent5 2 4 3 2 2 2 3" xfId="18118"/>
    <cellStyle name="20% - Accent5 2 4 3 2 2 3" xfId="18119"/>
    <cellStyle name="20% - Accent5 2 4 3 2 2 4" xfId="18120"/>
    <cellStyle name="20% - Accent5 2 4 3 2 3" xfId="18121"/>
    <cellStyle name="20% - Accent5 2 4 3 2 3 2" xfId="18122"/>
    <cellStyle name="20% - Accent5 2 4 3 2 3 2 2" xfId="18123"/>
    <cellStyle name="20% - Accent5 2 4 3 2 3 2 3" xfId="18124"/>
    <cellStyle name="20% - Accent5 2 4 3 2 3 3" xfId="18125"/>
    <cellStyle name="20% - Accent5 2 4 3 2 3 4" xfId="18126"/>
    <cellStyle name="20% - Accent5 2 4 3 2 4" xfId="18127"/>
    <cellStyle name="20% - Accent5 2 4 3 2 4 2" xfId="18128"/>
    <cellStyle name="20% - Accent5 2 4 3 2 4 3" xfId="18129"/>
    <cellStyle name="20% - Accent5 2 4 3 2 5" xfId="18130"/>
    <cellStyle name="20% - Accent5 2 4 3 2 6" xfId="18131"/>
    <cellStyle name="20% - Accent5 2 4 3 3" xfId="18132"/>
    <cellStyle name="20% - Accent5 2 4 3 3 2" xfId="18133"/>
    <cellStyle name="20% - Accent5 2 4 3 3 2 2" xfId="18134"/>
    <cellStyle name="20% - Accent5 2 4 3 3 2 2 2" xfId="18135"/>
    <cellStyle name="20% - Accent5 2 4 3 3 2 2 3" xfId="18136"/>
    <cellStyle name="20% - Accent5 2 4 3 3 2 3" xfId="18137"/>
    <cellStyle name="20% - Accent5 2 4 3 3 2 4" xfId="18138"/>
    <cellStyle name="20% - Accent5 2 4 3 3 3" xfId="18139"/>
    <cellStyle name="20% - Accent5 2 4 3 3 3 2" xfId="18140"/>
    <cellStyle name="20% - Accent5 2 4 3 3 3 2 2" xfId="18141"/>
    <cellStyle name="20% - Accent5 2 4 3 3 3 2 3" xfId="18142"/>
    <cellStyle name="20% - Accent5 2 4 3 3 3 3" xfId="18143"/>
    <cellStyle name="20% - Accent5 2 4 3 3 3 4" xfId="18144"/>
    <cellStyle name="20% - Accent5 2 4 3 3 4" xfId="18145"/>
    <cellStyle name="20% - Accent5 2 4 3 3 4 2" xfId="18146"/>
    <cellStyle name="20% - Accent5 2 4 3 3 4 3" xfId="18147"/>
    <cellStyle name="20% - Accent5 2 4 3 3 5" xfId="18148"/>
    <cellStyle name="20% - Accent5 2 4 3 3 6" xfId="18149"/>
    <cellStyle name="20% - Accent5 2 4 3 4" xfId="18150"/>
    <cellStyle name="20% - Accent5 2 4 3 4 2" xfId="18151"/>
    <cellStyle name="20% - Accent5 2 4 3 4 2 2" xfId="18152"/>
    <cellStyle name="20% - Accent5 2 4 3 4 2 3" xfId="18153"/>
    <cellStyle name="20% - Accent5 2 4 3 4 3" xfId="18154"/>
    <cellStyle name="20% - Accent5 2 4 3 4 4" xfId="18155"/>
    <cellStyle name="20% - Accent5 2 4 3 5" xfId="18156"/>
    <cellStyle name="20% - Accent5 2 4 3 5 2" xfId="18157"/>
    <cellStyle name="20% - Accent5 2 4 3 5 2 2" xfId="18158"/>
    <cellStyle name="20% - Accent5 2 4 3 5 2 3" xfId="18159"/>
    <cellStyle name="20% - Accent5 2 4 3 5 3" xfId="18160"/>
    <cellStyle name="20% - Accent5 2 4 3 5 4" xfId="18161"/>
    <cellStyle name="20% - Accent5 2 4 3 6" xfId="18162"/>
    <cellStyle name="20% - Accent5 2 4 3 6 2" xfId="18163"/>
    <cellStyle name="20% - Accent5 2 4 3 6 3" xfId="18164"/>
    <cellStyle name="20% - Accent5 2 4 3 7" xfId="18165"/>
    <cellStyle name="20% - Accent5 2 4 3 8" xfId="18166"/>
    <cellStyle name="20% - Accent5 2 4 4" xfId="18167"/>
    <cellStyle name="20% - Accent5 2 4 4 2" xfId="18168"/>
    <cellStyle name="20% - Accent5 2 4 4 2 2" xfId="18169"/>
    <cellStyle name="20% - Accent5 2 4 4 2 2 2" xfId="18170"/>
    <cellStyle name="20% - Accent5 2 4 4 2 2 3" xfId="18171"/>
    <cellStyle name="20% - Accent5 2 4 4 2 3" xfId="18172"/>
    <cellStyle name="20% - Accent5 2 4 4 2 4" xfId="18173"/>
    <cellStyle name="20% - Accent5 2 4 4 3" xfId="18174"/>
    <cellStyle name="20% - Accent5 2 4 4 3 2" xfId="18175"/>
    <cellStyle name="20% - Accent5 2 4 4 3 2 2" xfId="18176"/>
    <cellStyle name="20% - Accent5 2 4 4 3 2 3" xfId="18177"/>
    <cellStyle name="20% - Accent5 2 4 4 3 3" xfId="18178"/>
    <cellStyle name="20% - Accent5 2 4 4 3 4" xfId="18179"/>
    <cellStyle name="20% - Accent5 2 4 4 4" xfId="18180"/>
    <cellStyle name="20% - Accent5 2 4 4 4 2" xfId="18181"/>
    <cellStyle name="20% - Accent5 2 4 4 4 3" xfId="18182"/>
    <cellStyle name="20% - Accent5 2 4 4 5" xfId="18183"/>
    <cellStyle name="20% - Accent5 2 4 4 6" xfId="18184"/>
    <cellStyle name="20% - Accent5 2 4 5" xfId="18185"/>
    <cellStyle name="20% - Accent5 2 4 5 2" xfId="18186"/>
    <cellStyle name="20% - Accent5 2 4 5 2 2" xfId="18187"/>
    <cellStyle name="20% - Accent5 2 4 5 2 2 2" xfId="18188"/>
    <cellStyle name="20% - Accent5 2 4 5 2 2 3" xfId="18189"/>
    <cellStyle name="20% - Accent5 2 4 5 2 3" xfId="18190"/>
    <cellStyle name="20% - Accent5 2 4 5 2 4" xfId="18191"/>
    <cellStyle name="20% - Accent5 2 4 5 3" xfId="18192"/>
    <cellStyle name="20% - Accent5 2 4 5 3 2" xfId="18193"/>
    <cellStyle name="20% - Accent5 2 4 5 3 2 2" xfId="18194"/>
    <cellStyle name="20% - Accent5 2 4 5 3 2 3" xfId="18195"/>
    <cellStyle name="20% - Accent5 2 4 5 3 3" xfId="18196"/>
    <cellStyle name="20% - Accent5 2 4 5 3 4" xfId="18197"/>
    <cellStyle name="20% - Accent5 2 4 5 4" xfId="18198"/>
    <cellStyle name="20% - Accent5 2 4 5 4 2" xfId="18199"/>
    <cellStyle name="20% - Accent5 2 4 5 4 3" xfId="18200"/>
    <cellStyle name="20% - Accent5 2 4 5 5" xfId="18201"/>
    <cellStyle name="20% - Accent5 2 4 5 6" xfId="18202"/>
    <cellStyle name="20% - Accent5 2 4 6" xfId="18203"/>
    <cellStyle name="20% - Accent5 2 4 6 2" xfId="18204"/>
    <cellStyle name="20% - Accent5 2 4 6 2 2" xfId="18205"/>
    <cellStyle name="20% - Accent5 2 4 6 2 3" xfId="18206"/>
    <cellStyle name="20% - Accent5 2 4 6 3" xfId="18207"/>
    <cellStyle name="20% - Accent5 2 4 6 4" xfId="18208"/>
    <cellStyle name="20% - Accent5 2 4 7" xfId="18209"/>
    <cellStyle name="20% - Accent5 2 4 7 2" xfId="18210"/>
    <cellStyle name="20% - Accent5 2 4 7 2 2" xfId="18211"/>
    <cellStyle name="20% - Accent5 2 4 7 2 3" xfId="18212"/>
    <cellStyle name="20% - Accent5 2 4 7 3" xfId="18213"/>
    <cellStyle name="20% - Accent5 2 4 7 4" xfId="18214"/>
    <cellStyle name="20% - Accent5 2 4 8" xfId="18215"/>
    <cellStyle name="20% - Accent5 2 4 8 2" xfId="18216"/>
    <cellStyle name="20% - Accent5 2 4 8 3" xfId="18217"/>
    <cellStyle name="20% - Accent5 2 4 9" xfId="18218"/>
    <cellStyle name="20% - Accent5 2 4_Revenue monitoring workings P6 97-2003" xfId="18219"/>
    <cellStyle name="20% - Accent5 2 5" xfId="18220"/>
    <cellStyle name="20% - Accent5 2 5 10" xfId="18221"/>
    <cellStyle name="20% - Accent5 2 5 2" xfId="18222"/>
    <cellStyle name="20% - Accent5 2 5 2 2" xfId="18223"/>
    <cellStyle name="20% - Accent5 2 5 2 2 2" xfId="18224"/>
    <cellStyle name="20% - Accent5 2 5 2 2 2 2" xfId="18225"/>
    <cellStyle name="20% - Accent5 2 5 2 2 2 2 2" xfId="18226"/>
    <cellStyle name="20% - Accent5 2 5 2 2 2 2 2 2" xfId="18227"/>
    <cellStyle name="20% - Accent5 2 5 2 2 2 2 2 3" xfId="18228"/>
    <cellStyle name="20% - Accent5 2 5 2 2 2 2 3" xfId="18229"/>
    <cellStyle name="20% - Accent5 2 5 2 2 2 2 4" xfId="18230"/>
    <cellStyle name="20% - Accent5 2 5 2 2 2 3" xfId="18231"/>
    <cellStyle name="20% - Accent5 2 5 2 2 2 3 2" xfId="18232"/>
    <cellStyle name="20% - Accent5 2 5 2 2 2 3 2 2" xfId="18233"/>
    <cellStyle name="20% - Accent5 2 5 2 2 2 3 2 3" xfId="18234"/>
    <cellStyle name="20% - Accent5 2 5 2 2 2 3 3" xfId="18235"/>
    <cellStyle name="20% - Accent5 2 5 2 2 2 3 4" xfId="18236"/>
    <cellStyle name="20% - Accent5 2 5 2 2 2 4" xfId="18237"/>
    <cellStyle name="20% - Accent5 2 5 2 2 2 4 2" xfId="18238"/>
    <cellStyle name="20% - Accent5 2 5 2 2 2 4 3" xfId="18239"/>
    <cellStyle name="20% - Accent5 2 5 2 2 2 5" xfId="18240"/>
    <cellStyle name="20% - Accent5 2 5 2 2 2 6" xfId="18241"/>
    <cellStyle name="20% - Accent5 2 5 2 2 3" xfId="18242"/>
    <cellStyle name="20% - Accent5 2 5 2 2 3 2" xfId="18243"/>
    <cellStyle name="20% - Accent5 2 5 2 2 3 2 2" xfId="18244"/>
    <cellStyle name="20% - Accent5 2 5 2 2 3 2 2 2" xfId="18245"/>
    <cellStyle name="20% - Accent5 2 5 2 2 3 2 2 3" xfId="18246"/>
    <cellStyle name="20% - Accent5 2 5 2 2 3 2 3" xfId="18247"/>
    <cellStyle name="20% - Accent5 2 5 2 2 3 2 4" xfId="18248"/>
    <cellStyle name="20% - Accent5 2 5 2 2 3 3" xfId="18249"/>
    <cellStyle name="20% - Accent5 2 5 2 2 3 3 2" xfId="18250"/>
    <cellStyle name="20% - Accent5 2 5 2 2 3 3 2 2" xfId="18251"/>
    <cellStyle name="20% - Accent5 2 5 2 2 3 3 2 3" xfId="18252"/>
    <cellStyle name="20% - Accent5 2 5 2 2 3 3 3" xfId="18253"/>
    <cellStyle name="20% - Accent5 2 5 2 2 3 3 4" xfId="18254"/>
    <cellStyle name="20% - Accent5 2 5 2 2 3 4" xfId="18255"/>
    <cellStyle name="20% - Accent5 2 5 2 2 3 4 2" xfId="18256"/>
    <cellStyle name="20% - Accent5 2 5 2 2 3 4 3" xfId="18257"/>
    <cellStyle name="20% - Accent5 2 5 2 2 3 5" xfId="18258"/>
    <cellStyle name="20% - Accent5 2 5 2 2 3 6" xfId="18259"/>
    <cellStyle name="20% - Accent5 2 5 2 2 4" xfId="18260"/>
    <cellStyle name="20% - Accent5 2 5 2 2 4 2" xfId="18261"/>
    <cellStyle name="20% - Accent5 2 5 2 2 4 2 2" xfId="18262"/>
    <cellStyle name="20% - Accent5 2 5 2 2 4 2 3" xfId="18263"/>
    <cellStyle name="20% - Accent5 2 5 2 2 4 3" xfId="18264"/>
    <cellStyle name="20% - Accent5 2 5 2 2 4 4" xfId="18265"/>
    <cellStyle name="20% - Accent5 2 5 2 2 5" xfId="18266"/>
    <cellStyle name="20% - Accent5 2 5 2 2 5 2" xfId="18267"/>
    <cellStyle name="20% - Accent5 2 5 2 2 5 2 2" xfId="18268"/>
    <cellStyle name="20% - Accent5 2 5 2 2 5 2 3" xfId="18269"/>
    <cellStyle name="20% - Accent5 2 5 2 2 5 3" xfId="18270"/>
    <cellStyle name="20% - Accent5 2 5 2 2 5 4" xfId="18271"/>
    <cellStyle name="20% - Accent5 2 5 2 2 6" xfId="18272"/>
    <cellStyle name="20% - Accent5 2 5 2 2 6 2" xfId="18273"/>
    <cellStyle name="20% - Accent5 2 5 2 2 6 3" xfId="18274"/>
    <cellStyle name="20% - Accent5 2 5 2 2 7" xfId="18275"/>
    <cellStyle name="20% - Accent5 2 5 2 2 8" xfId="18276"/>
    <cellStyle name="20% - Accent5 2 5 2 3" xfId="18277"/>
    <cellStyle name="20% - Accent5 2 5 2 3 2" xfId="18278"/>
    <cellStyle name="20% - Accent5 2 5 2 3 2 2" xfId="18279"/>
    <cellStyle name="20% - Accent5 2 5 2 3 2 2 2" xfId="18280"/>
    <cellStyle name="20% - Accent5 2 5 2 3 2 2 3" xfId="18281"/>
    <cellStyle name="20% - Accent5 2 5 2 3 2 3" xfId="18282"/>
    <cellStyle name="20% - Accent5 2 5 2 3 2 4" xfId="18283"/>
    <cellStyle name="20% - Accent5 2 5 2 3 3" xfId="18284"/>
    <cellStyle name="20% - Accent5 2 5 2 3 3 2" xfId="18285"/>
    <cellStyle name="20% - Accent5 2 5 2 3 3 2 2" xfId="18286"/>
    <cellStyle name="20% - Accent5 2 5 2 3 3 2 3" xfId="18287"/>
    <cellStyle name="20% - Accent5 2 5 2 3 3 3" xfId="18288"/>
    <cellStyle name="20% - Accent5 2 5 2 3 3 4" xfId="18289"/>
    <cellStyle name="20% - Accent5 2 5 2 3 4" xfId="18290"/>
    <cellStyle name="20% - Accent5 2 5 2 3 4 2" xfId="18291"/>
    <cellStyle name="20% - Accent5 2 5 2 3 4 3" xfId="18292"/>
    <cellStyle name="20% - Accent5 2 5 2 3 5" xfId="18293"/>
    <cellStyle name="20% - Accent5 2 5 2 3 6" xfId="18294"/>
    <cellStyle name="20% - Accent5 2 5 2 4" xfId="18295"/>
    <cellStyle name="20% - Accent5 2 5 2 4 2" xfId="18296"/>
    <cellStyle name="20% - Accent5 2 5 2 4 2 2" xfId="18297"/>
    <cellStyle name="20% - Accent5 2 5 2 4 2 2 2" xfId="18298"/>
    <cellStyle name="20% - Accent5 2 5 2 4 2 2 3" xfId="18299"/>
    <cellStyle name="20% - Accent5 2 5 2 4 2 3" xfId="18300"/>
    <cellStyle name="20% - Accent5 2 5 2 4 2 4" xfId="18301"/>
    <cellStyle name="20% - Accent5 2 5 2 4 3" xfId="18302"/>
    <cellStyle name="20% - Accent5 2 5 2 4 3 2" xfId="18303"/>
    <cellStyle name="20% - Accent5 2 5 2 4 3 2 2" xfId="18304"/>
    <cellStyle name="20% - Accent5 2 5 2 4 3 2 3" xfId="18305"/>
    <cellStyle name="20% - Accent5 2 5 2 4 3 3" xfId="18306"/>
    <cellStyle name="20% - Accent5 2 5 2 4 3 4" xfId="18307"/>
    <cellStyle name="20% - Accent5 2 5 2 4 4" xfId="18308"/>
    <cellStyle name="20% - Accent5 2 5 2 4 4 2" xfId="18309"/>
    <cellStyle name="20% - Accent5 2 5 2 4 4 3" xfId="18310"/>
    <cellStyle name="20% - Accent5 2 5 2 4 5" xfId="18311"/>
    <cellStyle name="20% - Accent5 2 5 2 4 6" xfId="18312"/>
    <cellStyle name="20% - Accent5 2 5 2 5" xfId="18313"/>
    <cellStyle name="20% - Accent5 2 5 2 5 2" xfId="18314"/>
    <cellStyle name="20% - Accent5 2 5 2 5 2 2" xfId="18315"/>
    <cellStyle name="20% - Accent5 2 5 2 5 2 3" xfId="18316"/>
    <cellStyle name="20% - Accent5 2 5 2 5 3" xfId="18317"/>
    <cellStyle name="20% - Accent5 2 5 2 5 4" xfId="18318"/>
    <cellStyle name="20% - Accent5 2 5 2 6" xfId="18319"/>
    <cellStyle name="20% - Accent5 2 5 2 6 2" xfId="18320"/>
    <cellStyle name="20% - Accent5 2 5 2 6 2 2" xfId="18321"/>
    <cellStyle name="20% - Accent5 2 5 2 6 2 3" xfId="18322"/>
    <cellStyle name="20% - Accent5 2 5 2 6 3" xfId="18323"/>
    <cellStyle name="20% - Accent5 2 5 2 6 4" xfId="18324"/>
    <cellStyle name="20% - Accent5 2 5 2 7" xfId="18325"/>
    <cellStyle name="20% - Accent5 2 5 2 7 2" xfId="18326"/>
    <cellStyle name="20% - Accent5 2 5 2 7 3" xfId="18327"/>
    <cellStyle name="20% - Accent5 2 5 2 8" xfId="18328"/>
    <cellStyle name="20% - Accent5 2 5 2 9" xfId="18329"/>
    <cellStyle name="20% - Accent5 2 5 3" xfId="18330"/>
    <cellStyle name="20% - Accent5 2 5 3 2" xfId="18331"/>
    <cellStyle name="20% - Accent5 2 5 3 2 2" xfId="18332"/>
    <cellStyle name="20% - Accent5 2 5 3 2 2 2" xfId="18333"/>
    <cellStyle name="20% - Accent5 2 5 3 2 2 2 2" xfId="18334"/>
    <cellStyle name="20% - Accent5 2 5 3 2 2 2 3" xfId="18335"/>
    <cellStyle name="20% - Accent5 2 5 3 2 2 3" xfId="18336"/>
    <cellStyle name="20% - Accent5 2 5 3 2 2 4" xfId="18337"/>
    <cellStyle name="20% - Accent5 2 5 3 2 3" xfId="18338"/>
    <cellStyle name="20% - Accent5 2 5 3 2 3 2" xfId="18339"/>
    <cellStyle name="20% - Accent5 2 5 3 2 3 2 2" xfId="18340"/>
    <cellStyle name="20% - Accent5 2 5 3 2 3 2 3" xfId="18341"/>
    <cellStyle name="20% - Accent5 2 5 3 2 3 3" xfId="18342"/>
    <cellStyle name="20% - Accent5 2 5 3 2 3 4" xfId="18343"/>
    <cellStyle name="20% - Accent5 2 5 3 2 4" xfId="18344"/>
    <cellStyle name="20% - Accent5 2 5 3 2 4 2" xfId="18345"/>
    <cellStyle name="20% - Accent5 2 5 3 2 4 3" xfId="18346"/>
    <cellStyle name="20% - Accent5 2 5 3 2 5" xfId="18347"/>
    <cellStyle name="20% - Accent5 2 5 3 2 6" xfId="18348"/>
    <cellStyle name="20% - Accent5 2 5 3 3" xfId="18349"/>
    <cellStyle name="20% - Accent5 2 5 3 3 2" xfId="18350"/>
    <cellStyle name="20% - Accent5 2 5 3 3 2 2" xfId="18351"/>
    <cellStyle name="20% - Accent5 2 5 3 3 2 2 2" xfId="18352"/>
    <cellStyle name="20% - Accent5 2 5 3 3 2 2 3" xfId="18353"/>
    <cellStyle name="20% - Accent5 2 5 3 3 2 3" xfId="18354"/>
    <cellStyle name="20% - Accent5 2 5 3 3 2 4" xfId="18355"/>
    <cellStyle name="20% - Accent5 2 5 3 3 3" xfId="18356"/>
    <cellStyle name="20% - Accent5 2 5 3 3 3 2" xfId="18357"/>
    <cellStyle name="20% - Accent5 2 5 3 3 3 2 2" xfId="18358"/>
    <cellStyle name="20% - Accent5 2 5 3 3 3 2 3" xfId="18359"/>
    <cellStyle name="20% - Accent5 2 5 3 3 3 3" xfId="18360"/>
    <cellStyle name="20% - Accent5 2 5 3 3 3 4" xfId="18361"/>
    <cellStyle name="20% - Accent5 2 5 3 3 4" xfId="18362"/>
    <cellStyle name="20% - Accent5 2 5 3 3 4 2" xfId="18363"/>
    <cellStyle name="20% - Accent5 2 5 3 3 4 3" xfId="18364"/>
    <cellStyle name="20% - Accent5 2 5 3 3 5" xfId="18365"/>
    <cellStyle name="20% - Accent5 2 5 3 3 6" xfId="18366"/>
    <cellStyle name="20% - Accent5 2 5 3 4" xfId="18367"/>
    <cellStyle name="20% - Accent5 2 5 3 4 2" xfId="18368"/>
    <cellStyle name="20% - Accent5 2 5 3 4 2 2" xfId="18369"/>
    <cellStyle name="20% - Accent5 2 5 3 4 2 3" xfId="18370"/>
    <cellStyle name="20% - Accent5 2 5 3 4 3" xfId="18371"/>
    <cellStyle name="20% - Accent5 2 5 3 4 4" xfId="18372"/>
    <cellStyle name="20% - Accent5 2 5 3 5" xfId="18373"/>
    <cellStyle name="20% - Accent5 2 5 3 5 2" xfId="18374"/>
    <cellStyle name="20% - Accent5 2 5 3 5 2 2" xfId="18375"/>
    <cellStyle name="20% - Accent5 2 5 3 5 2 3" xfId="18376"/>
    <cellStyle name="20% - Accent5 2 5 3 5 3" xfId="18377"/>
    <cellStyle name="20% - Accent5 2 5 3 5 4" xfId="18378"/>
    <cellStyle name="20% - Accent5 2 5 3 6" xfId="18379"/>
    <cellStyle name="20% - Accent5 2 5 3 6 2" xfId="18380"/>
    <cellStyle name="20% - Accent5 2 5 3 6 3" xfId="18381"/>
    <cellStyle name="20% - Accent5 2 5 3 7" xfId="18382"/>
    <cellStyle name="20% - Accent5 2 5 3 8" xfId="18383"/>
    <cellStyle name="20% - Accent5 2 5 4" xfId="18384"/>
    <cellStyle name="20% - Accent5 2 5 4 2" xfId="18385"/>
    <cellStyle name="20% - Accent5 2 5 4 2 2" xfId="18386"/>
    <cellStyle name="20% - Accent5 2 5 4 2 2 2" xfId="18387"/>
    <cellStyle name="20% - Accent5 2 5 4 2 2 3" xfId="18388"/>
    <cellStyle name="20% - Accent5 2 5 4 2 3" xfId="18389"/>
    <cellStyle name="20% - Accent5 2 5 4 2 4" xfId="18390"/>
    <cellStyle name="20% - Accent5 2 5 4 3" xfId="18391"/>
    <cellStyle name="20% - Accent5 2 5 4 3 2" xfId="18392"/>
    <cellStyle name="20% - Accent5 2 5 4 3 2 2" xfId="18393"/>
    <cellStyle name="20% - Accent5 2 5 4 3 2 3" xfId="18394"/>
    <cellStyle name="20% - Accent5 2 5 4 3 3" xfId="18395"/>
    <cellStyle name="20% - Accent5 2 5 4 3 4" xfId="18396"/>
    <cellStyle name="20% - Accent5 2 5 4 4" xfId="18397"/>
    <cellStyle name="20% - Accent5 2 5 4 4 2" xfId="18398"/>
    <cellStyle name="20% - Accent5 2 5 4 4 3" xfId="18399"/>
    <cellStyle name="20% - Accent5 2 5 4 5" xfId="18400"/>
    <cellStyle name="20% - Accent5 2 5 4 6" xfId="18401"/>
    <cellStyle name="20% - Accent5 2 5 5" xfId="18402"/>
    <cellStyle name="20% - Accent5 2 5 5 2" xfId="18403"/>
    <cellStyle name="20% - Accent5 2 5 5 2 2" xfId="18404"/>
    <cellStyle name="20% - Accent5 2 5 5 2 2 2" xfId="18405"/>
    <cellStyle name="20% - Accent5 2 5 5 2 2 3" xfId="18406"/>
    <cellStyle name="20% - Accent5 2 5 5 2 3" xfId="18407"/>
    <cellStyle name="20% - Accent5 2 5 5 2 4" xfId="18408"/>
    <cellStyle name="20% - Accent5 2 5 5 3" xfId="18409"/>
    <cellStyle name="20% - Accent5 2 5 5 3 2" xfId="18410"/>
    <cellStyle name="20% - Accent5 2 5 5 3 2 2" xfId="18411"/>
    <cellStyle name="20% - Accent5 2 5 5 3 2 3" xfId="18412"/>
    <cellStyle name="20% - Accent5 2 5 5 3 3" xfId="18413"/>
    <cellStyle name="20% - Accent5 2 5 5 3 4" xfId="18414"/>
    <cellStyle name="20% - Accent5 2 5 5 4" xfId="18415"/>
    <cellStyle name="20% - Accent5 2 5 5 4 2" xfId="18416"/>
    <cellStyle name="20% - Accent5 2 5 5 4 3" xfId="18417"/>
    <cellStyle name="20% - Accent5 2 5 5 5" xfId="18418"/>
    <cellStyle name="20% - Accent5 2 5 5 6" xfId="18419"/>
    <cellStyle name="20% - Accent5 2 5 6" xfId="18420"/>
    <cellStyle name="20% - Accent5 2 5 6 2" xfId="18421"/>
    <cellStyle name="20% - Accent5 2 5 6 2 2" xfId="18422"/>
    <cellStyle name="20% - Accent5 2 5 6 2 3" xfId="18423"/>
    <cellStyle name="20% - Accent5 2 5 6 3" xfId="18424"/>
    <cellStyle name="20% - Accent5 2 5 6 4" xfId="18425"/>
    <cellStyle name="20% - Accent5 2 5 7" xfId="18426"/>
    <cellStyle name="20% - Accent5 2 5 7 2" xfId="18427"/>
    <cellStyle name="20% - Accent5 2 5 7 2 2" xfId="18428"/>
    <cellStyle name="20% - Accent5 2 5 7 2 3" xfId="18429"/>
    <cellStyle name="20% - Accent5 2 5 7 3" xfId="18430"/>
    <cellStyle name="20% - Accent5 2 5 7 4" xfId="18431"/>
    <cellStyle name="20% - Accent5 2 5 8" xfId="18432"/>
    <cellStyle name="20% - Accent5 2 5 8 2" xfId="18433"/>
    <cellStyle name="20% - Accent5 2 5 8 3" xfId="18434"/>
    <cellStyle name="20% - Accent5 2 5 9" xfId="18435"/>
    <cellStyle name="20% - Accent5 2 5_Revenue monitoring workings P6 97-2003" xfId="18436"/>
    <cellStyle name="20% - Accent5 2 6" xfId="18437"/>
    <cellStyle name="20% - Accent5 2 6 10" xfId="18438"/>
    <cellStyle name="20% - Accent5 2 6 2" xfId="18439"/>
    <cellStyle name="20% - Accent5 2 6 2 2" xfId="18440"/>
    <cellStyle name="20% - Accent5 2 6 2 2 2" xfId="18441"/>
    <cellStyle name="20% - Accent5 2 6 2 2 2 2" xfId="18442"/>
    <cellStyle name="20% - Accent5 2 6 2 2 2 2 2" xfId="18443"/>
    <cellStyle name="20% - Accent5 2 6 2 2 2 2 2 2" xfId="18444"/>
    <cellStyle name="20% - Accent5 2 6 2 2 2 2 2 3" xfId="18445"/>
    <cellStyle name="20% - Accent5 2 6 2 2 2 2 3" xfId="18446"/>
    <cellStyle name="20% - Accent5 2 6 2 2 2 2 4" xfId="18447"/>
    <cellStyle name="20% - Accent5 2 6 2 2 2 3" xfId="18448"/>
    <cellStyle name="20% - Accent5 2 6 2 2 2 3 2" xfId="18449"/>
    <cellStyle name="20% - Accent5 2 6 2 2 2 3 2 2" xfId="18450"/>
    <cellStyle name="20% - Accent5 2 6 2 2 2 3 2 3" xfId="18451"/>
    <cellStyle name="20% - Accent5 2 6 2 2 2 3 3" xfId="18452"/>
    <cellStyle name="20% - Accent5 2 6 2 2 2 3 4" xfId="18453"/>
    <cellStyle name="20% - Accent5 2 6 2 2 2 4" xfId="18454"/>
    <cellStyle name="20% - Accent5 2 6 2 2 2 4 2" xfId="18455"/>
    <cellStyle name="20% - Accent5 2 6 2 2 2 4 3" xfId="18456"/>
    <cellStyle name="20% - Accent5 2 6 2 2 2 5" xfId="18457"/>
    <cellStyle name="20% - Accent5 2 6 2 2 2 6" xfId="18458"/>
    <cellStyle name="20% - Accent5 2 6 2 2 3" xfId="18459"/>
    <cellStyle name="20% - Accent5 2 6 2 2 3 2" xfId="18460"/>
    <cellStyle name="20% - Accent5 2 6 2 2 3 2 2" xfId="18461"/>
    <cellStyle name="20% - Accent5 2 6 2 2 3 2 2 2" xfId="18462"/>
    <cellStyle name="20% - Accent5 2 6 2 2 3 2 2 3" xfId="18463"/>
    <cellStyle name="20% - Accent5 2 6 2 2 3 2 3" xfId="18464"/>
    <cellStyle name="20% - Accent5 2 6 2 2 3 2 4" xfId="18465"/>
    <cellStyle name="20% - Accent5 2 6 2 2 3 3" xfId="18466"/>
    <cellStyle name="20% - Accent5 2 6 2 2 3 3 2" xfId="18467"/>
    <cellStyle name="20% - Accent5 2 6 2 2 3 3 2 2" xfId="18468"/>
    <cellStyle name="20% - Accent5 2 6 2 2 3 3 2 3" xfId="18469"/>
    <cellStyle name="20% - Accent5 2 6 2 2 3 3 3" xfId="18470"/>
    <cellStyle name="20% - Accent5 2 6 2 2 3 3 4" xfId="18471"/>
    <cellStyle name="20% - Accent5 2 6 2 2 3 4" xfId="18472"/>
    <cellStyle name="20% - Accent5 2 6 2 2 3 4 2" xfId="18473"/>
    <cellStyle name="20% - Accent5 2 6 2 2 3 4 3" xfId="18474"/>
    <cellStyle name="20% - Accent5 2 6 2 2 3 5" xfId="18475"/>
    <cellStyle name="20% - Accent5 2 6 2 2 3 6" xfId="18476"/>
    <cellStyle name="20% - Accent5 2 6 2 2 4" xfId="18477"/>
    <cellStyle name="20% - Accent5 2 6 2 2 4 2" xfId="18478"/>
    <cellStyle name="20% - Accent5 2 6 2 2 4 2 2" xfId="18479"/>
    <cellStyle name="20% - Accent5 2 6 2 2 4 2 3" xfId="18480"/>
    <cellStyle name="20% - Accent5 2 6 2 2 4 3" xfId="18481"/>
    <cellStyle name="20% - Accent5 2 6 2 2 4 4" xfId="18482"/>
    <cellStyle name="20% - Accent5 2 6 2 2 5" xfId="18483"/>
    <cellStyle name="20% - Accent5 2 6 2 2 5 2" xfId="18484"/>
    <cellStyle name="20% - Accent5 2 6 2 2 5 2 2" xfId="18485"/>
    <cellStyle name="20% - Accent5 2 6 2 2 5 2 3" xfId="18486"/>
    <cellStyle name="20% - Accent5 2 6 2 2 5 3" xfId="18487"/>
    <cellStyle name="20% - Accent5 2 6 2 2 5 4" xfId="18488"/>
    <cellStyle name="20% - Accent5 2 6 2 2 6" xfId="18489"/>
    <cellStyle name="20% - Accent5 2 6 2 2 6 2" xfId="18490"/>
    <cellStyle name="20% - Accent5 2 6 2 2 6 3" xfId="18491"/>
    <cellStyle name="20% - Accent5 2 6 2 2 7" xfId="18492"/>
    <cellStyle name="20% - Accent5 2 6 2 2 8" xfId="18493"/>
    <cellStyle name="20% - Accent5 2 6 2 3" xfId="18494"/>
    <cellStyle name="20% - Accent5 2 6 2 3 2" xfId="18495"/>
    <cellStyle name="20% - Accent5 2 6 2 3 2 2" xfId="18496"/>
    <cellStyle name="20% - Accent5 2 6 2 3 2 2 2" xfId="18497"/>
    <cellStyle name="20% - Accent5 2 6 2 3 2 2 3" xfId="18498"/>
    <cellStyle name="20% - Accent5 2 6 2 3 2 3" xfId="18499"/>
    <cellStyle name="20% - Accent5 2 6 2 3 2 4" xfId="18500"/>
    <cellStyle name="20% - Accent5 2 6 2 3 3" xfId="18501"/>
    <cellStyle name="20% - Accent5 2 6 2 3 3 2" xfId="18502"/>
    <cellStyle name="20% - Accent5 2 6 2 3 3 2 2" xfId="18503"/>
    <cellStyle name="20% - Accent5 2 6 2 3 3 2 3" xfId="18504"/>
    <cellStyle name="20% - Accent5 2 6 2 3 3 3" xfId="18505"/>
    <cellStyle name="20% - Accent5 2 6 2 3 3 4" xfId="18506"/>
    <cellStyle name="20% - Accent5 2 6 2 3 4" xfId="18507"/>
    <cellStyle name="20% - Accent5 2 6 2 3 4 2" xfId="18508"/>
    <cellStyle name="20% - Accent5 2 6 2 3 4 3" xfId="18509"/>
    <cellStyle name="20% - Accent5 2 6 2 3 5" xfId="18510"/>
    <cellStyle name="20% - Accent5 2 6 2 3 6" xfId="18511"/>
    <cellStyle name="20% - Accent5 2 6 2 4" xfId="18512"/>
    <cellStyle name="20% - Accent5 2 6 2 4 2" xfId="18513"/>
    <cellStyle name="20% - Accent5 2 6 2 4 2 2" xfId="18514"/>
    <cellStyle name="20% - Accent5 2 6 2 4 2 2 2" xfId="18515"/>
    <cellStyle name="20% - Accent5 2 6 2 4 2 2 3" xfId="18516"/>
    <cellStyle name="20% - Accent5 2 6 2 4 2 3" xfId="18517"/>
    <cellStyle name="20% - Accent5 2 6 2 4 2 4" xfId="18518"/>
    <cellStyle name="20% - Accent5 2 6 2 4 3" xfId="18519"/>
    <cellStyle name="20% - Accent5 2 6 2 4 3 2" xfId="18520"/>
    <cellStyle name="20% - Accent5 2 6 2 4 3 2 2" xfId="18521"/>
    <cellStyle name="20% - Accent5 2 6 2 4 3 2 3" xfId="18522"/>
    <cellStyle name="20% - Accent5 2 6 2 4 3 3" xfId="18523"/>
    <cellStyle name="20% - Accent5 2 6 2 4 3 4" xfId="18524"/>
    <cellStyle name="20% - Accent5 2 6 2 4 4" xfId="18525"/>
    <cellStyle name="20% - Accent5 2 6 2 4 4 2" xfId="18526"/>
    <cellStyle name="20% - Accent5 2 6 2 4 4 3" xfId="18527"/>
    <cellStyle name="20% - Accent5 2 6 2 4 5" xfId="18528"/>
    <cellStyle name="20% - Accent5 2 6 2 4 6" xfId="18529"/>
    <cellStyle name="20% - Accent5 2 6 2 5" xfId="18530"/>
    <cellStyle name="20% - Accent5 2 6 2 5 2" xfId="18531"/>
    <cellStyle name="20% - Accent5 2 6 2 5 2 2" xfId="18532"/>
    <cellStyle name="20% - Accent5 2 6 2 5 2 3" xfId="18533"/>
    <cellStyle name="20% - Accent5 2 6 2 5 3" xfId="18534"/>
    <cellStyle name="20% - Accent5 2 6 2 5 4" xfId="18535"/>
    <cellStyle name="20% - Accent5 2 6 2 6" xfId="18536"/>
    <cellStyle name="20% - Accent5 2 6 2 6 2" xfId="18537"/>
    <cellStyle name="20% - Accent5 2 6 2 6 2 2" xfId="18538"/>
    <cellStyle name="20% - Accent5 2 6 2 6 2 3" xfId="18539"/>
    <cellStyle name="20% - Accent5 2 6 2 6 3" xfId="18540"/>
    <cellStyle name="20% - Accent5 2 6 2 6 4" xfId="18541"/>
    <cellStyle name="20% - Accent5 2 6 2 7" xfId="18542"/>
    <cellStyle name="20% - Accent5 2 6 2 7 2" xfId="18543"/>
    <cellStyle name="20% - Accent5 2 6 2 7 3" xfId="18544"/>
    <cellStyle name="20% - Accent5 2 6 2 8" xfId="18545"/>
    <cellStyle name="20% - Accent5 2 6 2 9" xfId="18546"/>
    <cellStyle name="20% - Accent5 2 6 3" xfId="18547"/>
    <cellStyle name="20% - Accent5 2 6 3 2" xfId="18548"/>
    <cellStyle name="20% - Accent5 2 6 3 2 2" xfId="18549"/>
    <cellStyle name="20% - Accent5 2 6 3 2 2 2" xfId="18550"/>
    <cellStyle name="20% - Accent5 2 6 3 2 2 2 2" xfId="18551"/>
    <cellStyle name="20% - Accent5 2 6 3 2 2 2 3" xfId="18552"/>
    <cellStyle name="20% - Accent5 2 6 3 2 2 3" xfId="18553"/>
    <cellStyle name="20% - Accent5 2 6 3 2 2 4" xfId="18554"/>
    <cellStyle name="20% - Accent5 2 6 3 2 3" xfId="18555"/>
    <cellStyle name="20% - Accent5 2 6 3 2 3 2" xfId="18556"/>
    <cellStyle name="20% - Accent5 2 6 3 2 3 2 2" xfId="18557"/>
    <cellStyle name="20% - Accent5 2 6 3 2 3 2 3" xfId="18558"/>
    <cellStyle name="20% - Accent5 2 6 3 2 3 3" xfId="18559"/>
    <cellStyle name="20% - Accent5 2 6 3 2 3 4" xfId="18560"/>
    <cellStyle name="20% - Accent5 2 6 3 2 4" xfId="18561"/>
    <cellStyle name="20% - Accent5 2 6 3 2 4 2" xfId="18562"/>
    <cellStyle name="20% - Accent5 2 6 3 2 4 3" xfId="18563"/>
    <cellStyle name="20% - Accent5 2 6 3 2 5" xfId="18564"/>
    <cellStyle name="20% - Accent5 2 6 3 2 6" xfId="18565"/>
    <cellStyle name="20% - Accent5 2 6 3 3" xfId="18566"/>
    <cellStyle name="20% - Accent5 2 6 3 3 2" xfId="18567"/>
    <cellStyle name="20% - Accent5 2 6 3 3 2 2" xfId="18568"/>
    <cellStyle name="20% - Accent5 2 6 3 3 2 2 2" xfId="18569"/>
    <cellStyle name="20% - Accent5 2 6 3 3 2 2 3" xfId="18570"/>
    <cellStyle name="20% - Accent5 2 6 3 3 2 3" xfId="18571"/>
    <cellStyle name="20% - Accent5 2 6 3 3 2 4" xfId="18572"/>
    <cellStyle name="20% - Accent5 2 6 3 3 3" xfId="18573"/>
    <cellStyle name="20% - Accent5 2 6 3 3 3 2" xfId="18574"/>
    <cellStyle name="20% - Accent5 2 6 3 3 3 2 2" xfId="18575"/>
    <cellStyle name="20% - Accent5 2 6 3 3 3 2 3" xfId="18576"/>
    <cellStyle name="20% - Accent5 2 6 3 3 3 3" xfId="18577"/>
    <cellStyle name="20% - Accent5 2 6 3 3 3 4" xfId="18578"/>
    <cellStyle name="20% - Accent5 2 6 3 3 4" xfId="18579"/>
    <cellStyle name="20% - Accent5 2 6 3 3 4 2" xfId="18580"/>
    <cellStyle name="20% - Accent5 2 6 3 3 4 3" xfId="18581"/>
    <cellStyle name="20% - Accent5 2 6 3 3 5" xfId="18582"/>
    <cellStyle name="20% - Accent5 2 6 3 3 6" xfId="18583"/>
    <cellStyle name="20% - Accent5 2 6 3 4" xfId="18584"/>
    <cellStyle name="20% - Accent5 2 6 3 4 2" xfId="18585"/>
    <cellStyle name="20% - Accent5 2 6 3 4 2 2" xfId="18586"/>
    <cellStyle name="20% - Accent5 2 6 3 4 2 3" xfId="18587"/>
    <cellStyle name="20% - Accent5 2 6 3 4 3" xfId="18588"/>
    <cellStyle name="20% - Accent5 2 6 3 4 4" xfId="18589"/>
    <cellStyle name="20% - Accent5 2 6 3 5" xfId="18590"/>
    <cellStyle name="20% - Accent5 2 6 3 5 2" xfId="18591"/>
    <cellStyle name="20% - Accent5 2 6 3 5 2 2" xfId="18592"/>
    <cellStyle name="20% - Accent5 2 6 3 5 2 3" xfId="18593"/>
    <cellStyle name="20% - Accent5 2 6 3 5 3" xfId="18594"/>
    <cellStyle name="20% - Accent5 2 6 3 5 4" xfId="18595"/>
    <cellStyle name="20% - Accent5 2 6 3 6" xfId="18596"/>
    <cellStyle name="20% - Accent5 2 6 3 6 2" xfId="18597"/>
    <cellStyle name="20% - Accent5 2 6 3 6 3" xfId="18598"/>
    <cellStyle name="20% - Accent5 2 6 3 7" xfId="18599"/>
    <cellStyle name="20% - Accent5 2 6 3 8" xfId="18600"/>
    <cellStyle name="20% - Accent5 2 6 4" xfId="18601"/>
    <cellStyle name="20% - Accent5 2 6 4 2" xfId="18602"/>
    <cellStyle name="20% - Accent5 2 6 4 2 2" xfId="18603"/>
    <cellStyle name="20% - Accent5 2 6 4 2 2 2" xfId="18604"/>
    <cellStyle name="20% - Accent5 2 6 4 2 2 3" xfId="18605"/>
    <cellStyle name="20% - Accent5 2 6 4 2 3" xfId="18606"/>
    <cellStyle name="20% - Accent5 2 6 4 2 4" xfId="18607"/>
    <cellStyle name="20% - Accent5 2 6 4 3" xfId="18608"/>
    <cellStyle name="20% - Accent5 2 6 4 3 2" xfId="18609"/>
    <cellStyle name="20% - Accent5 2 6 4 3 2 2" xfId="18610"/>
    <cellStyle name="20% - Accent5 2 6 4 3 2 3" xfId="18611"/>
    <cellStyle name="20% - Accent5 2 6 4 3 3" xfId="18612"/>
    <cellStyle name="20% - Accent5 2 6 4 3 4" xfId="18613"/>
    <cellStyle name="20% - Accent5 2 6 4 4" xfId="18614"/>
    <cellStyle name="20% - Accent5 2 6 4 4 2" xfId="18615"/>
    <cellStyle name="20% - Accent5 2 6 4 4 3" xfId="18616"/>
    <cellStyle name="20% - Accent5 2 6 4 5" xfId="18617"/>
    <cellStyle name="20% - Accent5 2 6 4 6" xfId="18618"/>
    <cellStyle name="20% - Accent5 2 6 5" xfId="18619"/>
    <cellStyle name="20% - Accent5 2 6 5 2" xfId="18620"/>
    <cellStyle name="20% - Accent5 2 6 5 2 2" xfId="18621"/>
    <cellStyle name="20% - Accent5 2 6 5 2 2 2" xfId="18622"/>
    <cellStyle name="20% - Accent5 2 6 5 2 2 3" xfId="18623"/>
    <cellStyle name="20% - Accent5 2 6 5 2 3" xfId="18624"/>
    <cellStyle name="20% - Accent5 2 6 5 2 4" xfId="18625"/>
    <cellStyle name="20% - Accent5 2 6 5 3" xfId="18626"/>
    <cellStyle name="20% - Accent5 2 6 5 3 2" xfId="18627"/>
    <cellStyle name="20% - Accent5 2 6 5 3 2 2" xfId="18628"/>
    <cellStyle name="20% - Accent5 2 6 5 3 2 3" xfId="18629"/>
    <cellStyle name="20% - Accent5 2 6 5 3 3" xfId="18630"/>
    <cellStyle name="20% - Accent5 2 6 5 3 4" xfId="18631"/>
    <cellStyle name="20% - Accent5 2 6 5 4" xfId="18632"/>
    <cellStyle name="20% - Accent5 2 6 5 4 2" xfId="18633"/>
    <cellStyle name="20% - Accent5 2 6 5 4 3" xfId="18634"/>
    <cellStyle name="20% - Accent5 2 6 5 5" xfId="18635"/>
    <cellStyle name="20% - Accent5 2 6 5 6" xfId="18636"/>
    <cellStyle name="20% - Accent5 2 6 6" xfId="18637"/>
    <cellStyle name="20% - Accent5 2 6 6 2" xfId="18638"/>
    <cellStyle name="20% - Accent5 2 6 6 2 2" xfId="18639"/>
    <cellStyle name="20% - Accent5 2 6 6 2 3" xfId="18640"/>
    <cellStyle name="20% - Accent5 2 6 6 3" xfId="18641"/>
    <cellStyle name="20% - Accent5 2 6 6 4" xfId="18642"/>
    <cellStyle name="20% - Accent5 2 6 7" xfId="18643"/>
    <cellStyle name="20% - Accent5 2 6 7 2" xfId="18644"/>
    <cellStyle name="20% - Accent5 2 6 7 2 2" xfId="18645"/>
    <cellStyle name="20% - Accent5 2 6 7 2 3" xfId="18646"/>
    <cellStyle name="20% - Accent5 2 6 7 3" xfId="18647"/>
    <cellStyle name="20% - Accent5 2 6 7 4" xfId="18648"/>
    <cellStyle name="20% - Accent5 2 6 8" xfId="18649"/>
    <cellStyle name="20% - Accent5 2 6 8 2" xfId="18650"/>
    <cellStyle name="20% - Accent5 2 6 8 3" xfId="18651"/>
    <cellStyle name="20% - Accent5 2 6 9" xfId="18652"/>
    <cellStyle name="20% - Accent5 2 6_Revenue monitoring workings P6 97-2003" xfId="18653"/>
    <cellStyle name="20% - Accent5 2 7" xfId="18654"/>
    <cellStyle name="20% - Accent5 2 7 10" xfId="18655"/>
    <cellStyle name="20% - Accent5 2 7 2" xfId="18656"/>
    <cellStyle name="20% - Accent5 2 7 2 2" xfId="18657"/>
    <cellStyle name="20% - Accent5 2 7 2 2 2" xfId="18658"/>
    <cellStyle name="20% - Accent5 2 7 2 2 2 2" xfId="18659"/>
    <cellStyle name="20% - Accent5 2 7 2 2 2 2 2" xfId="18660"/>
    <cellStyle name="20% - Accent5 2 7 2 2 2 2 2 2" xfId="18661"/>
    <cellStyle name="20% - Accent5 2 7 2 2 2 2 2 3" xfId="18662"/>
    <cellStyle name="20% - Accent5 2 7 2 2 2 2 3" xfId="18663"/>
    <cellStyle name="20% - Accent5 2 7 2 2 2 2 4" xfId="18664"/>
    <cellStyle name="20% - Accent5 2 7 2 2 2 3" xfId="18665"/>
    <cellStyle name="20% - Accent5 2 7 2 2 2 3 2" xfId="18666"/>
    <cellStyle name="20% - Accent5 2 7 2 2 2 3 2 2" xfId="18667"/>
    <cellStyle name="20% - Accent5 2 7 2 2 2 3 2 3" xfId="18668"/>
    <cellStyle name="20% - Accent5 2 7 2 2 2 3 3" xfId="18669"/>
    <cellStyle name="20% - Accent5 2 7 2 2 2 3 4" xfId="18670"/>
    <cellStyle name="20% - Accent5 2 7 2 2 2 4" xfId="18671"/>
    <cellStyle name="20% - Accent5 2 7 2 2 2 4 2" xfId="18672"/>
    <cellStyle name="20% - Accent5 2 7 2 2 2 4 3" xfId="18673"/>
    <cellStyle name="20% - Accent5 2 7 2 2 2 5" xfId="18674"/>
    <cellStyle name="20% - Accent5 2 7 2 2 2 6" xfId="18675"/>
    <cellStyle name="20% - Accent5 2 7 2 2 3" xfId="18676"/>
    <cellStyle name="20% - Accent5 2 7 2 2 3 2" xfId="18677"/>
    <cellStyle name="20% - Accent5 2 7 2 2 3 2 2" xfId="18678"/>
    <cellStyle name="20% - Accent5 2 7 2 2 3 2 2 2" xfId="18679"/>
    <cellStyle name="20% - Accent5 2 7 2 2 3 2 2 3" xfId="18680"/>
    <cellStyle name="20% - Accent5 2 7 2 2 3 2 3" xfId="18681"/>
    <cellStyle name="20% - Accent5 2 7 2 2 3 2 4" xfId="18682"/>
    <cellStyle name="20% - Accent5 2 7 2 2 3 3" xfId="18683"/>
    <cellStyle name="20% - Accent5 2 7 2 2 3 3 2" xfId="18684"/>
    <cellStyle name="20% - Accent5 2 7 2 2 3 3 2 2" xfId="18685"/>
    <cellStyle name="20% - Accent5 2 7 2 2 3 3 2 3" xfId="18686"/>
    <cellStyle name="20% - Accent5 2 7 2 2 3 3 3" xfId="18687"/>
    <cellStyle name="20% - Accent5 2 7 2 2 3 3 4" xfId="18688"/>
    <cellStyle name="20% - Accent5 2 7 2 2 3 4" xfId="18689"/>
    <cellStyle name="20% - Accent5 2 7 2 2 3 4 2" xfId="18690"/>
    <cellStyle name="20% - Accent5 2 7 2 2 3 4 3" xfId="18691"/>
    <cellStyle name="20% - Accent5 2 7 2 2 3 5" xfId="18692"/>
    <cellStyle name="20% - Accent5 2 7 2 2 3 6" xfId="18693"/>
    <cellStyle name="20% - Accent5 2 7 2 2 4" xfId="18694"/>
    <cellStyle name="20% - Accent5 2 7 2 2 4 2" xfId="18695"/>
    <cellStyle name="20% - Accent5 2 7 2 2 4 2 2" xfId="18696"/>
    <cellStyle name="20% - Accent5 2 7 2 2 4 2 3" xfId="18697"/>
    <cellStyle name="20% - Accent5 2 7 2 2 4 3" xfId="18698"/>
    <cellStyle name="20% - Accent5 2 7 2 2 4 4" xfId="18699"/>
    <cellStyle name="20% - Accent5 2 7 2 2 5" xfId="18700"/>
    <cellStyle name="20% - Accent5 2 7 2 2 5 2" xfId="18701"/>
    <cellStyle name="20% - Accent5 2 7 2 2 5 2 2" xfId="18702"/>
    <cellStyle name="20% - Accent5 2 7 2 2 5 2 3" xfId="18703"/>
    <cellStyle name="20% - Accent5 2 7 2 2 5 3" xfId="18704"/>
    <cellStyle name="20% - Accent5 2 7 2 2 5 4" xfId="18705"/>
    <cellStyle name="20% - Accent5 2 7 2 2 6" xfId="18706"/>
    <cellStyle name="20% - Accent5 2 7 2 2 6 2" xfId="18707"/>
    <cellStyle name="20% - Accent5 2 7 2 2 6 3" xfId="18708"/>
    <cellStyle name="20% - Accent5 2 7 2 2 7" xfId="18709"/>
    <cellStyle name="20% - Accent5 2 7 2 2 8" xfId="18710"/>
    <cellStyle name="20% - Accent5 2 7 2 3" xfId="18711"/>
    <cellStyle name="20% - Accent5 2 7 2 3 2" xfId="18712"/>
    <cellStyle name="20% - Accent5 2 7 2 3 2 2" xfId="18713"/>
    <cellStyle name="20% - Accent5 2 7 2 3 2 2 2" xfId="18714"/>
    <cellStyle name="20% - Accent5 2 7 2 3 2 2 3" xfId="18715"/>
    <cellStyle name="20% - Accent5 2 7 2 3 2 3" xfId="18716"/>
    <cellStyle name="20% - Accent5 2 7 2 3 2 4" xfId="18717"/>
    <cellStyle name="20% - Accent5 2 7 2 3 3" xfId="18718"/>
    <cellStyle name="20% - Accent5 2 7 2 3 3 2" xfId="18719"/>
    <cellStyle name="20% - Accent5 2 7 2 3 3 2 2" xfId="18720"/>
    <cellStyle name="20% - Accent5 2 7 2 3 3 2 3" xfId="18721"/>
    <cellStyle name="20% - Accent5 2 7 2 3 3 3" xfId="18722"/>
    <cellStyle name="20% - Accent5 2 7 2 3 3 4" xfId="18723"/>
    <cellStyle name="20% - Accent5 2 7 2 3 4" xfId="18724"/>
    <cellStyle name="20% - Accent5 2 7 2 3 4 2" xfId="18725"/>
    <cellStyle name="20% - Accent5 2 7 2 3 4 3" xfId="18726"/>
    <cellStyle name="20% - Accent5 2 7 2 3 5" xfId="18727"/>
    <cellStyle name="20% - Accent5 2 7 2 3 6" xfId="18728"/>
    <cellStyle name="20% - Accent5 2 7 2 4" xfId="18729"/>
    <cellStyle name="20% - Accent5 2 7 2 4 2" xfId="18730"/>
    <cellStyle name="20% - Accent5 2 7 2 4 2 2" xfId="18731"/>
    <cellStyle name="20% - Accent5 2 7 2 4 2 2 2" xfId="18732"/>
    <cellStyle name="20% - Accent5 2 7 2 4 2 2 3" xfId="18733"/>
    <cellStyle name="20% - Accent5 2 7 2 4 2 3" xfId="18734"/>
    <cellStyle name="20% - Accent5 2 7 2 4 2 4" xfId="18735"/>
    <cellStyle name="20% - Accent5 2 7 2 4 3" xfId="18736"/>
    <cellStyle name="20% - Accent5 2 7 2 4 3 2" xfId="18737"/>
    <cellStyle name="20% - Accent5 2 7 2 4 3 2 2" xfId="18738"/>
    <cellStyle name="20% - Accent5 2 7 2 4 3 2 3" xfId="18739"/>
    <cellStyle name="20% - Accent5 2 7 2 4 3 3" xfId="18740"/>
    <cellStyle name="20% - Accent5 2 7 2 4 3 4" xfId="18741"/>
    <cellStyle name="20% - Accent5 2 7 2 4 4" xfId="18742"/>
    <cellStyle name="20% - Accent5 2 7 2 4 4 2" xfId="18743"/>
    <cellStyle name="20% - Accent5 2 7 2 4 4 3" xfId="18744"/>
    <cellStyle name="20% - Accent5 2 7 2 4 5" xfId="18745"/>
    <cellStyle name="20% - Accent5 2 7 2 4 6" xfId="18746"/>
    <cellStyle name="20% - Accent5 2 7 2 5" xfId="18747"/>
    <cellStyle name="20% - Accent5 2 7 2 5 2" xfId="18748"/>
    <cellStyle name="20% - Accent5 2 7 2 5 2 2" xfId="18749"/>
    <cellStyle name="20% - Accent5 2 7 2 5 2 3" xfId="18750"/>
    <cellStyle name="20% - Accent5 2 7 2 5 3" xfId="18751"/>
    <cellStyle name="20% - Accent5 2 7 2 5 4" xfId="18752"/>
    <cellStyle name="20% - Accent5 2 7 2 6" xfId="18753"/>
    <cellStyle name="20% - Accent5 2 7 2 6 2" xfId="18754"/>
    <cellStyle name="20% - Accent5 2 7 2 6 2 2" xfId="18755"/>
    <cellStyle name="20% - Accent5 2 7 2 6 2 3" xfId="18756"/>
    <cellStyle name="20% - Accent5 2 7 2 6 3" xfId="18757"/>
    <cellStyle name="20% - Accent5 2 7 2 6 4" xfId="18758"/>
    <cellStyle name="20% - Accent5 2 7 2 7" xfId="18759"/>
    <cellStyle name="20% - Accent5 2 7 2 7 2" xfId="18760"/>
    <cellStyle name="20% - Accent5 2 7 2 7 3" xfId="18761"/>
    <cellStyle name="20% - Accent5 2 7 2 8" xfId="18762"/>
    <cellStyle name="20% - Accent5 2 7 2 9" xfId="18763"/>
    <cellStyle name="20% - Accent5 2 7 3" xfId="18764"/>
    <cellStyle name="20% - Accent5 2 7 3 2" xfId="18765"/>
    <cellStyle name="20% - Accent5 2 7 3 2 2" xfId="18766"/>
    <cellStyle name="20% - Accent5 2 7 3 2 2 2" xfId="18767"/>
    <cellStyle name="20% - Accent5 2 7 3 2 2 2 2" xfId="18768"/>
    <cellStyle name="20% - Accent5 2 7 3 2 2 2 3" xfId="18769"/>
    <cellStyle name="20% - Accent5 2 7 3 2 2 3" xfId="18770"/>
    <cellStyle name="20% - Accent5 2 7 3 2 2 4" xfId="18771"/>
    <cellStyle name="20% - Accent5 2 7 3 2 3" xfId="18772"/>
    <cellStyle name="20% - Accent5 2 7 3 2 3 2" xfId="18773"/>
    <cellStyle name="20% - Accent5 2 7 3 2 3 2 2" xfId="18774"/>
    <cellStyle name="20% - Accent5 2 7 3 2 3 2 3" xfId="18775"/>
    <cellStyle name="20% - Accent5 2 7 3 2 3 3" xfId="18776"/>
    <cellStyle name="20% - Accent5 2 7 3 2 3 4" xfId="18777"/>
    <cellStyle name="20% - Accent5 2 7 3 2 4" xfId="18778"/>
    <cellStyle name="20% - Accent5 2 7 3 2 4 2" xfId="18779"/>
    <cellStyle name="20% - Accent5 2 7 3 2 4 3" xfId="18780"/>
    <cellStyle name="20% - Accent5 2 7 3 2 5" xfId="18781"/>
    <cellStyle name="20% - Accent5 2 7 3 2 6" xfId="18782"/>
    <cellStyle name="20% - Accent5 2 7 3 3" xfId="18783"/>
    <cellStyle name="20% - Accent5 2 7 3 3 2" xfId="18784"/>
    <cellStyle name="20% - Accent5 2 7 3 3 2 2" xfId="18785"/>
    <cellStyle name="20% - Accent5 2 7 3 3 2 2 2" xfId="18786"/>
    <cellStyle name="20% - Accent5 2 7 3 3 2 2 3" xfId="18787"/>
    <cellStyle name="20% - Accent5 2 7 3 3 2 3" xfId="18788"/>
    <cellStyle name="20% - Accent5 2 7 3 3 2 4" xfId="18789"/>
    <cellStyle name="20% - Accent5 2 7 3 3 3" xfId="18790"/>
    <cellStyle name="20% - Accent5 2 7 3 3 3 2" xfId="18791"/>
    <cellStyle name="20% - Accent5 2 7 3 3 3 2 2" xfId="18792"/>
    <cellStyle name="20% - Accent5 2 7 3 3 3 2 3" xfId="18793"/>
    <cellStyle name="20% - Accent5 2 7 3 3 3 3" xfId="18794"/>
    <cellStyle name="20% - Accent5 2 7 3 3 3 4" xfId="18795"/>
    <cellStyle name="20% - Accent5 2 7 3 3 4" xfId="18796"/>
    <cellStyle name="20% - Accent5 2 7 3 3 4 2" xfId="18797"/>
    <cellStyle name="20% - Accent5 2 7 3 3 4 3" xfId="18798"/>
    <cellStyle name="20% - Accent5 2 7 3 3 5" xfId="18799"/>
    <cellStyle name="20% - Accent5 2 7 3 3 6" xfId="18800"/>
    <cellStyle name="20% - Accent5 2 7 3 4" xfId="18801"/>
    <cellStyle name="20% - Accent5 2 7 3 4 2" xfId="18802"/>
    <cellStyle name="20% - Accent5 2 7 3 4 2 2" xfId="18803"/>
    <cellStyle name="20% - Accent5 2 7 3 4 2 3" xfId="18804"/>
    <cellStyle name="20% - Accent5 2 7 3 4 3" xfId="18805"/>
    <cellStyle name="20% - Accent5 2 7 3 4 4" xfId="18806"/>
    <cellStyle name="20% - Accent5 2 7 3 5" xfId="18807"/>
    <cellStyle name="20% - Accent5 2 7 3 5 2" xfId="18808"/>
    <cellStyle name="20% - Accent5 2 7 3 5 2 2" xfId="18809"/>
    <cellStyle name="20% - Accent5 2 7 3 5 2 3" xfId="18810"/>
    <cellStyle name="20% - Accent5 2 7 3 5 3" xfId="18811"/>
    <cellStyle name="20% - Accent5 2 7 3 5 4" xfId="18812"/>
    <cellStyle name="20% - Accent5 2 7 3 6" xfId="18813"/>
    <cellStyle name="20% - Accent5 2 7 3 6 2" xfId="18814"/>
    <cellStyle name="20% - Accent5 2 7 3 6 3" xfId="18815"/>
    <cellStyle name="20% - Accent5 2 7 3 7" xfId="18816"/>
    <cellStyle name="20% - Accent5 2 7 3 8" xfId="18817"/>
    <cellStyle name="20% - Accent5 2 7 4" xfId="18818"/>
    <cellStyle name="20% - Accent5 2 7 4 2" xfId="18819"/>
    <cellStyle name="20% - Accent5 2 7 4 2 2" xfId="18820"/>
    <cellStyle name="20% - Accent5 2 7 4 2 2 2" xfId="18821"/>
    <cellStyle name="20% - Accent5 2 7 4 2 2 3" xfId="18822"/>
    <cellStyle name="20% - Accent5 2 7 4 2 3" xfId="18823"/>
    <cellStyle name="20% - Accent5 2 7 4 2 4" xfId="18824"/>
    <cellStyle name="20% - Accent5 2 7 4 3" xfId="18825"/>
    <cellStyle name="20% - Accent5 2 7 4 3 2" xfId="18826"/>
    <cellStyle name="20% - Accent5 2 7 4 3 2 2" xfId="18827"/>
    <cellStyle name="20% - Accent5 2 7 4 3 2 3" xfId="18828"/>
    <cellStyle name="20% - Accent5 2 7 4 3 3" xfId="18829"/>
    <cellStyle name="20% - Accent5 2 7 4 3 4" xfId="18830"/>
    <cellStyle name="20% - Accent5 2 7 4 4" xfId="18831"/>
    <cellStyle name="20% - Accent5 2 7 4 4 2" xfId="18832"/>
    <cellStyle name="20% - Accent5 2 7 4 4 3" xfId="18833"/>
    <cellStyle name="20% - Accent5 2 7 4 5" xfId="18834"/>
    <cellStyle name="20% - Accent5 2 7 4 6" xfId="18835"/>
    <cellStyle name="20% - Accent5 2 7 5" xfId="18836"/>
    <cellStyle name="20% - Accent5 2 7 5 2" xfId="18837"/>
    <cellStyle name="20% - Accent5 2 7 5 2 2" xfId="18838"/>
    <cellStyle name="20% - Accent5 2 7 5 2 2 2" xfId="18839"/>
    <cellStyle name="20% - Accent5 2 7 5 2 2 3" xfId="18840"/>
    <cellStyle name="20% - Accent5 2 7 5 2 3" xfId="18841"/>
    <cellStyle name="20% - Accent5 2 7 5 2 4" xfId="18842"/>
    <cellStyle name="20% - Accent5 2 7 5 3" xfId="18843"/>
    <cellStyle name="20% - Accent5 2 7 5 3 2" xfId="18844"/>
    <cellStyle name="20% - Accent5 2 7 5 3 2 2" xfId="18845"/>
    <cellStyle name="20% - Accent5 2 7 5 3 2 3" xfId="18846"/>
    <cellStyle name="20% - Accent5 2 7 5 3 3" xfId="18847"/>
    <cellStyle name="20% - Accent5 2 7 5 3 4" xfId="18848"/>
    <cellStyle name="20% - Accent5 2 7 5 4" xfId="18849"/>
    <cellStyle name="20% - Accent5 2 7 5 4 2" xfId="18850"/>
    <cellStyle name="20% - Accent5 2 7 5 4 3" xfId="18851"/>
    <cellStyle name="20% - Accent5 2 7 5 5" xfId="18852"/>
    <cellStyle name="20% - Accent5 2 7 5 6" xfId="18853"/>
    <cellStyle name="20% - Accent5 2 7 6" xfId="18854"/>
    <cellStyle name="20% - Accent5 2 7 6 2" xfId="18855"/>
    <cellStyle name="20% - Accent5 2 7 6 2 2" xfId="18856"/>
    <cellStyle name="20% - Accent5 2 7 6 2 3" xfId="18857"/>
    <cellStyle name="20% - Accent5 2 7 6 3" xfId="18858"/>
    <cellStyle name="20% - Accent5 2 7 6 4" xfId="18859"/>
    <cellStyle name="20% - Accent5 2 7 7" xfId="18860"/>
    <cellStyle name="20% - Accent5 2 7 7 2" xfId="18861"/>
    <cellStyle name="20% - Accent5 2 7 7 2 2" xfId="18862"/>
    <cellStyle name="20% - Accent5 2 7 7 2 3" xfId="18863"/>
    <cellStyle name="20% - Accent5 2 7 7 3" xfId="18864"/>
    <cellStyle name="20% - Accent5 2 7 7 4" xfId="18865"/>
    <cellStyle name="20% - Accent5 2 7 8" xfId="18866"/>
    <cellStyle name="20% - Accent5 2 7 8 2" xfId="18867"/>
    <cellStyle name="20% - Accent5 2 7 8 3" xfId="18868"/>
    <cellStyle name="20% - Accent5 2 7 9" xfId="18869"/>
    <cellStyle name="20% - Accent5 2 7_Revenue monitoring workings P6 97-2003" xfId="18870"/>
    <cellStyle name="20% - Accent5 2 8" xfId="18871"/>
    <cellStyle name="20% - Accent5 2 8 2" xfId="18872"/>
    <cellStyle name="20% - Accent5 2 8 2 2" xfId="18873"/>
    <cellStyle name="20% - Accent5 2 8 2 2 2" xfId="18874"/>
    <cellStyle name="20% - Accent5 2 8 2 2 2 2" xfId="18875"/>
    <cellStyle name="20% - Accent5 2 8 2 2 2 2 2" xfId="18876"/>
    <cellStyle name="20% - Accent5 2 8 2 2 2 2 3" xfId="18877"/>
    <cellStyle name="20% - Accent5 2 8 2 2 2 3" xfId="18878"/>
    <cellStyle name="20% - Accent5 2 8 2 2 2 4" xfId="18879"/>
    <cellStyle name="20% - Accent5 2 8 2 2 3" xfId="18880"/>
    <cellStyle name="20% - Accent5 2 8 2 2 3 2" xfId="18881"/>
    <cellStyle name="20% - Accent5 2 8 2 2 3 2 2" xfId="18882"/>
    <cellStyle name="20% - Accent5 2 8 2 2 3 2 3" xfId="18883"/>
    <cellStyle name="20% - Accent5 2 8 2 2 3 3" xfId="18884"/>
    <cellStyle name="20% - Accent5 2 8 2 2 3 4" xfId="18885"/>
    <cellStyle name="20% - Accent5 2 8 2 2 4" xfId="18886"/>
    <cellStyle name="20% - Accent5 2 8 2 2 4 2" xfId="18887"/>
    <cellStyle name="20% - Accent5 2 8 2 2 4 3" xfId="18888"/>
    <cellStyle name="20% - Accent5 2 8 2 2 5" xfId="18889"/>
    <cellStyle name="20% - Accent5 2 8 2 2 6" xfId="18890"/>
    <cellStyle name="20% - Accent5 2 8 2 3" xfId="18891"/>
    <cellStyle name="20% - Accent5 2 8 2 3 2" xfId="18892"/>
    <cellStyle name="20% - Accent5 2 8 2 3 2 2" xfId="18893"/>
    <cellStyle name="20% - Accent5 2 8 2 3 2 2 2" xfId="18894"/>
    <cellStyle name="20% - Accent5 2 8 2 3 2 2 3" xfId="18895"/>
    <cellStyle name="20% - Accent5 2 8 2 3 2 3" xfId="18896"/>
    <cellStyle name="20% - Accent5 2 8 2 3 2 4" xfId="18897"/>
    <cellStyle name="20% - Accent5 2 8 2 3 3" xfId="18898"/>
    <cellStyle name="20% - Accent5 2 8 2 3 3 2" xfId="18899"/>
    <cellStyle name="20% - Accent5 2 8 2 3 3 2 2" xfId="18900"/>
    <cellStyle name="20% - Accent5 2 8 2 3 3 2 3" xfId="18901"/>
    <cellStyle name="20% - Accent5 2 8 2 3 3 3" xfId="18902"/>
    <cellStyle name="20% - Accent5 2 8 2 3 3 4" xfId="18903"/>
    <cellStyle name="20% - Accent5 2 8 2 3 4" xfId="18904"/>
    <cellStyle name="20% - Accent5 2 8 2 3 4 2" xfId="18905"/>
    <cellStyle name="20% - Accent5 2 8 2 3 4 3" xfId="18906"/>
    <cellStyle name="20% - Accent5 2 8 2 3 5" xfId="18907"/>
    <cellStyle name="20% - Accent5 2 8 2 3 6" xfId="18908"/>
    <cellStyle name="20% - Accent5 2 8 2 4" xfId="18909"/>
    <cellStyle name="20% - Accent5 2 8 2 4 2" xfId="18910"/>
    <cellStyle name="20% - Accent5 2 8 2 4 2 2" xfId="18911"/>
    <cellStyle name="20% - Accent5 2 8 2 4 2 3" xfId="18912"/>
    <cellStyle name="20% - Accent5 2 8 2 4 3" xfId="18913"/>
    <cellStyle name="20% - Accent5 2 8 2 4 4" xfId="18914"/>
    <cellStyle name="20% - Accent5 2 8 2 5" xfId="18915"/>
    <cellStyle name="20% - Accent5 2 8 2 5 2" xfId="18916"/>
    <cellStyle name="20% - Accent5 2 8 2 5 2 2" xfId="18917"/>
    <cellStyle name="20% - Accent5 2 8 2 5 2 3" xfId="18918"/>
    <cellStyle name="20% - Accent5 2 8 2 5 3" xfId="18919"/>
    <cellStyle name="20% - Accent5 2 8 2 5 4" xfId="18920"/>
    <cellStyle name="20% - Accent5 2 8 2 6" xfId="18921"/>
    <cellStyle name="20% - Accent5 2 8 2 6 2" xfId="18922"/>
    <cellStyle name="20% - Accent5 2 8 2 6 3" xfId="18923"/>
    <cellStyle name="20% - Accent5 2 8 2 7" xfId="18924"/>
    <cellStyle name="20% - Accent5 2 8 2 8" xfId="18925"/>
    <cellStyle name="20% - Accent5 2 8 3" xfId="18926"/>
    <cellStyle name="20% - Accent5 2 8 3 2" xfId="18927"/>
    <cellStyle name="20% - Accent5 2 8 3 2 2" xfId="18928"/>
    <cellStyle name="20% - Accent5 2 8 3 2 2 2" xfId="18929"/>
    <cellStyle name="20% - Accent5 2 8 3 2 2 3" xfId="18930"/>
    <cellStyle name="20% - Accent5 2 8 3 2 3" xfId="18931"/>
    <cellStyle name="20% - Accent5 2 8 3 2 4" xfId="18932"/>
    <cellStyle name="20% - Accent5 2 8 3 3" xfId="18933"/>
    <cellStyle name="20% - Accent5 2 8 3 3 2" xfId="18934"/>
    <cellStyle name="20% - Accent5 2 8 3 3 2 2" xfId="18935"/>
    <cellStyle name="20% - Accent5 2 8 3 3 2 3" xfId="18936"/>
    <cellStyle name="20% - Accent5 2 8 3 3 3" xfId="18937"/>
    <cellStyle name="20% - Accent5 2 8 3 3 4" xfId="18938"/>
    <cellStyle name="20% - Accent5 2 8 3 4" xfId="18939"/>
    <cellStyle name="20% - Accent5 2 8 3 4 2" xfId="18940"/>
    <cellStyle name="20% - Accent5 2 8 3 4 3" xfId="18941"/>
    <cellStyle name="20% - Accent5 2 8 3 5" xfId="18942"/>
    <cellStyle name="20% - Accent5 2 8 3 6" xfId="18943"/>
    <cellStyle name="20% - Accent5 2 8 4" xfId="18944"/>
    <cellStyle name="20% - Accent5 2 8 4 2" xfId="18945"/>
    <cellStyle name="20% - Accent5 2 8 4 2 2" xfId="18946"/>
    <cellStyle name="20% - Accent5 2 8 4 2 2 2" xfId="18947"/>
    <cellStyle name="20% - Accent5 2 8 4 2 2 3" xfId="18948"/>
    <cellStyle name="20% - Accent5 2 8 4 2 3" xfId="18949"/>
    <cellStyle name="20% - Accent5 2 8 4 2 4" xfId="18950"/>
    <cellStyle name="20% - Accent5 2 8 4 3" xfId="18951"/>
    <cellStyle name="20% - Accent5 2 8 4 3 2" xfId="18952"/>
    <cellStyle name="20% - Accent5 2 8 4 3 2 2" xfId="18953"/>
    <cellStyle name="20% - Accent5 2 8 4 3 2 3" xfId="18954"/>
    <cellStyle name="20% - Accent5 2 8 4 3 3" xfId="18955"/>
    <cellStyle name="20% - Accent5 2 8 4 3 4" xfId="18956"/>
    <cellStyle name="20% - Accent5 2 8 4 4" xfId="18957"/>
    <cellStyle name="20% - Accent5 2 8 4 4 2" xfId="18958"/>
    <cellStyle name="20% - Accent5 2 8 4 4 3" xfId="18959"/>
    <cellStyle name="20% - Accent5 2 8 4 5" xfId="18960"/>
    <cellStyle name="20% - Accent5 2 8 4 6" xfId="18961"/>
    <cellStyle name="20% - Accent5 2 8 5" xfId="18962"/>
    <cellStyle name="20% - Accent5 2 8 5 2" xfId="18963"/>
    <cellStyle name="20% - Accent5 2 8 5 2 2" xfId="18964"/>
    <cellStyle name="20% - Accent5 2 8 5 2 3" xfId="18965"/>
    <cellStyle name="20% - Accent5 2 8 5 3" xfId="18966"/>
    <cellStyle name="20% - Accent5 2 8 5 4" xfId="18967"/>
    <cellStyle name="20% - Accent5 2 8 6" xfId="18968"/>
    <cellStyle name="20% - Accent5 2 8 6 2" xfId="18969"/>
    <cellStyle name="20% - Accent5 2 8 6 2 2" xfId="18970"/>
    <cellStyle name="20% - Accent5 2 8 6 2 3" xfId="18971"/>
    <cellStyle name="20% - Accent5 2 8 6 3" xfId="18972"/>
    <cellStyle name="20% - Accent5 2 8 6 4" xfId="18973"/>
    <cellStyle name="20% - Accent5 2 8 7" xfId="18974"/>
    <cellStyle name="20% - Accent5 2 8 7 2" xfId="18975"/>
    <cellStyle name="20% - Accent5 2 8 7 3" xfId="18976"/>
    <cellStyle name="20% - Accent5 2 8 8" xfId="18977"/>
    <cellStyle name="20% - Accent5 2 8 9" xfId="18978"/>
    <cellStyle name="20% - Accent5 2 9" xfId="18979"/>
    <cellStyle name="20% - Accent5 2 9 2" xfId="18980"/>
    <cellStyle name="20% - Accent5 2 9 2 2" xfId="18981"/>
    <cellStyle name="20% - Accent5 2 9 2 2 2" xfId="18982"/>
    <cellStyle name="20% - Accent5 2 9 2 2 2 2" xfId="18983"/>
    <cellStyle name="20% - Accent5 2 9 2 2 2 2 2" xfId="18984"/>
    <cellStyle name="20% - Accent5 2 9 2 2 2 2 3" xfId="18985"/>
    <cellStyle name="20% - Accent5 2 9 2 2 2 3" xfId="18986"/>
    <cellStyle name="20% - Accent5 2 9 2 2 2 4" xfId="18987"/>
    <cellStyle name="20% - Accent5 2 9 2 2 3" xfId="18988"/>
    <cellStyle name="20% - Accent5 2 9 2 2 3 2" xfId="18989"/>
    <cellStyle name="20% - Accent5 2 9 2 2 3 2 2" xfId="18990"/>
    <cellStyle name="20% - Accent5 2 9 2 2 3 2 3" xfId="18991"/>
    <cellStyle name="20% - Accent5 2 9 2 2 3 3" xfId="18992"/>
    <cellStyle name="20% - Accent5 2 9 2 2 3 4" xfId="18993"/>
    <cellStyle name="20% - Accent5 2 9 2 2 4" xfId="18994"/>
    <cellStyle name="20% - Accent5 2 9 2 2 4 2" xfId="18995"/>
    <cellStyle name="20% - Accent5 2 9 2 2 4 3" xfId="18996"/>
    <cellStyle name="20% - Accent5 2 9 2 2 5" xfId="18997"/>
    <cellStyle name="20% - Accent5 2 9 2 2 6" xfId="18998"/>
    <cellStyle name="20% - Accent5 2 9 2 3" xfId="18999"/>
    <cellStyle name="20% - Accent5 2 9 2 3 2" xfId="19000"/>
    <cellStyle name="20% - Accent5 2 9 2 3 2 2" xfId="19001"/>
    <cellStyle name="20% - Accent5 2 9 2 3 2 2 2" xfId="19002"/>
    <cellStyle name="20% - Accent5 2 9 2 3 2 2 3" xfId="19003"/>
    <cellStyle name="20% - Accent5 2 9 2 3 2 3" xfId="19004"/>
    <cellStyle name="20% - Accent5 2 9 2 3 2 4" xfId="19005"/>
    <cellStyle name="20% - Accent5 2 9 2 3 3" xfId="19006"/>
    <cellStyle name="20% - Accent5 2 9 2 3 3 2" xfId="19007"/>
    <cellStyle name="20% - Accent5 2 9 2 3 3 2 2" xfId="19008"/>
    <cellStyle name="20% - Accent5 2 9 2 3 3 2 3" xfId="19009"/>
    <cellStyle name="20% - Accent5 2 9 2 3 3 3" xfId="19010"/>
    <cellStyle name="20% - Accent5 2 9 2 3 3 4" xfId="19011"/>
    <cellStyle name="20% - Accent5 2 9 2 3 4" xfId="19012"/>
    <cellStyle name="20% - Accent5 2 9 2 3 4 2" xfId="19013"/>
    <cellStyle name="20% - Accent5 2 9 2 3 4 3" xfId="19014"/>
    <cellStyle name="20% - Accent5 2 9 2 3 5" xfId="19015"/>
    <cellStyle name="20% - Accent5 2 9 2 3 6" xfId="19016"/>
    <cellStyle name="20% - Accent5 2 9 2 4" xfId="19017"/>
    <cellStyle name="20% - Accent5 2 9 2 4 2" xfId="19018"/>
    <cellStyle name="20% - Accent5 2 9 2 4 2 2" xfId="19019"/>
    <cellStyle name="20% - Accent5 2 9 2 4 2 3" xfId="19020"/>
    <cellStyle name="20% - Accent5 2 9 2 4 3" xfId="19021"/>
    <cellStyle name="20% - Accent5 2 9 2 4 4" xfId="19022"/>
    <cellStyle name="20% - Accent5 2 9 2 5" xfId="19023"/>
    <cellStyle name="20% - Accent5 2 9 2 5 2" xfId="19024"/>
    <cellStyle name="20% - Accent5 2 9 2 5 2 2" xfId="19025"/>
    <cellStyle name="20% - Accent5 2 9 2 5 2 3" xfId="19026"/>
    <cellStyle name="20% - Accent5 2 9 2 5 3" xfId="19027"/>
    <cellStyle name="20% - Accent5 2 9 2 5 4" xfId="19028"/>
    <cellStyle name="20% - Accent5 2 9 2 6" xfId="19029"/>
    <cellStyle name="20% - Accent5 2 9 2 6 2" xfId="19030"/>
    <cellStyle name="20% - Accent5 2 9 2 6 3" xfId="19031"/>
    <cellStyle name="20% - Accent5 2 9 2 7" xfId="19032"/>
    <cellStyle name="20% - Accent5 2 9 2 8" xfId="19033"/>
    <cellStyle name="20% - Accent5 2 9 3" xfId="19034"/>
    <cellStyle name="20% - Accent5 2 9 3 2" xfId="19035"/>
    <cellStyle name="20% - Accent5 2 9 3 2 2" xfId="19036"/>
    <cellStyle name="20% - Accent5 2 9 3 2 2 2" xfId="19037"/>
    <cellStyle name="20% - Accent5 2 9 3 2 2 3" xfId="19038"/>
    <cellStyle name="20% - Accent5 2 9 3 2 3" xfId="19039"/>
    <cellStyle name="20% - Accent5 2 9 3 2 4" xfId="19040"/>
    <cellStyle name="20% - Accent5 2 9 3 3" xfId="19041"/>
    <cellStyle name="20% - Accent5 2 9 3 3 2" xfId="19042"/>
    <cellStyle name="20% - Accent5 2 9 3 3 2 2" xfId="19043"/>
    <cellStyle name="20% - Accent5 2 9 3 3 2 3" xfId="19044"/>
    <cellStyle name="20% - Accent5 2 9 3 3 3" xfId="19045"/>
    <cellStyle name="20% - Accent5 2 9 3 3 4" xfId="19046"/>
    <cellStyle name="20% - Accent5 2 9 3 4" xfId="19047"/>
    <cellStyle name="20% - Accent5 2 9 3 4 2" xfId="19048"/>
    <cellStyle name="20% - Accent5 2 9 3 4 3" xfId="19049"/>
    <cellStyle name="20% - Accent5 2 9 3 5" xfId="19050"/>
    <cellStyle name="20% - Accent5 2 9 3 6" xfId="19051"/>
    <cellStyle name="20% - Accent5 2 9 4" xfId="19052"/>
    <cellStyle name="20% - Accent5 2 9 4 2" xfId="19053"/>
    <cellStyle name="20% - Accent5 2 9 4 2 2" xfId="19054"/>
    <cellStyle name="20% - Accent5 2 9 4 2 2 2" xfId="19055"/>
    <cellStyle name="20% - Accent5 2 9 4 2 2 3" xfId="19056"/>
    <cellStyle name="20% - Accent5 2 9 4 2 3" xfId="19057"/>
    <cellStyle name="20% - Accent5 2 9 4 2 4" xfId="19058"/>
    <cellStyle name="20% - Accent5 2 9 4 3" xfId="19059"/>
    <cellStyle name="20% - Accent5 2 9 4 3 2" xfId="19060"/>
    <cellStyle name="20% - Accent5 2 9 4 3 2 2" xfId="19061"/>
    <cellStyle name="20% - Accent5 2 9 4 3 2 3" xfId="19062"/>
    <cellStyle name="20% - Accent5 2 9 4 3 3" xfId="19063"/>
    <cellStyle name="20% - Accent5 2 9 4 3 4" xfId="19064"/>
    <cellStyle name="20% - Accent5 2 9 4 4" xfId="19065"/>
    <cellStyle name="20% - Accent5 2 9 4 4 2" xfId="19066"/>
    <cellStyle name="20% - Accent5 2 9 4 4 3" xfId="19067"/>
    <cellStyle name="20% - Accent5 2 9 4 5" xfId="19068"/>
    <cellStyle name="20% - Accent5 2 9 4 6" xfId="19069"/>
    <cellStyle name="20% - Accent5 2 9 5" xfId="19070"/>
    <cellStyle name="20% - Accent5 2 9 5 2" xfId="19071"/>
    <cellStyle name="20% - Accent5 2 9 5 2 2" xfId="19072"/>
    <cellStyle name="20% - Accent5 2 9 5 2 3" xfId="19073"/>
    <cellStyle name="20% - Accent5 2 9 5 3" xfId="19074"/>
    <cellStyle name="20% - Accent5 2 9 5 4" xfId="19075"/>
    <cellStyle name="20% - Accent5 2 9 6" xfId="19076"/>
    <cellStyle name="20% - Accent5 2 9 6 2" xfId="19077"/>
    <cellStyle name="20% - Accent5 2 9 6 2 2" xfId="19078"/>
    <cellStyle name="20% - Accent5 2 9 6 2 3" xfId="19079"/>
    <cellStyle name="20% - Accent5 2 9 6 3" xfId="19080"/>
    <cellStyle name="20% - Accent5 2 9 6 4" xfId="19081"/>
    <cellStyle name="20% - Accent5 2 9 7" xfId="19082"/>
    <cellStyle name="20% - Accent5 2 9 7 2" xfId="19083"/>
    <cellStyle name="20% - Accent5 2 9 7 3" xfId="19084"/>
    <cellStyle name="20% - Accent5 2 9 8" xfId="19085"/>
    <cellStyle name="20% - Accent5 2 9 9" xfId="19086"/>
    <cellStyle name="20% - Accent5 2_Revenue monitoring workings P6 97-2003" xfId="19087"/>
    <cellStyle name="20% - Accent5 3" xfId="19088"/>
    <cellStyle name="20% - Accent5 3 2" xfId="19089"/>
    <cellStyle name="20% - Accent5 3 2 2" xfId="19090"/>
    <cellStyle name="20% - Accent5 3 2 2 2" xfId="19091"/>
    <cellStyle name="20% - Accent5 3 2 3" xfId="19092"/>
    <cellStyle name="20% - Accent5 3 3" xfId="19093"/>
    <cellStyle name="20% - Accent5 3 3 2" xfId="19094"/>
    <cellStyle name="20% - Accent5 3 4" xfId="19095"/>
    <cellStyle name="20% - Accent5 3_Revenue monitoring workings P6 97-2003" xfId="19096"/>
    <cellStyle name="20% - Accent5 4" xfId="19097"/>
    <cellStyle name="20% - Accent5 4 10" xfId="19098"/>
    <cellStyle name="20% - Accent5 4 10 2" xfId="19099"/>
    <cellStyle name="20% - Accent5 4 10 3" xfId="19100"/>
    <cellStyle name="20% - Accent5 4 11" xfId="19101"/>
    <cellStyle name="20% - Accent5 4 12" xfId="19102"/>
    <cellStyle name="20% - Accent5 4 13" xfId="19103"/>
    <cellStyle name="20% - Accent5 4 2" xfId="19104"/>
    <cellStyle name="20% - Accent5 4 2 10" xfId="19105"/>
    <cellStyle name="20% - Accent5 4 2 2" xfId="19106"/>
    <cellStyle name="20% - Accent5 4 2 2 2" xfId="19107"/>
    <cellStyle name="20% - Accent5 4 2 2 2 2" xfId="19108"/>
    <cellStyle name="20% - Accent5 4 2 2 2 2 2" xfId="19109"/>
    <cellStyle name="20% - Accent5 4 2 2 2 2 2 2" xfId="19110"/>
    <cellStyle name="20% - Accent5 4 2 2 2 2 2 2 2" xfId="19111"/>
    <cellStyle name="20% - Accent5 4 2 2 2 2 2 2 3" xfId="19112"/>
    <cellStyle name="20% - Accent5 4 2 2 2 2 2 3" xfId="19113"/>
    <cellStyle name="20% - Accent5 4 2 2 2 2 2 4" xfId="19114"/>
    <cellStyle name="20% - Accent5 4 2 2 2 2 3" xfId="19115"/>
    <cellStyle name="20% - Accent5 4 2 2 2 2 3 2" xfId="19116"/>
    <cellStyle name="20% - Accent5 4 2 2 2 2 3 2 2" xfId="19117"/>
    <cellStyle name="20% - Accent5 4 2 2 2 2 3 2 3" xfId="19118"/>
    <cellStyle name="20% - Accent5 4 2 2 2 2 3 3" xfId="19119"/>
    <cellStyle name="20% - Accent5 4 2 2 2 2 3 4" xfId="19120"/>
    <cellStyle name="20% - Accent5 4 2 2 2 2 4" xfId="19121"/>
    <cellStyle name="20% - Accent5 4 2 2 2 2 4 2" xfId="19122"/>
    <cellStyle name="20% - Accent5 4 2 2 2 2 4 3" xfId="19123"/>
    <cellStyle name="20% - Accent5 4 2 2 2 2 5" xfId="19124"/>
    <cellStyle name="20% - Accent5 4 2 2 2 2 6" xfId="19125"/>
    <cellStyle name="20% - Accent5 4 2 2 2 3" xfId="19126"/>
    <cellStyle name="20% - Accent5 4 2 2 2 3 2" xfId="19127"/>
    <cellStyle name="20% - Accent5 4 2 2 2 3 2 2" xfId="19128"/>
    <cellStyle name="20% - Accent5 4 2 2 2 3 2 2 2" xfId="19129"/>
    <cellStyle name="20% - Accent5 4 2 2 2 3 2 2 3" xfId="19130"/>
    <cellStyle name="20% - Accent5 4 2 2 2 3 2 3" xfId="19131"/>
    <cellStyle name="20% - Accent5 4 2 2 2 3 2 4" xfId="19132"/>
    <cellStyle name="20% - Accent5 4 2 2 2 3 3" xfId="19133"/>
    <cellStyle name="20% - Accent5 4 2 2 2 3 3 2" xfId="19134"/>
    <cellStyle name="20% - Accent5 4 2 2 2 3 3 2 2" xfId="19135"/>
    <cellStyle name="20% - Accent5 4 2 2 2 3 3 2 3" xfId="19136"/>
    <cellStyle name="20% - Accent5 4 2 2 2 3 3 3" xfId="19137"/>
    <cellStyle name="20% - Accent5 4 2 2 2 3 3 4" xfId="19138"/>
    <cellStyle name="20% - Accent5 4 2 2 2 3 4" xfId="19139"/>
    <cellStyle name="20% - Accent5 4 2 2 2 3 4 2" xfId="19140"/>
    <cellStyle name="20% - Accent5 4 2 2 2 3 4 3" xfId="19141"/>
    <cellStyle name="20% - Accent5 4 2 2 2 3 5" xfId="19142"/>
    <cellStyle name="20% - Accent5 4 2 2 2 3 6" xfId="19143"/>
    <cellStyle name="20% - Accent5 4 2 2 2 4" xfId="19144"/>
    <cellStyle name="20% - Accent5 4 2 2 2 4 2" xfId="19145"/>
    <cellStyle name="20% - Accent5 4 2 2 2 4 2 2" xfId="19146"/>
    <cellStyle name="20% - Accent5 4 2 2 2 4 2 3" xfId="19147"/>
    <cellStyle name="20% - Accent5 4 2 2 2 4 3" xfId="19148"/>
    <cellStyle name="20% - Accent5 4 2 2 2 4 4" xfId="19149"/>
    <cellStyle name="20% - Accent5 4 2 2 2 5" xfId="19150"/>
    <cellStyle name="20% - Accent5 4 2 2 2 5 2" xfId="19151"/>
    <cellStyle name="20% - Accent5 4 2 2 2 5 2 2" xfId="19152"/>
    <cellStyle name="20% - Accent5 4 2 2 2 5 2 3" xfId="19153"/>
    <cellStyle name="20% - Accent5 4 2 2 2 5 3" xfId="19154"/>
    <cellStyle name="20% - Accent5 4 2 2 2 5 4" xfId="19155"/>
    <cellStyle name="20% - Accent5 4 2 2 2 6" xfId="19156"/>
    <cellStyle name="20% - Accent5 4 2 2 2 6 2" xfId="19157"/>
    <cellStyle name="20% - Accent5 4 2 2 2 6 3" xfId="19158"/>
    <cellStyle name="20% - Accent5 4 2 2 2 7" xfId="19159"/>
    <cellStyle name="20% - Accent5 4 2 2 2 8" xfId="19160"/>
    <cellStyle name="20% - Accent5 4 2 2 3" xfId="19161"/>
    <cellStyle name="20% - Accent5 4 2 2 3 2" xfId="19162"/>
    <cellStyle name="20% - Accent5 4 2 2 3 2 2" xfId="19163"/>
    <cellStyle name="20% - Accent5 4 2 2 3 2 2 2" xfId="19164"/>
    <cellStyle name="20% - Accent5 4 2 2 3 2 2 3" xfId="19165"/>
    <cellStyle name="20% - Accent5 4 2 2 3 2 3" xfId="19166"/>
    <cellStyle name="20% - Accent5 4 2 2 3 2 4" xfId="19167"/>
    <cellStyle name="20% - Accent5 4 2 2 3 3" xfId="19168"/>
    <cellStyle name="20% - Accent5 4 2 2 3 3 2" xfId="19169"/>
    <cellStyle name="20% - Accent5 4 2 2 3 3 2 2" xfId="19170"/>
    <cellStyle name="20% - Accent5 4 2 2 3 3 2 3" xfId="19171"/>
    <cellStyle name="20% - Accent5 4 2 2 3 3 3" xfId="19172"/>
    <cellStyle name="20% - Accent5 4 2 2 3 3 4" xfId="19173"/>
    <cellStyle name="20% - Accent5 4 2 2 3 4" xfId="19174"/>
    <cellStyle name="20% - Accent5 4 2 2 3 4 2" xfId="19175"/>
    <cellStyle name="20% - Accent5 4 2 2 3 4 3" xfId="19176"/>
    <cellStyle name="20% - Accent5 4 2 2 3 5" xfId="19177"/>
    <cellStyle name="20% - Accent5 4 2 2 3 6" xfId="19178"/>
    <cellStyle name="20% - Accent5 4 2 2 4" xfId="19179"/>
    <cellStyle name="20% - Accent5 4 2 2 4 2" xfId="19180"/>
    <cellStyle name="20% - Accent5 4 2 2 4 2 2" xfId="19181"/>
    <cellStyle name="20% - Accent5 4 2 2 4 2 2 2" xfId="19182"/>
    <cellStyle name="20% - Accent5 4 2 2 4 2 2 3" xfId="19183"/>
    <cellStyle name="20% - Accent5 4 2 2 4 2 3" xfId="19184"/>
    <cellStyle name="20% - Accent5 4 2 2 4 2 4" xfId="19185"/>
    <cellStyle name="20% - Accent5 4 2 2 4 3" xfId="19186"/>
    <cellStyle name="20% - Accent5 4 2 2 4 3 2" xfId="19187"/>
    <cellStyle name="20% - Accent5 4 2 2 4 3 2 2" xfId="19188"/>
    <cellStyle name="20% - Accent5 4 2 2 4 3 2 3" xfId="19189"/>
    <cellStyle name="20% - Accent5 4 2 2 4 3 3" xfId="19190"/>
    <cellStyle name="20% - Accent5 4 2 2 4 3 4" xfId="19191"/>
    <cellStyle name="20% - Accent5 4 2 2 4 4" xfId="19192"/>
    <cellStyle name="20% - Accent5 4 2 2 4 4 2" xfId="19193"/>
    <cellStyle name="20% - Accent5 4 2 2 4 4 3" xfId="19194"/>
    <cellStyle name="20% - Accent5 4 2 2 4 5" xfId="19195"/>
    <cellStyle name="20% - Accent5 4 2 2 4 6" xfId="19196"/>
    <cellStyle name="20% - Accent5 4 2 2 5" xfId="19197"/>
    <cellStyle name="20% - Accent5 4 2 2 5 2" xfId="19198"/>
    <cellStyle name="20% - Accent5 4 2 2 5 2 2" xfId="19199"/>
    <cellStyle name="20% - Accent5 4 2 2 5 2 3" xfId="19200"/>
    <cellStyle name="20% - Accent5 4 2 2 5 3" xfId="19201"/>
    <cellStyle name="20% - Accent5 4 2 2 5 4" xfId="19202"/>
    <cellStyle name="20% - Accent5 4 2 2 6" xfId="19203"/>
    <cellStyle name="20% - Accent5 4 2 2 6 2" xfId="19204"/>
    <cellStyle name="20% - Accent5 4 2 2 6 2 2" xfId="19205"/>
    <cellStyle name="20% - Accent5 4 2 2 6 2 3" xfId="19206"/>
    <cellStyle name="20% - Accent5 4 2 2 6 3" xfId="19207"/>
    <cellStyle name="20% - Accent5 4 2 2 6 4" xfId="19208"/>
    <cellStyle name="20% - Accent5 4 2 2 7" xfId="19209"/>
    <cellStyle name="20% - Accent5 4 2 2 7 2" xfId="19210"/>
    <cellStyle name="20% - Accent5 4 2 2 7 3" xfId="19211"/>
    <cellStyle name="20% - Accent5 4 2 2 8" xfId="19212"/>
    <cellStyle name="20% - Accent5 4 2 2 9" xfId="19213"/>
    <cellStyle name="20% - Accent5 4 2 3" xfId="19214"/>
    <cellStyle name="20% - Accent5 4 2 3 2" xfId="19215"/>
    <cellStyle name="20% - Accent5 4 2 3 2 2" xfId="19216"/>
    <cellStyle name="20% - Accent5 4 2 3 2 2 2" xfId="19217"/>
    <cellStyle name="20% - Accent5 4 2 3 2 2 2 2" xfId="19218"/>
    <cellStyle name="20% - Accent5 4 2 3 2 2 2 3" xfId="19219"/>
    <cellStyle name="20% - Accent5 4 2 3 2 2 3" xfId="19220"/>
    <cellStyle name="20% - Accent5 4 2 3 2 2 4" xfId="19221"/>
    <cellStyle name="20% - Accent5 4 2 3 2 3" xfId="19222"/>
    <cellStyle name="20% - Accent5 4 2 3 2 3 2" xfId="19223"/>
    <cellStyle name="20% - Accent5 4 2 3 2 3 2 2" xfId="19224"/>
    <cellStyle name="20% - Accent5 4 2 3 2 3 2 3" xfId="19225"/>
    <cellStyle name="20% - Accent5 4 2 3 2 3 3" xfId="19226"/>
    <cellStyle name="20% - Accent5 4 2 3 2 3 4" xfId="19227"/>
    <cellStyle name="20% - Accent5 4 2 3 2 4" xfId="19228"/>
    <cellStyle name="20% - Accent5 4 2 3 2 4 2" xfId="19229"/>
    <cellStyle name="20% - Accent5 4 2 3 2 4 3" xfId="19230"/>
    <cellStyle name="20% - Accent5 4 2 3 2 5" xfId="19231"/>
    <cellStyle name="20% - Accent5 4 2 3 2 6" xfId="19232"/>
    <cellStyle name="20% - Accent5 4 2 3 3" xfId="19233"/>
    <cellStyle name="20% - Accent5 4 2 3 3 2" xfId="19234"/>
    <cellStyle name="20% - Accent5 4 2 3 3 2 2" xfId="19235"/>
    <cellStyle name="20% - Accent5 4 2 3 3 2 2 2" xfId="19236"/>
    <cellStyle name="20% - Accent5 4 2 3 3 2 2 3" xfId="19237"/>
    <cellStyle name="20% - Accent5 4 2 3 3 2 3" xfId="19238"/>
    <cellStyle name="20% - Accent5 4 2 3 3 2 4" xfId="19239"/>
    <cellStyle name="20% - Accent5 4 2 3 3 3" xfId="19240"/>
    <cellStyle name="20% - Accent5 4 2 3 3 3 2" xfId="19241"/>
    <cellStyle name="20% - Accent5 4 2 3 3 3 2 2" xfId="19242"/>
    <cellStyle name="20% - Accent5 4 2 3 3 3 2 3" xfId="19243"/>
    <cellStyle name="20% - Accent5 4 2 3 3 3 3" xfId="19244"/>
    <cellStyle name="20% - Accent5 4 2 3 3 3 4" xfId="19245"/>
    <cellStyle name="20% - Accent5 4 2 3 3 4" xfId="19246"/>
    <cellStyle name="20% - Accent5 4 2 3 3 4 2" xfId="19247"/>
    <cellStyle name="20% - Accent5 4 2 3 3 4 3" xfId="19248"/>
    <cellStyle name="20% - Accent5 4 2 3 3 5" xfId="19249"/>
    <cellStyle name="20% - Accent5 4 2 3 3 6" xfId="19250"/>
    <cellStyle name="20% - Accent5 4 2 3 4" xfId="19251"/>
    <cellStyle name="20% - Accent5 4 2 3 4 2" xfId="19252"/>
    <cellStyle name="20% - Accent5 4 2 3 4 2 2" xfId="19253"/>
    <cellStyle name="20% - Accent5 4 2 3 4 2 3" xfId="19254"/>
    <cellStyle name="20% - Accent5 4 2 3 4 3" xfId="19255"/>
    <cellStyle name="20% - Accent5 4 2 3 4 4" xfId="19256"/>
    <cellStyle name="20% - Accent5 4 2 3 5" xfId="19257"/>
    <cellStyle name="20% - Accent5 4 2 3 5 2" xfId="19258"/>
    <cellStyle name="20% - Accent5 4 2 3 5 2 2" xfId="19259"/>
    <cellStyle name="20% - Accent5 4 2 3 5 2 3" xfId="19260"/>
    <cellStyle name="20% - Accent5 4 2 3 5 3" xfId="19261"/>
    <cellStyle name="20% - Accent5 4 2 3 5 4" xfId="19262"/>
    <cellStyle name="20% - Accent5 4 2 3 6" xfId="19263"/>
    <cellStyle name="20% - Accent5 4 2 3 6 2" xfId="19264"/>
    <cellStyle name="20% - Accent5 4 2 3 6 3" xfId="19265"/>
    <cellStyle name="20% - Accent5 4 2 3 7" xfId="19266"/>
    <cellStyle name="20% - Accent5 4 2 3 8" xfId="19267"/>
    <cellStyle name="20% - Accent5 4 2 4" xfId="19268"/>
    <cellStyle name="20% - Accent5 4 2 4 2" xfId="19269"/>
    <cellStyle name="20% - Accent5 4 2 4 2 2" xfId="19270"/>
    <cellStyle name="20% - Accent5 4 2 4 2 2 2" xfId="19271"/>
    <cellStyle name="20% - Accent5 4 2 4 2 2 3" xfId="19272"/>
    <cellStyle name="20% - Accent5 4 2 4 2 3" xfId="19273"/>
    <cellStyle name="20% - Accent5 4 2 4 2 4" xfId="19274"/>
    <cellStyle name="20% - Accent5 4 2 4 3" xfId="19275"/>
    <cellStyle name="20% - Accent5 4 2 4 3 2" xfId="19276"/>
    <cellStyle name="20% - Accent5 4 2 4 3 2 2" xfId="19277"/>
    <cellStyle name="20% - Accent5 4 2 4 3 2 3" xfId="19278"/>
    <cellStyle name="20% - Accent5 4 2 4 3 3" xfId="19279"/>
    <cellStyle name="20% - Accent5 4 2 4 3 4" xfId="19280"/>
    <cellStyle name="20% - Accent5 4 2 4 4" xfId="19281"/>
    <cellStyle name="20% - Accent5 4 2 4 4 2" xfId="19282"/>
    <cellStyle name="20% - Accent5 4 2 4 4 3" xfId="19283"/>
    <cellStyle name="20% - Accent5 4 2 4 5" xfId="19284"/>
    <cellStyle name="20% - Accent5 4 2 4 6" xfId="19285"/>
    <cellStyle name="20% - Accent5 4 2 5" xfId="19286"/>
    <cellStyle name="20% - Accent5 4 2 5 2" xfId="19287"/>
    <cellStyle name="20% - Accent5 4 2 5 2 2" xfId="19288"/>
    <cellStyle name="20% - Accent5 4 2 5 2 2 2" xfId="19289"/>
    <cellStyle name="20% - Accent5 4 2 5 2 2 3" xfId="19290"/>
    <cellStyle name="20% - Accent5 4 2 5 2 3" xfId="19291"/>
    <cellStyle name="20% - Accent5 4 2 5 2 4" xfId="19292"/>
    <cellStyle name="20% - Accent5 4 2 5 3" xfId="19293"/>
    <cellStyle name="20% - Accent5 4 2 5 3 2" xfId="19294"/>
    <cellStyle name="20% - Accent5 4 2 5 3 2 2" xfId="19295"/>
    <cellStyle name="20% - Accent5 4 2 5 3 2 3" xfId="19296"/>
    <cellStyle name="20% - Accent5 4 2 5 3 3" xfId="19297"/>
    <cellStyle name="20% - Accent5 4 2 5 3 4" xfId="19298"/>
    <cellStyle name="20% - Accent5 4 2 5 4" xfId="19299"/>
    <cellStyle name="20% - Accent5 4 2 5 4 2" xfId="19300"/>
    <cellStyle name="20% - Accent5 4 2 5 4 3" xfId="19301"/>
    <cellStyle name="20% - Accent5 4 2 5 5" xfId="19302"/>
    <cellStyle name="20% - Accent5 4 2 5 6" xfId="19303"/>
    <cellStyle name="20% - Accent5 4 2 6" xfId="19304"/>
    <cellStyle name="20% - Accent5 4 2 6 2" xfId="19305"/>
    <cellStyle name="20% - Accent5 4 2 6 2 2" xfId="19306"/>
    <cellStyle name="20% - Accent5 4 2 6 2 3" xfId="19307"/>
    <cellStyle name="20% - Accent5 4 2 6 3" xfId="19308"/>
    <cellStyle name="20% - Accent5 4 2 6 4" xfId="19309"/>
    <cellStyle name="20% - Accent5 4 2 7" xfId="19310"/>
    <cellStyle name="20% - Accent5 4 2 7 2" xfId="19311"/>
    <cellStyle name="20% - Accent5 4 2 7 2 2" xfId="19312"/>
    <cellStyle name="20% - Accent5 4 2 7 2 3" xfId="19313"/>
    <cellStyle name="20% - Accent5 4 2 7 3" xfId="19314"/>
    <cellStyle name="20% - Accent5 4 2 7 4" xfId="19315"/>
    <cellStyle name="20% - Accent5 4 2 8" xfId="19316"/>
    <cellStyle name="20% - Accent5 4 2 8 2" xfId="19317"/>
    <cellStyle name="20% - Accent5 4 2 8 3" xfId="19318"/>
    <cellStyle name="20% - Accent5 4 2 9" xfId="19319"/>
    <cellStyle name="20% - Accent5 4 2_Revenue monitoring workings P6 97-2003" xfId="19320"/>
    <cellStyle name="20% - Accent5 4 3" xfId="19321"/>
    <cellStyle name="20% - Accent5 4 3 10" xfId="19322"/>
    <cellStyle name="20% - Accent5 4 3 2" xfId="19323"/>
    <cellStyle name="20% - Accent5 4 3 2 2" xfId="19324"/>
    <cellStyle name="20% - Accent5 4 3 2 2 2" xfId="19325"/>
    <cellStyle name="20% - Accent5 4 3 2 2 2 2" xfId="19326"/>
    <cellStyle name="20% - Accent5 4 3 2 2 2 2 2" xfId="19327"/>
    <cellStyle name="20% - Accent5 4 3 2 2 2 2 2 2" xfId="19328"/>
    <cellStyle name="20% - Accent5 4 3 2 2 2 2 2 3" xfId="19329"/>
    <cellStyle name="20% - Accent5 4 3 2 2 2 2 3" xfId="19330"/>
    <cellStyle name="20% - Accent5 4 3 2 2 2 2 4" xfId="19331"/>
    <cellStyle name="20% - Accent5 4 3 2 2 2 3" xfId="19332"/>
    <cellStyle name="20% - Accent5 4 3 2 2 2 3 2" xfId="19333"/>
    <cellStyle name="20% - Accent5 4 3 2 2 2 3 2 2" xfId="19334"/>
    <cellStyle name="20% - Accent5 4 3 2 2 2 3 2 3" xfId="19335"/>
    <cellStyle name="20% - Accent5 4 3 2 2 2 3 3" xfId="19336"/>
    <cellStyle name="20% - Accent5 4 3 2 2 2 3 4" xfId="19337"/>
    <cellStyle name="20% - Accent5 4 3 2 2 2 4" xfId="19338"/>
    <cellStyle name="20% - Accent5 4 3 2 2 2 4 2" xfId="19339"/>
    <cellStyle name="20% - Accent5 4 3 2 2 2 4 3" xfId="19340"/>
    <cellStyle name="20% - Accent5 4 3 2 2 2 5" xfId="19341"/>
    <cellStyle name="20% - Accent5 4 3 2 2 2 6" xfId="19342"/>
    <cellStyle name="20% - Accent5 4 3 2 2 3" xfId="19343"/>
    <cellStyle name="20% - Accent5 4 3 2 2 3 2" xfId="19344"/>
    <cellStyle name="20% - Accent5 4 3 2 2 3 2 2" xfId="19345"/>
    <cellStyle name="20% - Accent5 4 3 2 2 3 2 2 2" xfId="19346"/>
    <cellStyle name="20% - Accent5 4 3 2 2 3 2 2 3" xfId="19347"/>
    <cellStyle name="20% - Accent5 4 3 2 2 3 2 3" xfId="19348"/>
    <cellStyle name="20% - Accent5 4 3 2 2 3 2 4" xfId="19349"/>
    <cellStyle name="20% - Accent5 4 3 2 2 3 3" xfId="19350"/>
    <cellStyle name="20% - Accent5 4 3 2 2 3 3 2" xfId="19351"/>
    <cellStyle name="20% - Accent5 4 3 2 2 3 3 2 2" xfId="19352"/>
    <cellStyle name="20% - Accent5 4 3 2 2 3 3 2 3" xfId="19353"/>
    <cellStyle name="20% - Accent5 4 3 2 2 3 3 3" xfId="19354"/>
    <cellStyle name="20% - Accent5 4 3 2 2 3 3 4" xfId="19355"/>
    <cellStyle name="20% - Accent5 4 3 2 2 3 4" xfId="19356"/>
    <cellStyle name="20% - Accent5 4 3 2 2 3 4 2" xfId="19357"/>
    <cellStyle name="20% - Accent5 4 3 2 2 3 4 3" xfId="19358"/>
    <cellStyle name="20% - Accent5 4 3 2 2 3 5" xfId="19359"/>
    <cellStyle name="20% - Accent5 4 3 2 2 3 6" xfId="19360"/>
    <cellStyle name="20% - Accent5 4 3 2 2 4" xfId="19361"/>
    <cellStyle name="20% - Accent5 4 3 2 2 4 2" xfId="19362"/>
    <cellStyle name="20% - Accent5 4 3 2 2 4 2 2" xfId="19363"/>
    <cellStyle name="20% - Accent5 4 3 2 2 4 2 3" xfId="19364"/>
    <cellStyle name="20% - Accent5 4 3 2 2 4 3" xfId="19365"/>
    <cellStyle name="20% - Accent5 4 3 2 2 4 4" xfId="19366"/>
    <cellStyle name="20% - Accent5 4 3 2 2 5" xfId="19367"/>
    <cellStyle name="20% - Accent5 4 3 2 2 5 2" xfId="19368"/>
    <cellStyle name="20% - Accent5 4 3 2 2 5 2 2" xfId="19369"/>
    <cellStyle name="20% - Accent5 4 3 2 2 5 2 3" xfId="19370"/>
    <cellStyle name="20% - Accent5 4 3 2 2 5 3" xfId="19371"/>
    <cellStyle name="20% - Accent5 4 3 2 2 5 4" xfId="19372"/>
    <cellStyle name="20% - Accent5 4 3 2 2 6" xfId="19373"/>
    <cellStyle name="20% - Accent5 4 3 2 2 6 2" xfId="19374"/>
    <cellStyle name="20% - Accent5 4 3 2 2 6 3" xfId="19375"/>
    <cellStyle name="20% - Accent5 4 3 2 2 7" xfId="19376"/>
    <cellStyle name="20% - Accent5 4 3 2 2 8" xfId="19377"/>
    <cellStyle name="20% - Accent5 4 3 2 3" xfId="19378"/>
    <cellStyle name="20% - Accent5 4 3 2 3 2" xfId="19379"/>
    <cellStyle name="20% - Accent5 4 3 2 3 2 2" xfId="19380"/>
    <cellStyle name="20% - Accent5 4 3 2 3 2 2 2" xfId="19381"/>
    <cellStyle name="20% - Accent5 4 3 2 3 2 2 3" xfId="19382"/>
    <cellStyle name="20% - Accent5 4 3 2 3 2 3" xfId="19383"/>
    <cellStyle name="20% - Accent5 4 3 2 3 2 4" xfId="19384"/>
    <cellStyle name="20% - Accent5 4 3 2 3 3" xfId="19385"/>
    <cellStyle name="20% - Accent5 4 3 2 3 3 2" xfId="19386"/>
    <cellStyle name="20% - Accent5 4 3 2 3 3 2 2" xfId="19387"/>
    <cellStyle name="20% - Accent5 4 3 2 3 3 2 3" xfId="19388"/>
    <cellStyle name="20% - Accent5 4 3 2 3 3 3" xfId="19389"/>
    <cellStyle name="20% - Accent5 4 3 2 3 3 4" xfId="19390"/>
    <cellStyle name="20% - Accent5 4 3 2 3 4" xfId="19391"/>
    <cellStyle name="20% - Accent5 4 3 2 3 4 2" xfId="19392"/>
    <cellStyle name="20% - Accent5 4 3 2 3 4 3" xfId="19393"/>
    <cellStyle name="20% - Accent5 4 3 2 3 5" xfId="19394"/>
    <cellStyle name="20% - Accent5 4 3 2 3 6" xfId="19395"/>
    <cellStyle name="20% - Accent5 4 3 2 4" xfId="19396"/>
    <cellStyle name="20% - Accent5 4 3 2 4 2" xfId="19397"/>
    <cellStyle name="20% - Accent5 4 3 2 4 2 2" xfId="19398"/>
    <cellStyle name="20% - Accent5 4 3 2 4 2 2 2" xfId="19399"/>
    <cellStyle name="20% - Accent5 4 3 2 4 2 2 3" xfId="19400"/>
    <cellStyle name="20% - Accent5 4 3 2 4 2 3" xfId="19401"/>
    <cellStyle name="20% - Accent5 4 3 2 4 2 4" xfId="19402"/>
    <cellStyle name="20% - Accent5 4 3 2 4 3" xfId="19403"/>
    <cellStyle name="20% - Accent5 4 3 2 4 3 2" xfId="19404"/>
    <cellStyle name="20% - Accent5 4 3 2 4 3 2 2" xfId="19405"/>
    <cellStyle name="20% - Accent5 4 3 2 4 3 2 3" xfId="19406"/>
    <cellStyle name="20% - Accent5 4 3 2 4 3 3" xfId="19407"/>
    <cellStyle name="20% - Accent5 4 3 2 4 3 4" xfId="19408"/>
    <cellStyle name="20% - Accent5 4 3 2 4 4" xfId="19409"/>
    <cellStyle name="20% - Accent5 4 3 2 4 4 2" xfId="19410"/>
    <cellStyle name="20% - Accent5 4 3 2 4 4 3" xfId="19411"/>
    <cellStyle name="20% - Accent5 4 3 2 4 5" xfId="19412"/>
    <cellStyle name="20% - Accent5 4 3 2 4 6" xfId="19413"/>
    <cellStyle name="20% - Accent5 4 3 2 5" xfId="19414"/>
    <cellStyle name="20% - Accent5 4 3 2 5 2" xfId="19415"/>
    <cellStyle name="20% - Accent5 4 3 2 5 2 2" xfId="19416"/>
    <cellStyle name="20% - Accent5 4 3 2 5 2 3" xfId="19417"/>
    <cellStyle name="20% - Accent5 4 3 2 5 3" xfId="19418"/>
    <cellStyle name="20% - Accent5 4 3 2 5 4" xfId="19419"/>
    <cellStyle name="20% - Accent5 4 3 2 6" xfId="19420"/>
    <cellStyle name="20% - Accent5 4 3 2 6 2" xfId="19421"/>
    <cellStyle name="20% - Accent5 4 3 2 6 2 2" xfId="19422"/>
    <cellStyle name="20% - Accent5 4 3 2 6 2 3" xfId="19423"/>
    <cellStyle name="20% - Accent5 4 3 2 6 3" xfId="19424"/>
    <cellStyle name="20% - Accent5 4 3 2 6 4" xfId="19425"/>
    <cellStyle name="20% - Accent5 4 3 2 7" xfId="19426"/>
    <cellStyle name="20% - Accent5 4 3 2 7 2" xfId="19427"/>
    <cellStyle name="20% - Accent5 4 3 2 7 3" xfId="19428"/>
    <cellStyle name="20% - Accent5 4 3 2 8" xfId="19429"/>
    <cellStyle name="20% - Accent5 4 3 2 9" xfId="19430"/>
    <cellStyle name="20% - Accent5 4 3 3" xfId="19431"/>
    <cellStyle name="20% - Accent5 4 3 3 2" xfId="19432"/>
    <cellStyle name="20% - Accent5 4 3 3 2 2" xfId="19433"/>
    <cellStyle name="20% - Accent5 4 3 3 2 2 2" xfId="19434"/>
    <cellStyle name="20% - Accent5 4 3 3 2 2 2 2" xfId="19435"/>
    <cellStyle name="20% - Accent5 4 3 3 2 2 2 3" xfId="19436"/>
    <cellStyle name="20% - Accent5 4 3 3 2 2 3" xfId="19437"/>
    <cellStyle name="20% - Accent5 4 3 3 2 2 4" xfId="19438"/>
    <cellStyle name="20% - Accent5 4 3 3 2 3" xfId="19439"/>
    <cellStyle name="20% - Accent5 4 3 3 2 3 2" xfId="19440"/>
    <cellStyle name="20% - Accent5 4 3 3 2 3 2 2" xfId="19441"/>
    <cellStyle name="20% - Accent5 4 3 3 2 3 2 3" xfId="19442"/>
    <cellStyle name="20% - Accent5 4 3 3 2 3 3" xfId="19443"/>
    <cellStyle name="20% - Accent5 4 3 3 2 3 4" xfId="19444"/>
    <cellStyle name="20% - Accent5 4 3 3 2 4" xfId="19445"/>
    <cellStyle name="20% - Accent5 4 3 3 2 4 2" xfId="19446"/>
    <cellStyle name="20% - Accent5 4 3 3 2 4 3" xfId="19447"/>
    <cellStyle name="20% - Accent5 4 3 3 2 5" xfId="19448"/>
    <cellStyle name="20% - Accent5 4 3 3 2 6" xfId="19449"/>
    <cellStyle name="20% - Accent5 4 3 3 3" xfId="19450"/>
    <cellStyle name="20% - Accent5 4 3 3 3 2" xfId="19451"/>
    <cellStyle name="20% - Accent5 4 3 3 3 2 2" xfId="19452"/>
    <cellStyle name="20% - Accent5 4 3 3 3 2 2 2" xfId="19453"/>
    <cellStyle name="20% - Accent5 4 3 3 3 2 2 3" xfId="19454"/>
    <cellStyle name="20% - Accent5 4 3 3 3 2 3" xfId="19455"/>
    <cellStyle name="20% - Accent5 4 3 3 3 2 4" xfId="19456"/>
    <cellStyle name="20% - Accent5 4 3 3 3 3" xfId="19457"/>
    <cellStyle name="20% - Accent5 4 3 3 3 3 2" xfId="19458"/>
    <cellStyle name="20% - Accent5 4 3 3 3 3 2 2" xfId="19459"/>
    <cellStyle name="20% - Accent5 4 3 3 3 3 2 3" xfId="19460"/>
    <cellStyle name="20% - Accent5 4 3 3 3 3 3" xfId="19461"/>
    <cellStyle name="20% - Accent5 4 3 3 3 3 4" xfId="19462"/>
    <cellStyle name="20% - Accent5 4 3 3 3 4" xfId="19463"/>
    <cellStyle name="20% - Accent5 4 3 3 3 4 2" xfId="19464"/>
    <cellStyle name="20% - Accent5 4 3 3 3 4 3" xfId="19465"/>
    <cellStyle name="20% - Accent5 4 3 3 3 5" xfId="19466"/>
    <cellStyle name="20% - Accent5 4 3 3 3 6" xfId="19467"/>
    <cellStyle name="20% - Accent5 4 3 3 4" xfId="19468"/>
    <cellStyle name="20% - Accent5 4 3 3 4 2" xfId="19469"/>
    <cellStyle name="20% - Accent5 4 3 3 4 2 2" xfId="19470"/>
    <cellStyle name="20% - Accent5 4 3 3 4 2 3" xfId="19471"/>
    <cellStyle name="20% - Accent5 4 3 3 4 3" xfId="19472"/>
    <cellStyle name="20% - Accent5 4 3 3 4 4" xfId="19473"/>
    <cellStyle name="20% - Accent5 4 3 3 5" xfId="19474"/>
    <cellStyle name="20% - Accent5 4 3 3 5 2" xfId="19475"/>
    <cellStyle name="20% - Accent5 4 3 3 5 2 2" xfId="19476"/>
    <cellStyle name="20% - Accent5 4 3 3 5 2 3" xfId="19477"/>
    <cellStyle name="20% - Accent5 4 3 3 5 3" xfId="19478"/>
    <cellStyle name="20% - Accent5 4 3 3 5 4" xfId="19479"/>
    <cellStyle name="20% - Accent5 4 3 3 6" xfId="19480"/>
    <cellStyle name="20% - Accent5 4 3 3 6 2" xfId="19481"/>
    <cellStyle name="20% - Accent5 4 3 3 6 3" xfId="19482"/>
    <cellStyle name="20% - Accent5 4 3 3 7" xfId="19483"/>
    <cellStyle name="20% - Accent5 4 3 3 8" xfId="19484"/>
    <cellStyle name="20% - Accent5 4 3 4" xfId="19485"/>
    <cellStyle name="20% - Accent5 4 3 4 2" xfId="19486"/>
    <cellStyle name="20% - Accent5 4 3 4 2 2" xfId="19487"/>
    <cellStyle name="20% - Accent5 4 3 4 2 2 2" xfId="19488"/>
    <cellStyle name="20% - Accent5 4 3 4 2 2 3" xfId="19489"/>
    <cellStyle name="20% - Accent5 4 3 4 2 3" xfId="19490"/>
    <cellStyle name="20% - Accent5 4 3 4 2 4" xfId="19491"/>
    <cellStyle name="20% - Accent5 4 3 4 3" xfId="19492"/>
    <cellStyle name="20% - Accent5 4 3 4 3 2" xfId="19493"/>
    <cellStyle name="20% - Accent5 4 3 4 3 2 2" xfId="19494"/>
    <cellStyle name="20% - Accent5 4 3 4 3 2 3" xfId="19495"/>
    <cellStyle name="20% - Accent5 4 3 4 3 3" xfId="19496"/>
    <cellStyle name="20% - Accent5 4 3 4 3 4" xfId="19497"/>
    <cellStyle name="20% - Accent5 4 3 4 4" xfId="19498"/>
    <cellStyle name="20% - Accent5 4 3 4 4 2" xfId="19499"/>
    <cellStyle name="20% - Accent5 4 3 4 4 3" xfId="19500"/>
    <cellStyle name="20% - Accent5 4 3 4 5" xfId="19501"/>
    <cellStyle name="20% - Accent5 4 3 4 6" xfId="19502"/>
    <cellStyle name="20% - Accent5 4 3 5" xfId="19503"/>
    <cellStyle name="20% - Accent5 4 3 5 2" xfId="19504"/>
    <cellStyle name="20% - Accent5 4 3 5 2 2" xfId="19505"/>
    <cellStyle name="20% - Accent5 4 3 5 2 2 2" xfId="19506"/>
    <cellStyle name="20% - Accent5 4 3 5 2 2 3" xfId="19507"/>
    <cellStyle name="20% - Accent5 4 3 5 2 3" xfId="19508"/>
    <cellStyle name="20% - Accent5 4 3 5 2 4" xfId="19509"/>
    <cellStyle name="20% - Accent5 4 3 5 3" xfId="19510"/>
    <cellStyle name="20% - Accent5 4 3 5 3 2" xfId="19511"/>
    <cellStyle name="20% - Accent5 4 3 5 3 2 2" xfId="19512"/>
    <cellStyle name="20% - Accent5 4 3 5 3 2 3" xfId="19513"/>
    <cellStyle name="20% - Accent5 4 3 5 3 3" xfId="19514"/>
    <cellStyle name="20% - Accent5 4 3 5 3 4" xfId="19515"/>
    <cellStyle name="20% - Accent5 4 3 5 4" xfId="19516"/>
    <cellStyle name="20% - Accent5 4 3 5 4 2" xfId="19517"/>
    <cellStyle name="20% - Accent5 4 3 5 4 3" xfId="19518"/>
    <cellStyle name="20% - Accent5 4 3 5 5" xfId="19519"/>
    <cellStyle name="20% - Accent5 4 3 5 6" xfId="19520"/>
    <cellStyle name="20% - Accent5 4 3 6" xfId="19521"/>
    <cellStyle name="20% - Accent5 4 3 6 2" xfId="19522"/>
    <cellStyle name="20% - Accent5 4 3 6 2 2" xfId="19523"/>
    <cellStyle name="20% - Accent5 4 3 6 2 3" xfId="19524"/>
    <cellStyle name="20% - Accent5 4 3 6 3" xfId="19525"/>
    <cellStyle name="20% - Accent5 4 3 6 4" xfId="19526"/>
    <cellStyle name="20% - Accent5 4 3 7" xfId="19527"/>
    <cellStyle name="20% - Accent5 4 3 7 2" xfId="19528"/>
    <cellStyle name="20% - Accent5 4 3 7 2 2" xfId="19529"/>
    <cellStyle name="20% - Accent5 4 3 7 2 3" xfId="19530"/>
    <cellStyle name="20% - Accent5 4 3 7 3" xfId="19531"/>
    <cellStyle name="20% - Accent5 4 3 7 4" xfId="19532"/>
    <cellStyle name="20% - Accent5 4 3 8" xfId="19533"/>
    <cellStyle name="20% - Accent5 4 3 8 2" xfId="19534"/>
    <cellStyle name="20% - Accent5 4 3 8 3" xfId="19535"/>
    <cellStyle name="20% - Accent5 4 3 9" xfId="19536"/>
    <cellStyle name="20% - Accent5 4 3_Revenue monitoring workings P6 97-2003" xfId="19537"/>
    <cellStyle name="20% - Accent5 4 4" xfId="19538"/>
    <cellStyle name="20% - Accent5 4 4 2" xfId="19539"/>
    <cellStyle name="20% - Accent5 4 4 2 2" xfId="19540"/>
    <cellStyle name="20% - Accent5 4 4 2 2 2" xfId="19541"/>
    <cellStyle name="20% - Accent5 4 4 2 2 2 2" xfId="19542"/>
    <cellStyle name="20% - Accent5 4 4 2 2 2 2 2" xfId="19543"/>
    <cellStyle name="20% - Accent5 4 4 2 2 2 2 3" xfId="19544"/>
    <cellStyle name="20% - Accent5 4 4 2 2 2 3" xfId="19545"/>
    <cellStyle name="20% - Accent5 4 4 2 2 2 4" xfId="19546"/>
    <cellStyle name="20% - Accent5 4 4 2 2 3" xfId="19547"/>
    <cellStyle name="20% - Accent5 4 4 2 2 3 2" xfId="19548"/>
    <cellStyle name="20% - Accent5 4 4 2 2 3 2 2" xfId="19549"/>
    <cellStyle name="20% - Accent5 4 4 2 2 3 2 3" xfId="19550"/>
    <cellStyle name="20% - Accent5 4 4 2 2 3 3" xfId="19551"/>
    <cellStyle name="20% - Accent5 4 4 2 2 3 4" xfId="19552"/>
    <cellStyle name="20% - Accent5 4 4 2 2 4" xfId="19553"/>
    <cellStyle name="20% - Accent5 4 4 2 2 4 2" xfId="19554"/>
    <cellStyle name="20% - Accent5 4 4 2 2 4 3" xfId="19555"/>
    <cellStyle name="20% - Accent5 4 4 2 2 5" xfId="19556"/>
    <cellStyle name="20% - Accent5 4 4 2 2 6" xfId="19557"/>
    <cellStyle name="20% - Accent5 4 4 2 3" xfId="19558"/>
    <cellStyle name="20% - Accent5 4 4 2 3 2" xfId="19559"/>
    <cellStyle name="20% - Accent5 4 4 2 3 2 2" xfId="19560"/>
    <cellStyle name="20% - Accent5 4 4 2 3 2 2 2" xfId="19561"/>
    <cellStyle name="20% - Accent5 4 4 2 3 2 2 3" xfId="19562"/>
    <cellStyle name="20% - Accent5 4 4 2 3 2 3" xfId="19563"/>
    <cellStyle name="20% - Accent5 4 4 2 3 2 4" xfId="19564"/>
    <cellStyle name="20% - Accent5 4 4 2 3 3" xfId="19565"/>
    <cellStyle name="20% - Accent5 4 4 2 3 3 2" xfId="19566"/>
    <cellStyle name="20% - Accent5 4 4 2 3 3 2 2" xfId="19567"/>
    <cellStyle name="20% - Accent5 4 4 2 3 3 2 3" xfId="19568"/>
    <cellStyle name="20% - Accent5 4 4 2 3 3 3" xfId="19569"/>
    <cellStyle name="20% - Accent5 4 4 2 3 3 4" xfId="19570"/>
    <cellStyle name="20% - Accent5 4 4 2 3 4" xfId="19571"/>
    <cellStyle name="20% - Accent5 4 4 2 3 4 2" xfId="19572"/>
    <cellStyle name="20% - Accent5 4 4 2 3 4 3" xfId="19573"/>
    <cellStyle name="20% - Accent5 4 4 2 3 5" xfId="19574"/>
    <cellStyle name="20% - Accent5 4 4 2 3 6" xfId="19575"/>
    <cellStyle name="20% - Accent5 4 4 2 4" xfId="19576"/>
    <cellStyle name="20% - Accent5 4 4 2 4 2" xfId="19577"/>
    <cellStyle name="20% - Accent5 4 4 2 4 2 2" xfId="19578"/>
    <cellStyle name="20% - Accent5 4 4 2 4 2 3" xfId="19579"/>
    <cellStyle name="20% - Accent5 4 4 2 4 3" xfId="19580"/>
    <cellStyle name="20% - Accent5 4 4 2 4 4" xfId="19581"/>
    <cellStyle name="20% - Accent5 4 4 2 5" xfId="19582"/>
    <cellStyle name="20% - Accent5 4 4 2 5 2" xfId="19583"/>
    <cellStyle name="20% - Accent5 4 4 2 5 2 2" xfId="19584"/>
    <cellStyle name="20% - Accent5 4 4 2 5 2 3" xfId="19585"/>
    <cellStyle name="20% - Accent5 4 4 2 5 3" xfId="19586"/>
    <cellStyle name="20% - Accent5 4 4 2 5 4" xfId="19587"/>
    <cellStyle name="20% - Accent5 4 4 2 6" xfId="19588"/>
    <cellStyle name="20% - Accent5 4 4 2 6 2" xfId="19589"/>
    <cellStyle name="20% - Accent5 4 4 2 6 3" xfId="19590"/>
    <cellStyle name="20% - Accent5 4 4 2 7" xfId="19591"/>
    <cellStyle name="20% - Accent5 4 4 2 8" xfId="19592"/>
    <cellStyle name="20% - Accent5 4 4 3" xfId="19593"/>
    <cellStyle name="20% - Accent5 4 4 3 2" xfId="19594"/>
    <cellStyle name="20% - Accent5 4 4 3 2 2" xfId="19595"/>
    <cellStyle name="20% - Accent5 4 4 3 2 2 2" xfId="19596"/>
    <cellStyle name="20% - Accent5 4 4 3 2 2 3" xfId="19597"/>
    <cellStyle name="20% - Accent5 4 4 3 2 3" xfId="19598"/>
    <cellStyle name="20% - Accent5 4 4 3 2 4" xfId="19599"/>
    <cellStyle name="20% - Accent5 4 4 3 3" xfId="19600"/>
    <cellStyle name="20% - Accent5 4 4 3 3 2" xfId="19601"/>
    <cellStyle name="20% - Accent5 4 4 3 3 2 2" xfId="19602"/>
    <cellStyle name="20% - Accent5 4 4 3 3 2 3" xfId="19603"/>
    <cellStyle name="20% - Accent5 4 4 3 3 3" xfId="19604"/>
    <cellStyle name="20% - Accent5 4 4 3 3 4" xfId="19605"/>
    <cellStyle name="20% - Accent5 4 4 3 4" xfId="19606"/>
    <cellStyle name="20% - Accent5 4 4 3 4 2" xfId="19607"/>
    <cellStyle name="20% - Accent5 4 4 3 4 3" xfId="19608"/>
    <cellStyle name="20% - Accent5 4 4 3 5" xfId="19609"/>
    <cellStyle name="20% - Accent5 4 4 3 6" xfId="19610"/>
    <cellStyle name="20% - Accent5 4 4 4" xfId="19611"/>
    <cellStyle name="20% - Accent5 4 4 4 2" xfId="19612"/>
    <cellStyle name="20% - Accent5 4 4 4 2 2" xfId="19613"/>
    <cellStyle name="20% - Accent5 4 4 4 2 2 2" xfId="19614"/>
    <cellStyle name="20% - Accent5 4 4 4 2 2 3" xfId="19615"/>
    <cellStyle name="20% - Accent5 4 4 4 2 3" xfId="19616"/>
    <cellStyle name="20% - Accent5 4 4 4 2 4" xfId="19617"/>
    <cellStyle name="20% - Accent5 4 4 4 3" xfId="19618"/>
    <cellStyle name="20% - Accent5 4 4 4 3 2" xfId="19619"/>
    <cellStyle name="20% - Accent5 4 4 4 3 2 2" xfId="19620"/>
    <cellStyle name="20% - Accent5 4 4 4 3 2 3" xfId="19621"/>
    <cellStyle name="20% - Accent5 4 4 4 3 3" xfId="19622"/>
    <cellStyle name="20% - Accent5 4 4 4 3 4" xfId="19623"/>
    <cellStyle name="20% - Accent5 4 4 4 4" xfId="19624"/>
    <cellStyle name="20% - Accent5 4 4 4 4 2" xfId="19625"/>
    <cellStyle name="20% - Accent5 4 4 4 4 3" xfId="19626"/>
    <cellStyle name="20% - Accent5 4 4 4 5" xfId="19627"/>
    <cellStyle name="20% - Accent5 4 4 4 6" xfId="19628"/>
    <cellStyle name="20% - Accent5 4 4 5" xfId="19629"/>
    <cellStyle name="20% - Accent5 4 4 5 2" xfId="19630"/>
    <cellStyle name="20% - Accent5 4 4 5 2 2" xfId="19631"/>
    <cellStyle name="20% - Accent5 4 4 5 2 3" xfId="19632"/>
    <cellStyle name="20% - Accent5 4 4 5 3" xfId="19633"/>
    <cellStyle name="20% - Accent5 4 4 5 4" xfId="19634"/>
    <cellStyle name="20% - Accent5 4 4 6" xfId="19635"/>
    <cellStyle name="20% - Accent5 4 4 6 2" xfId="19636"/>
    <cellStyle name="20% - Accent5 4 4 6 2 2" xfId="19637"/>
    <cellStyle name="20% - Accent5 4 4 6 2 3" xfId="19638"/>
    <cellStyle name="20% - Accent5 4 4 6 3" xfId="19639"/>
    <cellStyle name="20% - Accent5 4 4 6 4" xfId="19640"/>
    <cellStyle name="20% - Accent5 4 4 7" xfId="19641"/>
    <cellStyle name="20% - Accent5 4 4 7 2" xfId="19642"/>
    <cellStyle name="20% - Accent5 4 4 7 3" xfId="19643"/>
    <cellStyle name="20% - Accent5 4 4 8" xfId="19644"/>
    <cellStyle name="20% - Accent5 4 4 9" xfId="19645"/>
    <cellStyle name="20% - Accent5 4 5" xfId="19646"/>
    <cellStyle name="20% - Accent5 4 5 2" xfId="19647"/>
    <cellStyle name="20% - Accent5 4 5 2 2" xfId="19648"/>
    <cellStyle name="20% - Accent5 4 5 2 2 2" xfId="19649"/>
    <cellStyle name="20% - Accent5 4 5 2 2 2 2" xfId="19650"/>
    <cellStyle name="20% - Accent5 4 5 2 2 2 3" xfId="19651"/>
    <cellStyle name="20% - Accent5 4 5 2 2 3" xfId="19652"/>
    <cellStyle name="20% - Accent5 4 5 2 2 4" xfId="19653"/>
    <cellStyle name="20% - Accent5 4 5 2 3" xfId="19654"/>
    <cellStyle name="20% - Accent5 4 5 2 3 2" xfId="19655"/>
    <cellStyle name="20% - Accent5 4 5 2 3 2 2" xfId="19656"/>
    <cellStyle name="20% - Accent5 4 5 2 3 2 3" xfId="19657"/>
    <cellStyle name="20% - Accent5 4 5 2 3 3" xfId="19658"/>
    <cellStyle name="20% - Accent5 4 5 2 3 4" xfId="19659"/>
    <cellStyle name="20% - Accent5 4 5 2 4" xfId="19660"/>
    <cellStyle name="20% - Accent5 4 5 2 4 2" xfId="19661"/>
    <cellStyle name="20% - Accent5 4 5 2 4 3" xfId="19662"/>
    <cellStyle name="20% - Accent5 4 5 2 5" xfId="19663"/>
    <cellStyle name="20% - Accent5 4 5 2 6" xfId="19664"/>
    <cellStyle name="20% - Accent5 4 5 3" xfId="19665"/>
    <cellStyle name="20% - Accent5 4 5 3 2" xfId="19666"/>
    <cellStyle name="20% - Accent5 4 5 3 2 2" xfId="19667"/>
    <cellStyle name="20% - Accent5 4 5 3 2 2 2" xfId="19668"/>
    <cellStyle name="20% - Accent5 4 5 3 2 2 3" xfId="19669"/>
    <cellStyle name="20% - Accent5 4 5 3 2 3" xfId="19670"/>
    <cellStyle name="20% - Accent5 4 5 3 2 4" xfId="19671"/>
    <cellStyle name="20% - Accent5 4 5 3 3" xfId="19672"/>
    <cellStyle name="20% - Accent5 4 5 3 3 2" xfId="19673"/>
    <cellStyle name="20% - Accent5 4 5 3 3 2 2" xfId="19674"/>
    <cellStyle name="20% - Accent5 4 5 3 3 2 3" xfId="19675"/>
    <cellStyle name="20% - Accent5 4 5 3 3 3" xfId="19676"/>
    <cellStyle name="20% - Accent5 4 5 3 3 4" xfId="19677"/>
    <cellStyle name="20% - Accent5 4 5 3 4" xfId="19678"/>
    <cellStyle name="20% - Accent5 4 5 3 4 2" xfId="19679"/>
    <cellStyle name="20% - Accent5 4 5 3 4 3" xfId="19680"/>
    <cellStyle name="20% - Accent5 4 5 3 5" xfId="19681"/>
    <cellStyle name="20% - Accent5 4 5 3 6" xfId="19682"/>
    <cellStyle name="20% - Accent5 4 5 4" xfId="19683"/>
    <cellStyle name="20% - Accent5 4 5 4 2" xfId="19684"/>
    <cellStyle name="20% - Accent5 4 5 4 2 2" xfId="19685"/>
    <cellStyle name="20% - Accent5 4 5 4 2 3" xfId="19686"/>
    <cellStyle name="20% - Accent5 4 5 4 3" xfId="19687"/>
    <cellStyle name="20% - Accent5 4 5 4 4" xfId="19688"/>
    <cellStyle name="20% - Accent5 4 5 5" xfId="19689"/>
    <cellStyle name="20% - Accent5 4 5 5 2" xfId="19690"/>
    <cellStyle name="20% - Accent5 4 5 5 2 2" xfId="19691"/>
    <cellStyle name="20% - Accent5 4 5 5 2 3" xfId="19692"/>
    <cellStyle name="20% - Accent5 4 5 5 3" xfId="19693"/>
    <cellStyle name="20% - Accent5 4 5 5 4" xfId="19694"/>
    <cellStyle name="20% - Accent5 4 5 6" xfId="19695"/>
    <cellStyle name="20% - Accent5 4 5 6 2" xfId="19696"/>
    <cellStyle name="20% - Accent5 4 5 6 3" xfId="19697"/>
    <cellStyle name="20% - Accent5 4 5 7" xfId="19698"/>
    <cellStyle name="20% - Accent5 4 5 8" xfId="19699"/>
    <cellStyle name="20% - Accent5 4 6" xfId="19700"/>
    <cellStyle name="20% - Accent5 4 6 2" xfId="19701"/>
    <cellStyle name="20% - Accent5 4 6 2 2" xfId="19702"/>
    <cellStyle name="20% - Accent5 4 6 2 2 2" xfId="19703"/>
    <cellStyle name="20% - Accent5 4 6 2 2 3" xfId="19704"/>
    <cellStyle name="20% - Accent5 4 6 2 3" xfId="19705"/>
    <cellStyle name="20% - Accent5 4 6 2 4" xfId="19706"/>
    <cellStyle name="20% - Accent5 4 6 3" xfId="19707"/>
    <cellStyle name="20% - Accent5 4 6 3 2" xfId="19708"/>
    <cellStyle name="20% - Accent5 4 6 3 2 2" xfId="19709"/>
    <cellStyle name="20% - Accent5 4 6 3 2 3" xfId="19710"/>
    <cellStyle name="20% - Accent5 4 6 3 3" xfId="19711"/>
    <cellStyle name="20% - Accent5 4 6 3 4" xfId="19712"/>
    <cellStyle name="20% - Accent5 4 6 4" xfId="19713"/>
    <cellStyle name="20% - Accent5 4 6 4 2" xfId="19714"/>
    <cellStyle name="20% - Accent5 4 6 4 3" xfId="19715"/>
    <cellStyle name="20% - Accent5 4 6 5" xfId="19716"/>
    <cellStyle name="20% - Accent5 4 6 6" xfId="19717"/>
    <cellStyle name="20% - Accent5 4 7" xfId="19718"/>
    <cellStyle name="20% - Accent5 4 7 2" xfId="19719"/>
    <cellStyle name="20% - Accent5 4 7 2 2" xfId="19720"/>
    <cellStyle name="20% - Accent5 4 7 2 2 2" xfId="19721"/>
    <cellStyle name="20% - Accent5 4 7 2 2 3" xfId="19722"/>
    <cellStyle name="20% - Accent5 4 7 2 3" xfId="19723"/>
    <cellStyle name="20% - Accent5 4 7 2 4" xfId="19724"/>
    <cellStyle name="20% - Accent5 4 7 3" xfId="19725"/>
    <cellStyle name="20% - Accent5 4 7 3 2" xfId="19726"/>
    <cellStyle name="20% - Accent5 4 7 3 2 2" xfId="19727"/>
    <cellStyle name="20% - Accent5 4 7 3 2 3" xfId="19728"/>
    <cellStyle name="20% - Accent5 4 7 3 3" xfId="19729"/>
    <cellStyle name="20% - Accent5 4 7 3 4" xfId="19730"/>
    <cellStyle name="20% - Accent5 4 7 4" xfId="19731"/>
    <cellStyle name="20% - Accent5 4 7 4 2" xfId="19732"/>
    <cellStyle name="20% - Accent5 4 7 4 3" xfId="19733"/>
    <cellStyle name="20% - Accent5 4 7 5" xfId="19734"/>
    <cellStyle name="20% - Accent5 4 7 6" xfId="19735"/>
    <cellStyle name="20% - Accent5 4 8" xfId="19736"/>
    <cellStyle name="20% - Accent5 4 8 2" xfId="19737"/>
    <cellStyle name="20% - Accent5 4 8 2 2" xfId="19738"/>
    <cellStyle name="20% - Accent5 4 8 2 3" xfId="19739"/>
    <cellStyle name="20% - Accent5 4 8 3" xfId="19740"/>
    <cellStyle name="20% - Accent5 4 8 4" xfId="19741"/>
    <cellStyle name="20% - Accent5 4 9" xfId="19742"/>
    <cellStyle name="20% - Accent5 4 9 2" xfId="19743"/>
    <cellStyle name="20% - Accent5 4 9 2 2" xfId="19744"/>
    <cellStyle name="20% - Accent5 4 9 2 3" xfId="19745"/>
    <cellStyle name="20% - Accent5 4 9 3" xfId="19746"/>
    <cellStyle name="20% - Accent5 4 9 4" xfId="19747"/>
    <cellStyle name="20% - Accent5 4_Revenue monitoring workings P6 97-2003" xfId="19748"/>
    <cellStyle name="20% - Accent5 5" xfId="19749"/>
    <cellStyle name="20% - Accent5 5 10" xfId="19750"/>
    <cellStyle name="20% - Accent5 5 11" xfId="19751"/>
    <cellStyle name="20% - Accent5 5 2" xfId="19752"/>
    <cellStyle name="20% - Accent5 5 2 2" xfId="19753"/>
    <cellStyle name="20% - Accent5 5 2 2 2" xfId="19754"/>
    <cellStyle name="20% - Accent5 5 2 2 2 2" xfId="19755"/>
    <cellStyle name="20% - Accent5 5 2 2 2 2 2" xfId="19756"/>
    <cellStyle name="20% - Accent5 5 2 2 2 2 2 2" xfId="19757"/>
    <cellStyle name="20% - Accent5 5 2 2 2 2 2 3" xfId="19758"/>
    <cellStyle name="20% - Accent5 5 2 2 2 2 3" xfId="19759"/>
    <cellStyle name="20% - Accent5 5 2 2 2 2 4" xfId="19760"/>
    <cellStyle name="20% - Accent5 5 2 2 2 3" xfId="19761"/>
    <cellStyle name="20% - Accent5 5 2 2 2 3 2" xfId="19762"/>
    <cellStyle name="20% - Accent5 5 2 2 2 3 2 2" xfId="19763"/>
    <cellStyle name="20% - Accent5 5 2 2 2 3 2 3" xfId="19764"/>
    <cellStyle name="20% - Accent5 5 2 2 2 3 3" xfId="19765"/>
    <cellStyle name="20% - Accent5 5 2 2 2 3 4" xfId="19766"/>
    <cellStyle name="20% - Accent5 5 2 2 2 4" xfId="19767"/>
    <cellStyle name="20% - Accent5 5 2 2 2 4 2" xfId="19768"/>
    <cellStyle name="20% - Accent5 5 2 2 2 4 3" xfId="19769"/>
    <cellStyle name="20% - Accent5 5 2 2 2 5" xfId="19770"/>
    <cellStyle name="20% - Accent5 5 2 2 2 6" xfId="19771"/>
    <cellStyle name="20% - Accent5 5 2 2 3" xfId="19772"/>
    <cellStyle name="20% - Accent5 5 2 2 3 2" xfId="19773"/>
    <cellStyle name="20% - Accent5 5 2 2 3 2 2" xfId="19774"/>
    <cellStyle name="20% - Accent5 5 2 2 3 2 2 2" xfId="19775"/>
    <cellStyle name="20% - Accent5 5 2 2 3 2 2 3" xfId="19776"/>
    <cellStyle name="20% - Accent5 5 2 2 3 2 3" xfId="19777"/>
    <cellStyle name="20% - Accent5 5 2 2 3 2 4" xfId="19778"/>
    <cellStyle name="20% - Accent5 5 2 2 3 3" xfId="19779"/>
    <cellStyle name="20% - Accent5 5 2 2 3 3 2" xfId="19780"/>
    <cellStyle name="20% - Accent5 5 2 2 3 3 2 2" xfId="19781"/>
    <cellStyle name="20% - Accent5 5 2 2 3 3 2 3" xfId="19782"/>
    <cellStyle name="20% - Accent5 5 2 2 3 3 3" xfId="19783"/>
    <cellStyle name="20% - Accent5 5 2 2 3 3 4" xfId="19784"/>
    <cellStyle name="20% - Accent5 5 2 2 3 4" xfId="19785"/>
    <cellStyle name="20% - Accent5 5 2 2 3 4 2" xfId="19786"/>
    <cellStyle name="20% - Accent5 5 2 2 3 4 3" xfId="19787"/>
    <cellStyle name="20% - Accent5 5 2 2 3 5" xfId="19788"/>
    <cellStyle name="20% - Accent5 5 2 2 3 6" xfId="19789"/>
    <cellStyle name="20% - Accent5 5 2 2 4" xfId="19790"/>
    <cellStyle name="20% - Accent5 5 2 2 4 2" xfId="19791"/>
    <cellStyle name="20% - Accent5 5 2 2 4 2 2" xfId="19792"/>
    <cellStyle name="20% - Accent5 5 2 2 4 2 3" xfId="19793"/>
    <cellStyle name="20% - Accent5 5 2 2 4 3" xfId="19794"/>
    <cellStyle name="20% - Accent5 5 2 2 4 4" xfId="19795"/>
    <cellStyle name="20% - Accent5 5 2 2 5" xfId="19796"/>
    <cellStyle name="20% - Accent5 5 2 2 5 2" xfId="19797"/>
    <cellStyle name="20% - Accent5 5 2 2 5 2 2" xfId="19798"/>
    <cellStyle name="20% - Accent5 5 2 2 5 2 3" xfId="19799"/>
    <cellStyle name="20% - Accent5 5 2 2 5 3" xfId="19800"/>
    <cellStyle name="20% - Accent5 5 2 2 5 4" xfId="19801"/>
    <cellStyle name="20% - Accent5 5 2 2 6" xfId="19802"/>
    <cellStyle name="20% - Accent5 5 2 2 6 2" xfId="19803"/>
    <cellStyle name="20% - Accent5 5 2 2 6 3" xfId="19804"/>
    <cellStyle name="20% - Accent5 5 2 2 7" xfId="19805"/>
    <cellStyle name="20% - Accent5 5 2 2 8" xfId="19806"/>
    <cellStyle name="20% - Accent5 5 2 3" xfId="19807"/>
    <cellStyle name="20% - Accent5 5 2 3 2" xfId="19808"/>
    <cellStyle name="20% - Accent5 5 2 3 2 2" xfId="19809"/>
    <cellStyle name="20% - Accent5 5 2 3 2 2 2" xfId="19810"/>
    <cellStyle name="20% - Accent5 5 2 3 2 2 3" xfId="19811"/>
    <cellStyle name="20% - Accent5 5 2 3 2 3" xfId="19812"/>
    <cellStyle name="20% - Accent5 5 2 3 2 4" xfId="19813"/>
    <cellStyle name="20% - Accent5 5 2 3 3" xfId="19814"/>
    <cellStyle name="20% - Accent5 5 2 3 3 2" xfId="19815"/>
    <cellStyle name="20% - Accent5 5 2 3 3 2 2" xfId="19816"/>
    <cellStyle name="20% - Accent5 5 2 3 3 2 3" xfId="19817"/>
    <cellStyle name="20% - Accent5 5 2 3 3 3" xfId="19818"/>
    <cellStyle name="20% - Accent5 5 2 3 3 4" xfId="19819"/>
    <cellStyle name="20% - Accent5 5 2 3 4" xfId="19820"/>
    <cellStyle name="20% - Accent5 5 2 3 4 2" xfId="19821"/>
    <cellStyle name="20% - Accent5 5 2 3 4 3" xfId="19822"/>
    <cellStyle name="20% - Accent5 5 2 3 5" xfId="19823"/>
    <cellStyle name="20% - Accent5 5 2 3 6" xfId="19824"/>
    <cellStyle name="20% - Accent5 5 2 4" xfId="19825"/>
    <cellStyle name="20% - Accent5 5 2 4 2" xfId="19826"/>
    <cellStyle name="20% - Accent5 5 2 4 2 2" xfId="19827"/>
    <cellStyle name="20% - Accent5 5 2 4 2 2 2" xfId="19828"/>
    <cellStyle name="20% - Accent5 5 2 4 2 2 3" xfId="19829"/>
    <cellStyle name="20% - Accent5 5 2 4 2 3" xfId="19830"/>
    <cellStyle name="20% - Accent5 5 2 4 2 4" xfId="19831"/>
    <cellStyle name="20% - Accent5 5 2 4 3" xfId="19832"/>
    <cellStyle name="20% - Accent5 5 2 4 3 2" xfId="19833"/>
    <cellStyle name="20% - Accent5 5 2 4 3 2 2" xfId="19834"/>
    <cellStyle name="20% - Accent5 5 2 4 3 2 3" xfId="19835"/>
    <cellStyle name="20% - Accent5 5 2 4 3 3" xfId="19836"/>
    <cellStyle name="20% - Accent5 5 2 4 3 4" xfId="19837"/>
    <cellStyle name="20% - Accent5 5 2 4 4" xfId="19838"/>
    <cellStyle name="20% - Accent5 5 2 4 4 2" xfId="19839"/>
    <cellStyle name="20% - Accent5 5 2 4 4 3" xfId="19840"/>
    <cellStyle name="20% - Accent5 5 2 4 5" xfId="19841"/>
    <cellStyle name="20% - Accent5 5 2 4 6" xfId="19842"/>
    <cellStyle name="20% - Accent5 5 2 5" xfId="19843"/>
    <cellStyle name="20% - Accent5 5 2 5 2" xfId="19844"/>
    <cellStyle name="20% - Accent5 5 2 5 2 2" xfId="19845"/>
    <cellStyle name="20% - Accent5 5 2 5 2 3" xfId="19846"/>
    <cellStyle name="20% - Accent5 5 2 5 3" xfId="19847"/>
    <cellStyle name="20% - Accent5 5 2 5 4" xfId="19848"/>
    <cellStyle name="20% - Accent5 5 2 6" xfId="19849"/>
    <cellStyle name="20% - Accent5 5 2 6 2" xfId="19850"/>
    <cellStyle name="20% - Accent5 5 2 6 2 2" xfId="19851"/>
    <cellStyle name="20% - Accent5 5 2 6 2 3" xfId="19852"/>
    <cellStyle name="20% - Accent5 5 2 6 3" xfId="19853"/>
    <cellStyle name="20% - Accent5 5 2 6 4" xfId="19854"/>
    <cellStyle name="20% - Accent5 5 2 7" xfId="19855"/>
    <cellStyle name="20% - Accent5 5 2 7 2" xfId="19856"/>
    <cellStyle name="20% - Accent5 5 2 7 3" xfId="19857"/>
    <cellStyle name="20% - Accent5 5 2 8" xfId="19858"/>
    <cellStyle name="20% - Accent5 5 2 9" xfId="19859"/>
    <cellStyle name="20% - Accent5 5 3" xfId="19860"/>
    <cellStyle name="20% - Accent5 5 3 2" xfId="19861"/>
    <cellStyle name="20% - Accent5 5 3 2 2" xfId="19862"/>
    <cellStyle name="20% - Accent5 5 3 2 2 2" xfId="19863"/>
    <cellStyle name="20% - Accent5 5 3 2 2 2 2" xfId="19864"/>
    <cellStyle name="20% - Accent5 5 3 2 2 2 3" xfId="19865"/>
    <cellStyle name="20% - Accent5 5 3 2 2 3" xfId="19866"/>
    <cellStyle name="20% - Accent5 5 3 2 2 4" xfId="19867"/>
    <cellStyle name="20% - Accent5 5 3 2 3" xfId="19868"/>
    <cellStyle name="20% - Accent5 5 3 2 3 2" xfId="19869"/>
    <cellStyle name="20% - Accent5 5 3 2 3 2 2" xfId="19870"/>
    <cellStyle name="20% - Accent5 5 3 2 3 2 3" xfId="19871"/>
    <cellStyle name="20% - Accent5 5 3 2 3 3" xfId="19872"/>
    <cellStyle name="20% - Accent5 5 3 2 3 4" xfId="19873"/>
    <cellStyle name="20% - Accent5 5 3 2 4" xfId="19874"/>
    <cellStyle name="20% - Accent5 5 3 2 4 2" xfId="19875"/>
    <cellStyle name="20% - Accent5 5 3 2 4 3" xfId="19876"/>
    <cellStyle name="20% - Accent5 5 3 2 5" xfId="19877"/>
    <cellStyle name="20% - Accent5 5 3 2 6" xfId="19878"/>
    <cellStyle name="20% - Accent5 5 3 3" xfId="19879"/>
    <cellStyle name="20% - Accent5 5 3 3 2" xfId="19880"/>
    <cellStyle name="20% - Accent5 5 3 3 2 2" xfId="19881"/>
    <cellStyle name="20% - Accent5 5 3 3 2 2 2" xfId="19882"/>
    <cellStyle name="20% - Accent5 5 3 3 2 2 3" xfId="19883"/>
    <cellStyle name="20% - Accent5 5 3 3 2 3" xfId="19884"/>
    <cellStyle name="20% - Accent5 5 3 3 2 4" xfId="19885"/>
    <cellStyle name="20% - Accent5 5 3 3 3" xfId="19886"/>
    <cellStyle name="20% - Accent5 5 3 3 3 2" xfId="19887"/>
    <cellStyle name="20% - Accent5 5 3 3 3 2 2" xfId="19888"/>
    <cellStyle name="20% - Accent5 5 3 3 3 2 3" xfId="19889"/>
    <cellStyle name="20% - Accent5 5 3 3 3 3" xfId="19890"/>
    <cellStyle name="20% - Accent5 5 3 3 3 4" xfId="19891"/>
    <cellStyle name="20% - Accent5 5 3 3 4" xfId="19892"/>
    <cellStyle name="20% - Accent5 5 3 3 4 2" xfId="19893"/>
    <cellStyle name="20% - Accent5 5 3 3 4 3" xfId="19894"/>
    <cellStyle name="20% - Accent5 5 3 3 5" xfId="19895"/>
    <cellStyle name="20% - Accent5 5 3 3 6" xfId="19896"/>
    <cellStyle name="20% - Accent5 5 3 4" xfId="19897"/>
    <cellStyle name="20% - Accent5 5 3 4 2" xfId="19898"/>
    <cellStyle name="20% - Accent5 5 3 4 2 2" xfId="19899"/>
    <cellStyle name="20% - Accent5 5 3 4 2 3" xfId="19900"/>
    <cellStyle name="20% - Accent5 5 3 4 3" xfId="19901"/>
    <cellStyle name="20% - Accent5 5 3 4 4" xfId="19902"/>
    <cellStyle name="20% - Accent5 5 3 5" xfId="19903"/>
    <cellStyle name="20% - Accent5 5 3 5 2" xfId="19904"/>
    <cellStyle name="20% - Accent5 5 3 5 2 2" xfId="19905"/>
    <cellStyle name="20% - Accent5 5 3 5 2 3" xfId="19906"/>
    <cellStyle name="20% - Accent5 5 3 5 3" xfId="19907"/>
    <cellStyle name="20% - Accent5 5 3 5 4" xfId="19908"/>
    <cellStyle name="20% - Accent5 5 3 6" xfId="19909"/>
    <cellStyle name="20% - Accent5 5 3 6 2" xfId="19910"/>
    <cellStyle name="20% - Accent5 5 3 6 3" xfId="19911"/>
    <cellStyle name="20% - Accent5 5 3 7" xfId="19912"/>
    <cellStyle name="20% - Accent5 5 3 8" xfId="19913"/>
    <cellStyle name="20% - Accent5 5 4" xfId="19914"/>
    <cellStyle name="20% - Accent5 5 4 2" xfId="19915"/>
    <cellStyle name="20% - Accent5 5 4 2 2" xfId="19916"/>
    <cellStyle name="20% - Accent5 5 4 2 2 2" xfId="19917"/>
    <cellStyle name="20% - Accent5 5 4 2 2 3" xfId="19918"/>
    <cellStyle name="20% - Accent5 5 4 2 3" xfId="19919"/>
    <cellStyle name="20% - Accent5 5 4 2 4" xfId="19920"/>
    <cellStyle name="20% - Accent5 5 4 3" xfId="19921"/>
    <cellStyle name="20% - Accent5 5 4 3 2" xfId="19922"/>
    <cellStyle name="20% - Accent5 5 4 3 2 2" xfId="19923"/>
    <cellStyle name="20% - Accent5 5 4 3 2 3" xfId="19924"/>
    <cellStyle name="20% - Accent5 5 4 3 3" xfId="19925"/>
    <cellStyle name="20% - Accent5 5 4 3 4" xfId="19926"/>
    <cellStyle name="20% - Accent5 5 4 4" xfId="19927"/>
    <cellStyle name="20% - Accent5 5 4 4 2" xfId="19928"/>
    <cellStyle name="20% - Accent5 5 4 4 3" xfId="19929"/>
    <cellStyle name="20% - Accent5 5 4 5" xfId="19930"/>
    <cellStyle name="20% - Accent5 5 4 6" xfId="19931"/>
    <cellStyle name="20% - Accent5 5 5" xfId="19932"/>
    <cellStyle name="20% - Accent5 5 5 2" xfId="19933"/>
    <cellStyle name="20% - Accent5 5 5 2 2" xfId="19934"/>
    <cellStyle name="20% - Accent5 5 5 2 2 2" xfId="19935"/>
    <cellStyle name="20% - Accent5 5 5 2 2 3" xfId="19936"/>
    <cellStyle name="20% - Accent5 5 5 2 3" xfId="19937"/>
    <cellStyle name="20% - Accent5 5 5 2 4" xfId="19938"/>
    <cellStyle name="20% - Accent5 5 5 3" xfId="19939"/>
    <cellStyle name="20% - Accent5 5 5 3 2" xfId="19940"/>
    <cellStyle name="20% - Accent5 5 5 3 2 2" xfId="19941"/>
    <cellStyle name="20% - Accent5 5 5 3 2 3" xfId="19942"/>
    <cellStyle name="20% - Accent5 5 5 3 3" xfId="19943"/>
    <cellStyle name="20% - Accent5 5 5 3 4" xfId="19944"/>
    <cellStyle name="20% - Accent5 5 5 4" xfId="19945"/>
    <cellStyle name="20% - Accent5 5 5 4 2" xfId="19946"/>
    <cellStyle name="20% - Accent5 5 5 4 3" xfId="19947"/>
    <cellStyle name="20% - Accent5 5 5 5" xfId="19948"/>
    <cellStyle name="20% - Accent5 5 5 6" xfId="19949"/>
    <cellStyle name="20% - Accent5 5 6" xfId="19950"/>
    <cellStyle name="20% - Accent5 5 6 2" xfId="19951"/>
    <cellStyle name="20% - Accent5 5 6 2 2" xfId="19952"/>
    <cellStyle name="20% - Accent5 5 6 2 3" xfId="19953"/>
    <cellStyle name="20% - Accent5 5 6 3" xfId="19954"/>
    <cellStyle name="20% - Accent5 5 6 4" xfId="19955"/>
    <cellStyle name="20% - Accent5 5 7" xfId="19956"/>
    <cellStyle name="20% - Accent5 5 7 2" xfId="19957"/>
    <cellStyle name="20% - Accent5 5 7 2 2" xfId="19958"/>
    <cellStyle name="20% - Accent5 5 7 2 3" xfId="19959"/>
    <cellStyle name="20% - Accent5 5 7 3" xfId="19960"/>
    <cellStyle name="20% - Accent5 5 7 4" xfId="19961"/>
    <cellStyle name="20% - Accent5 5 8" xfId="19962"/>
    <cellStyle name="20% - Accent5 5 8 2" xfId="19963"/>
    <cellStyle name="20% - Accent5 5 8 3" xfId="19964"/>
    <cellStyle name="20% - Accent5 5 9" xfId="19965"/>
    <cellStyle name="20% - Accent5 5_Revenue monitoring workings P6 97-2003" xfId="19966"/>
    <cellStyle name="20% - Accent5 6" xfId="19967"/>
    <cellStyle name="20% - Accent5 6 10" xfId="19968"/>
    <cellStyle name="20% - Accent5 6 11" xfId="19969"/>
    <cellStyle name="20% - Accent5 6 2" xfId="19970"/>
    <cellStyle name="20% - Accent5 6 2 2" xfId="19971"/>
    <cellStyle name="20% - Accent5 6 2 2 2" xfId="19972"/>
    <cellStyle name="20% - Accent5 6 2 2 2 2" xfId="19973"/>
    <cellStyle name="20% - Accent5 6 2 2 2 2 2" xfId="19974"/>
    <cellStyle name="20% - Accent5 6 2 2 2 2 2 2" xfId="19975"/>
    <cellStyle name="20% - Accent5 6 2 2 2 2 2 3" xfId="19976"/>
    <cellStyle name="20% - Accent5 6 2 2 2 2 3" xfId="19977"/>
    <cellStyle name="20% - Accent5 6 2 2 2 2 4" xfId="19978"/>
    <cellStyle name="20% - Accent5 6 2 2 2 3" xfId="19979"/>
    <cellStyle name="20% - Accent5 6 2 2 2 3 2" xfId="19980"/>
    <cellStyle name="20% - Accent5 6 2 2 2 3 2 2" xfId="19981"/>
    <cellStyle name="20% - Accent5 6 2 2 2 3 2 3" xfId="19982"/>
    <cellStyle name="20% - Accent5 6 2 2 2 3 3" xfId="19983"/>
    <cellStyle name="20% - Accent5 6 2 2 2 3 4" xfId="19984"/>
    <cellStyle name="20% - Accent5 6 2 2 2 4" xfId="19985"/>
    <cellStyle name="20% - Accent5 6 2 2 2 4 2" xfId="19986"/>
    <cellStyle name="20% - Accent5 6 2 2 2 4 3" xfId="19987"/>
    <cellStyle name="20% - Accent5 6 2 2 2 5" xfId="19988"/>
    <cellStyle name="20% - Accent5 6 2 2 2 6" xfId="19989"/>
    <cellStyle name="20% - Accent5 6 2 2 3" xfId="19990"/>
    <cellStyle name="20% - Accent5 6 2 2 3 2" xfId="19991"/>
    <cellStyle name="20% - Accent5 6 2 2 3 2 2" xfId="19992"/>
    <cellStyle name="20% - Accent5 6 2 2 3 2 2 2" xfId="19993"/>
    <cellStyle name="20% - Accent5 6 2 2 3 2 2 3" xfId="19994"/>
    <cellStyle name="20% - Accent5 6 2 2 3 2 3" xfId="19995"/>
    <cellStyle name="20% - Accent5 6 2 2 3 2 4" xfId="19996"/>
    <cellStyle name="20% - Accent5 6 2 2 3 3" xfId="19997"/>
    <cellStyle name="20% - Accent5 6 2 2 3 3 2" xfId="19998"/>
    <cellStyle name="20% - Accent5 6 2 2 3 3 2 2" xfId="19999"/>
    <cellStyle name="20% - Accent5 6 2 2 3 3 2 3" xfId="20000"/>
    <cellStyle name="20% - Accent5 6 2 2 3 3 3" xfId="20001"/>
    <cellStyle name="20% - Accent5 6 2 2 3 3 4" xfId="20002"/>
    <cellStyle name="20% - Accent5 6 2 2 3 4" xfId="20003"/>
    <cellStyle name="20% - Accent5 6 2 2 3 4 2" xfId="20004"/>
    <cellStyle name="20% - Accent5 6 2 2 3 4 3" xfId="20005"/>
    <cellStyle name="20% - Accent5 6 2 2 3 5" xfId="20006"/>
    <cellStyle name="20% - Accent5 6 2 2 3 6" xfId="20007"/>
    <cellStyle name="20% - Accent5 6 2 2 4" xfId="20008"/>
    <cellStyle name="20% - Accent5 6 2 2 4 2" xfId="20009"/>
    <cellStyle name="20% - Accent5 6 2 2 4 2 2" xfId="20010"/>
    <cellStyle name="20% - Accent5 6 2 2 4 2 3" xfId="20011"/>
    <cellStyle name="20% - Accent5 6 2 2 4 3" xfId="20012"/>
    <cellStyle name="20% - Accent5 6 2 2 4 4" xfId="20013"/>
    <cellStyle name="20% - Accent5 6 2 2 5" xfId="20014"/>
    <cellStyle name="20% - Accent5 6 2 2 5 2" xfId="20015"/>
    <cellStyle name="20% - Accent5 6 2 2 5 2 2" xfId="20016"/>
    <cellStyle name="20% - Accent5 6 2 2 5 2 3" xfId="20017"/>
    <cellStyle name="20% - Accent5 6 2 2 5 3" xfId="20018"/>
    <cellStyle name="20% - Accent5 6 2 2 5 4" xfId="20019"/>
    <cellStyle name="20% - Accent5 6 2 2 6" xfId="20020"/>
    <cellStyle name="20% - Accent5 6 2 2 6 2" xfId="20021"/>
    <cellStyle name="20% - Accent5 6 2 2 6 3" xfId="20022"/>
    <cellStyle name="20% - Accent5 6 2 2 7" xfId="20023"/>
    <cellStyle name="20% - Accent5 6 2 2 8" xfId="20024"/>
    <cellStyle name="20% - Accent5 6 2 3" xfId="20025"/>
    <cellStyle name="20% - Accent5 6 2 3 2" xfId="20026"/>
    <cellStyle name="20% - Accent5 6 2 3 2 2" xfId="20027"/>
    <cellStyle name="20% - Accent5 6 2 3 2 2 2" xfId="20028"/>
    <cellStyle name="20% - Accent5 6 2 3 2 2 3" xfId="20029"/>
    <cellStyle name="20% - Accent5 6 2 3 2 3" xfId="20030"/>
    <cellStyle name="20% - Accent5 6 2 3 2 4" xfId="20031"/>
    <cellStyle name="20% - Accent5 6 2 3 3" xfId="20032"/>
    <cellStyle name="20% - Accent5 6 2 3 3 2" xfId="20033"/>
    <cellStyle name="20% - Accent5 6 2 3 3 2 2" xfId="20034"/>
    <cellStyle name="20% - Accent5 6 2 3 3 2 3" xfId="20035"/>
    <cellStyle name="20% - Accent5 6 2 3 3 3" xfId="20036"/>
    <cellStyle name="20% - Accent5 6 2 3 3 4" xfId="20037"/>
    <cellStyle name="20% - Accent5 6 2 3 4" xfId="20038"/>
    <cellStyle name="20% - Accent5 6 2 3 4 2" xfId="20039"/>
    <cellStyle name="20% - Accent5 6 2 3 4 3" xfId="20040"/>
    <cellStyle name="20% - Accent5 6 2 3 5" xfId="20041"/>
    <cellStyle name="20% - Accent5 6 2 3 6" xfId="20042"/>
    <cellStyle name="20% - Accent5 6 2 4" xfId="20043"/>
    <cellStyle name="20% - Accent5 6 2 4 2" xfId="20044"/>
    <cellStyle name="20% - Accent5 6 2 4 2 2" xfId="20045"/>
    <cellStyle name="20% - Accent5 6 2 4 2 2 2" xfId="20046"/>
    <cellStyle name="20% - Accent5 6 2 4 2 2 3" xfId="20047"/>
    <cellStyle name="20% - Accent5 6 2 4 2 3" xfId="20048"/>
    <cellStyle name="20% - Accent5 6 2 4 2 4" xfId="20049"/>
    <cellStyle name="20% - Accent5 6 2 4 3" xfId="20050"/>
    <cellStyle name="20% - Accent5 6 2 4 3 2" xfId="20051"/>
    <cellStyle name="20% - Accent5 6 2 4 3 2 2" xfId="20052"/>
    <cellStyle name="20% - Accent5 6 2 4 3 2 3" xfId="20053"/>
    <cellStyle name="20% - Accent5 6 2 4 3 3" xfId="20054"/>
    <cellStyle name="20% - Accent5 6 2 4 3 4" xfId="20055"/>
    <cellStyle name="20% - Accent5 6 2 4 4" xfId="20056"/>
    <cellStyle name="20% - Accent5 6 2 4 4 2" xfId="20057"/>
    <cellStyle name="20% - Accent5 6 2 4 4 3" xfId="20058"/>
    <cellStyle name="20% - Accent5 6 2 4 5" xfId="20059"/>
    <cellStyle name="20% - Accent5 6 2 4 6" xfId="20060"/>
    <cellStyle name="20% - Accent5 6 2 5" xfId="20061"/>
    <cellStyle name="20% - Accent5 6 2 5 2" xfId="20062"/>
    <cellStyle name="20% - Accent5 6 2 5 2 2" xfId="20063"/>
    <cellStyle name="20% - Accent5 6 2 5 2 3" xfId="20064"/>
    <cellStyle name="20% - Accent5 6 2 5 3" xfId="20065"/>
    <cellStyle name="20% - Accent5 6 2 5 4" xfId="20066"/>
    <cellStyle name="20% - Accent5 6 2 6" xfId="20067"/>
    <cellStyle name="20% - Accent5 6 2 6 2" xfId="20068"/>
    <cellStyle name="20% - Accent5 6 2 6 2 2" xfId="20069"/>
    <cellStyle name="20% - Accent5 6 2 6 2 3" xfId="20070"/>
    <cellStyle name="20% - Accent5 6 2 6 3" xfId="20071"/>
    <cellStyle name="20% - Accent5 6 2 6 4" xfId="20072"/>
    <cellStyle name="20% - Accent5 6 2 7" xfId="20073"/>
    <cellStyle name="20% - Accent5 6 2 7 2" xfId="20074"/>
    <cellStyle name="20% - Accent5 6 2 7 3" xfId="20075"/>
    <cellStyle name="20% - Accent5 6 2 8" xfId="20076"/>
    <cellStyle name="20% - Accent5 6 2 9" xfId="20077"/>
    <cellStyle name="20% - Accent5 6 3" xfId="20078"/>
    <cellStyle name="20% - Accent5 6 3 2" xfId="20079"/>
    <cellStyle name="20% - Accent5 6 3 2 2" xfId="20080"/>
    <cellStyle name="20% - Accent5 6 3 2 2 2" xfId="20081"/>
    <cellStyle name="20% - Accent5 6 3 2 2 2 2" xfId="20082"/>
    <cellStyle name="20% - Accent5 6 3 2 2 2 3" xfId="20083"/>
    <cellStyle name="20% - Accent5 6 3 2 2 3" xfId="20084"/>
    <cellStyle name="20% - Accent5 6 3 2 2 4" xfId="20085"/>
    <cellStyle name="20% - Accent5 6 3 2 3" xfId="20086"/>
    <cellStyle name="20% - Accent5 6 3 2 3 2" xfId="20087"/>
    <cellStyle name="20% - Accent5 6 3 2 3 2 2" xfId="20088"/>
    <cellStyle name="20% - Accent5 6 3 2 3 2 3" xfId="20089"/>
    <cellStyle name="20% - Accent5 6 3 2 3 3" xfId="20090"/>
    <cellStyle name="20% - Accent5 6 3 2 3 4" xfId="20091"/>
    <cellStyle name="20% - Accent5 6 3 2 4" xfId="20092"/>
    <cellStyle name="20% - Accent5 6 3 2 4 2" xfId="20093"/>
    <cellStyle name="20% - Accent5 6 3 2 4 3" xfId="20094"/>
    <cellStyle name="20% - Accent5 6 3 2 5" xfId="20095"/>
    <cellStyle name="20% - Accent5 6 3 2 6" xfId="20096"/>
    <cellStyle name="20% - Accent5 6 3 3" xfId="20097"/>
    <cellStyle name="20% - Accent5 6 3 3 2" xfId="20098"/>
    <cellStyle name="20% - Accent5 6 3 3 2 2" xfId="20099"/>
    <cellStyle name="20% - Accent5 6 3 3 2 2 2" xfId="20100"/>
    <cellStyle name="20% - Accent5 6 3 3 2 2 3" xfId="20101"/>
    <cellStyle name="20% - Accent5 6 3 3 2 3" xfId="20102"/>
    <cellStyle name="20% - Accent5 6 3 3 2 4" xfId="20103"/>
    <cellStyle name="20% - Accent5 6 3 3 3" xfId="20104"/>
    <cellStyle name="20% - Accent5 6 3 3 3 2" xfId="20105"/>
    <cellStyle name="20% - Accent5 6 3 3 3 2 2" xfId="20106"/>
    <cellStyle name="20% - Accent5 6 3 3 3 2 3" xfId="20107"/>
    <cellStyle name="20% - Accent5 6 3 3 3 3" xfId="20108"/>
    <cellStyle name="20% - Accent5 6 3 3 3 4" xfId="20109"/>
    <cellStyle name="20% - Accent5 6 3 3 4" xfId="20110"/>
    <cellStyle name="20% - Accent5 6 3 3 4 2" xfId="20111"/>
    <cellStyle name="20% - Accent5 6 3 3 4 3" xfId="20112"/>
    <cellStyle name="20% - Accent5 6 3 3 5" xfId="20113"/>
    <cellStyle name="20% - Accent5 6 3 3 6" xfId="20114"/>
    <cellStyle name="20% - Accent5 6 3 4" xfId="20115"/>
    <cellStyle name="20% - Accent5 6 3 4 2" xfId="20116"/>
    <cellStyle name="20% - Accent5 6 3 4 2 2" xfId="20117"/>
    <cellStyle name="20% - Accent5 6 3 4 2 3" xfId="20118"/>
    <cellStyle name="20% - Accent5 6 3 4 3" xfId="20119"/>
    <cellStyle name="20% - Accent5 6 3 4 4" xfId="20120"/>
    <cellStyle name="20% - Accent5 6 3 5" xfId="20121"/>
    <cellStyle name="20% - Accent5 6 3 5 2" xfId="20122"/>
    <cellStyle name="20% - Accent5 6 3 5 2 2" xfId="20123"/>
    <cellStyle name="20% - Accent5 6 3 5 2 3" xfId="20124"/>
    <cellStyle name="20% - Accent5 6 3 5 3" xfId="20125"/>
    <cellStyle name="20% - Accent5 6 3 5 4" xfId="20126"/>
    <cellStyle name="20% - Accent5 6 3 6" xfId="20127"/>
    <cellStyle name="20% - Accent5 6 3 6 2" xfId="20128"/>
    <cellStyle name="20% - Accent5 6 3 6 3" xfId="20129"/>
    <cellStyle name="20% - Accent5 6 3 7" xfId="20130"/>
    <cellStyle name="20% - Accent5 6 3 8" xfId="20131"/>
    <cellStyle name="20% - Accent5 6 4" xfId="20132"/>
    <cellStyle name="20% - Accent5 6 4 2" xfId="20133"/>
    <cellStyle name="20% - Accent5 6 4 2 2" xfId="20134"/>
    <cellStyle name="20% - Accent5 6 4 2 2 2" xfId="20135"/>
    <cellStyle name="20% - Accent5 6 4 2 2 3" xfId="20136"/>
    <cellStyle name="20% - Accent5 6 4 2 3" xfId="20137"/>
    <cellStyle name="20% - Accent5 6 4 2 4" xfId="20138"/>
    <cellStyle name="20% - Accent5 6 4 3" xfId="20139"/>
    <cellStyle name="20% - Accent5 6 4 3 2" xfId="20140"/>
    <cellStyle name="20% - Accent5 6 4 3 2 2" xfId="20141"/>
    <cellStyle name="20% - Accent5 6 4 3 2 3" xfId="20142"/>
    <cellStyle name="20% - Accent5 6 4 3 3" xfId="20143"/>
    <cellStyle name="20% - Accent5 6 4 3 4" xfId="20144"/>
    <cellStyle name="20% - Accent5 6 4 4" xfId="20145"/>
    <cellStyle name="20% - Accent5 6 4 4 2" xfId="20146"/>
    <cellStyle name="20% - Accent5 6 4 4 3" xfId="20147"/>
    <cellStyle name="20% - Accent5 6 4 5" xfId="20148"/>
    <cellStyle name="20% - Accent5 6 4 6" xfId="20149"/>
    <cellStyle name="20% - Accent5 6 5" xfId="20150"/>
    <cellStyle name="20% - Accent5 6 5 2" xfId="20151"/>
    <cellStyle name="20% - Accent5 6 5 2 2" xfId="20152"/>
    <cellStyle name="20% - Accent5 6 5 2 2 2" xfId="20153"/>
    <cellStyle name="20% - Accent5 6 5 2 2 3" xfId="20154"/>
    <cellStyle name="20% - Accent5 6 5 2 3" xfId="20155"/>
    <cellStyle name="20% - Accent5 6 5 2 4" xfId="20156"/>
    <cellStyle name="20% - Accent5 6 5 3" xfId="20157"/>
    <cellStyle name="20% - Accent5 6 5 3 2" xfId="20158"/>
    <cellStyle name="20% - Accent5 6 5 3 2 2" xfId="20159"/>
    <cellStyle name="20% - Accent5 6 5 3 2 3" xfId="20160"/>
    <cellStyle name="20% - Accent5 6 5 3 3" xfId="20161"/>
    <cellStyle name="20% - Accent5 6 5 3 4" xfId="20162"/>
    <cellStyle name="20% - Accent5 6 5 4" xfId="20163"/>
    <cellStyle name="20% - Accent5 6 5 4 2" xfId="20164"/>
    <cellStyle name="20% - Accent5 6 5 4 3" xfId="20165"/>
    <cellStyle name="20% - Accent5 6 5 5" xfId="20166"/>
    <cellStyle name="20% - Accent5 6 5 6" xfId="20167"/>
    <cellStyle name="20% - Accent5 6 6" xfId="20168"/>
    <cellStyle name="20% - Accent5 6 6 2" xfId="20169"/>
    <cellStyle name="20% - Accent5 6 6 2 2" xfId="20170"/>
    <cellStyle name="20% - Accent5 6 6 2 3" xfId="20171"/>
    <cellStyle name="20% - Accent5 6 6 3" xfId="20172"/>
    <cellStyle name="20% - Accent5 6 6 4" xfId="20173"/>
    <cellStyle name="20% - Accent5 6 7" xfId="20174"/>
    <cellStyle name="20% - Accent5 6 7 2" xfId="20175"/>
    <cellStyle name="20% - Accent5 6 7 2 2" xfId="20176"/>
    <cellStyle name="20% - Accent5 6 7 2 3" xfId="20177"/>
    <cellStyle name="20% - Accent5 6 7 3" xfId="20178"/>
    <cellStyle name="20% - Accent5 6 7 4" xfId="20179"/>
    <cellStyle name="20% - Accent5 6 8" xfId="20180"/>
    <cellStyle name="20% - Accent5 6 8 2" xfId="20181"/>
    <cellStyle name="20% - Accent5 6 8 3" xfId="20182"/>
    <cellStyle name="20% - Accent5 6 9" xfId="20183"/>
    <cellStyle name="20% - Accent5 6_Revenue monitoring workings P6 97-2003" xfId="20184"/>
    <cellStyle name="20% - Accent5 7" xfId="20185"/>
    <cellStyle name="20% - Accent5 7 10" xfId="20186"/>
    <cellStyle name="20% - Accent5 7 11" xfId="20187"/>
    <cellStyle name="20% - Accent5 7 2" xfId="20188"/>
    <cellStyle name="20% - Accent5 7 2 2" xfId="20189"/>
    <cellStyle name="20% - Accent5 7 2 2 2" xfId="20190"/>
    <cellStyle name="20% - Accent5 7 2 2 2 2" xfId="20191"/>
    <cellStyle name="20% - Accent5 7 2 2 2 2 2" xfId="20192"/>
    <cellStyle name="20% - Accent5 7 2 2 2 2 2 2" xfId="20193"/>
    <cellStyle name="20% - Accent5 7 2 2 2 2 2 3" xfId="20194"/>
    <cellStyle name="20% - Accent5 7 2 2 2 2 3" xfId="20195"/>
    <cellStyle name="20% - Accent5 7 2 2 2 2 4" xfId="20196"/>
    <cellStyle name="20% - Accent5 7 2 2 2 3" xfId="20197"/>
    <cellStyle name="20% - Accent5 7 2 2 2 3 2" xfId="20198"/>
    <cellStyle name="20% - Accent5 7 2 2 2 3 2 2" xfId="20199"/>
    <cellStyle name="20% - Accent5 7 2 2 2 3 2 3" xfId="20200"/>
    <cellStyle name="20% - Accent5 7 2 2 2 3 3" xfId="20201"/>
    <cellStyle name="20% - Accent5 7 2 2 2 3 4" xfId="20202"/>
    <cellStyle name="20% - Accent5 7 2 2 2 4" xfId="20203"/>
    <cellStyle name="20% - Accent5 7 2 2 2 4 2" xfId="20204"/>
    <cellStyle name="20% - Accent5 7 2 2 2 4 3" xfId="20205"/>
    <cellStyle name="20% - Accent5 7 2 2 2 5" xfId="20206"/>
    <cellStyle name="20% - Accent5 7 2 2 2 6" xfId="20207"/>
    <cellStyle name="20% - Accent5 7 2 2 3" xfId="20208"/>
    <cellStyle name="20% - Accent5 7 2 2 3 2" xfId="20209"/>
    <cellStyle name="20% - Accent5 7 2 2 3 2 2" xfId="20210"/>
    <cellStyle name="20% - Accent5 7 2 2 3 2 2 2" xfId="20211"/>
    <cellStyle name="20% - Accent5 7 2 2 3 2 2 3" xfId="20212"/>
    <cellStyle name="20% - Accent5 7 2 2 3 2 3" xfId="20213"/>
    <cellStyle name="20% - Accent5 7 2 2 3 2 4" xfId="20214"/>
    <cellStyle name="20% - Accent5 7 2 2 3 3" xfId="20215"/>
    <cellStyle name="20% - Accent5 7 2 2 3 3 2" xfId="20216"/>
    <cellStyle name="20% - Accent5 7 2 2 3 3 2 2" xfId="20217"/>
    <cellStyle name="20% - Accent5 7 2 2 3 3 2 3" xfId="20218"/>
    <cellStyle name="20% - Accent5 7 2 2 3 3 3" xfId="20219"/>
    <cellStyle name="20% - Accent5 7 2 2 3 3 4" xfId="20220"/>
    <cellStyle name="20% - Accent5 7 2 2 3 4" xfId="20221"/>
    <cellStyle name="20% - Accent5 7 2 2 3 4 2" xfId="20222"/>
    <cellStyle name="20% - Accent5 7 2 2 3 4 3" xfId="20223"/>
    <cellStyle name="20% - Accent5 7 2 2 3 5" xfId="20224"/>
    <cellStyle name="20% - Accent5 7 2 2 3 6" xfId="20225"/>
    <cellStyle name="20% - Accent5 7 2 2 4" xfId="20226"/>
    <cellStyle name="20% - Accent5 7 2 2 4 2" xfId="20227"/>
    <cellStyle name="20% - Accent5 7 2 2 4 2 2" xfId="20228"/>
    <cellStyle name="20% - Accent5 7 2 2 4 2 3" xfId="20229"/>
    <cellStyle name="20% - Accent5 7 2 2 4 3" xfId="20230"/>
    <cellStyle name="20% - Accent5 7 2 2 4 4" xfId="20231"/>
    <cellStyle name="20% - Accent5 7 2 2 5" xfId="20232"/>
    <cellStyle name="20% - Accent5 7 2 2 5 2" xfId="20233"/>
    <cellStyle name="20% - Accent5 7 2 2 5 2 2" xfId="20234"/>
    <cellStyle name="20% - Accent5 7 2 2 5 2 3" xfId="20235"/>
    <cellStyle name="20% - Accent5 7 2 2 5 3" xfId="20236"/>
    <cellStyle name="20% - Accent5 7 2 2 5 4" xfId="20237"/>
    <cellStyle name="20% - Accent5 7 2 2 6" xfId="20238"/>
    <cellStyle name="20% - Accent5 7 2 2 6 2" xfId="20239"/>
    <cellStyle name="20% - Accent5 7 2 2 6 3" xfId="20240"/>
    <cellStyle name="20% - Accent5 7 2 2 7" xfId="20241"/>
    <cellStyle name="20% - Accent5 7 2 2 8" xfId="20242"/>
    <cellStyle name="20% - Accent5 7 2 3" xfId="20243"/>
    <cellStyle name="20% - Accent5 7 2 3 2" xfId="20244"/>
    <cellStyle name="20% - Accent5 7 2 3 2 2" xfId="20245"/>
    <cellStyle name="20% - Accent5 7 2 3 2 2 2" xfId="20246"/>
    <cellStyle name="20% - Accent5 7 2 3 2 2 3" xfId="20247"/>
    <cellStyle name="20% - Accent5 7 2 3 2 3" xfId="20248"/>
    <cellStyle name="20% - Accent5 7 2 3 2 4" xfId="20249"/>
    <cellStyle name="20% - Accent5 7 2 3 3" xfId="20250"/>
    <cellStyle name="20% - Accent5 7 2 3 3 2" xfId="20251"/>
    <cellStyle name="20% - Accent5 7 2 3 3 2 2" xfId="20252"/>
    <cellStyle name="20% - Accent5 7 2 3 3 2 3" xfId="20253"/>
    <cellStyle name="20% - Accent5 7 2 3 3 3" xfId="20254"/>
    <cellStyle name="20% - Accent5 7 2 3 3 4" xfId="20255"/>
    <cellStyle name="20% - Accent5 7 2 3 4" xfId="20256"/>
    <cellStyle name="20% - Accent5 7 2 3 4 2" xfId="20257"/>
    <cellStyle name="20% - Accent5 7 2 3 4 3" xfId="20258"/>
    <cellStyle name="20% - Accent5 7 2 3 5" xfId="20259"/>
    <cellStyle name="20% - Accent5 7 2 3 6" xfId="20260"/>
    <cellStyle name="20% - Accent5 7 2 4" xfId="20261"/>
    <cellStyle name="20% - Accent5 7 2 4 2" xfId="20262"/>
    <cellStyle name="20% - Accent5 7 2 4 2 2" xfId="20263"/>
    <cellStyle name="20% - Accent5 7 2 4 2 2 2" xfId="20264"/>
    <cellStyle name="20% - Accent5 7 2 4 2 2 3" xfId="20265"/>
    <cellStyle name="20% - Accent5 7 2 4 2 3" xfId="20266"/>
    <cellStyle name="20% - Accent5 7 2 4 2 4" xfId="20267"/>
    <cellStyle name="20% - Accent5 7 2 4 3" xfId="20268"/>
    <cellStyle name="20% - Accent5 7 2 4 3 2" xfId="20269"/>
    <cellStyle name="20% - Accent5 7 2 4 3 2 2" xfId="20270"/>
    <cellStyle name="20% - Accent5 7 2 4 3 2 3" xfId="20271"/>
    <cellStyle name="20% - Accent5 7 2 4 3 3" xfId="20272"/>
    <cellStyle name="20% - Accent5 7 2 4 3 4" xfId="20273"/>
    <cellStyle name="20% - Accent5 7 2 4 4" xfId="20274"/>
    <cellStyle name="20% - Accent5 7 2 4 4 2" xfId="20275"/>
    <cellStyle name="20% - Accent5 7 2 4 4 3" xfId="20276"/>
    <cellStyle name="20% - Accent5 7 2 4 5" xfId="20277"/>
    <cellStyle name="20% - Accent5 7 2 4 6" xfId="20278"/>
    <cellStyle name="20% - Accent5 7 2 5" xfId="20279"/>
    <cellStyle name="20% - Accent5 7 2 5 2" xfId="20280"/>
    <cellStyle name="20% - Accent5 7 2 5 2 2" xfId="20281"/>
    <cellStyle name="20% - Accent5 7 2 5 2 3" xfId="20282"/>
    <cellStyle name="20% - Accent5 7 2 5 3" xfId="20283"/>
    <cellStyle name="20% - Accent5 7 2 5 4" xfId="20284"/>
    <cellStyle name="20% - Accent5 7 2 6" xfId="20285"/>
    <cellStyle name="20% - Accent5 7 2 6 2" xfId="20286"/>
    <cellStyle name="20% - Accent5 7 2 6 2 2" xfId="20287"/>
    <cellStyle name="20% - Accent5 7 2 6 2 3" xfId="20288"/>
    <cellStyle name="20% - Accent5 7 2 6 3" xfId="20289"/>
    <cellStyle name="20% - Accent5 7 2 6 4" xfId="20290"/>
    <cellStyle name="20% - Accent5 7 2 7" xfId="20291"/>
    <cellStyle name="20% - Accent5 7 2 7 2" xfId="20292"/>
    <cellStyle name="20% - Accent5 7 2 7 3" xfId="20293"/>
    <cellStyle name="20% - Accent5 7 2 8" xfId="20294"/>
    <cellStyle name="20% - Accent5 7 2 9" xfId="20295"/>
    <cellStyle name="20% - Accent5 7 3" xfId="20296"/>
    <cellStyle name="20% - Accent5 7 3 2" xfId="20297"/>
    <cellStyle name="20% - Accent5 7 3 2 2" xfId="20298"/>
    <cellStyle name="20% - Accent5 7 3 2 2 2" xfId="20299"/>
    <cellStyle name="20% - Accent5 7 3 2 2 2 2" xfId="20300"/>
    <cellStyle name="20% - Accent5 7 3 2 2 2 3" xfId="20301"/>
    <cellStyle name="20% - Accent5 7 3 2 2 3" xfId="20302"/>
    <cellStyle name="20% - Accent5 7 3 2 2 4" xfId="20303"/>
    <cellStyle name="20% - Accent5 7 3 2 3" xfId="20304"/>
    <cellStyle name="20% - Accent5 7 3 2 3 2" xfId="20305"/>
    <cellStyle name="20% - Accent5 7 3 2 3 2 2" xfId="20306"/>
    <cellStyle name="20% - Accent5 7 3 2 3 2 3" xfId="20307"/>
    <cellStyle name="20% - Accent5 7 3 2 3 3" xfId="20308"/>
    <cellStyle name="20% - Accent5 7 3 2 3 4" xfId="20309"/>
    <cellStyle name="20% - Accent5 7 3 2 4" xfId="20310"/>
    <cellStyle name="20% - Accent5 7 3 2 4 2" xfId="20311"/>
    <cellStyle name="20% - Accent5 7 3 2 4 3" xfId="20312"/>
    <cellStyle name="20% - Accent5 7 3 2 5" xfId="20313"/>
    <cellStyle name="20% - Accent5 7 3 2 6" xfId="20314"/>
    <cellStyle name="20% - Accent5 7 3 3" xfId="20315"/>
    <cellStyle name="20% - Accent5 7 3 3 2" xfId="20316"/>
    <cellStyle name="20% - Accent5 7 3 3 2 2" xfId="20317"/>
    <cellStyle name="20% - Accent5 7 3 3 2 2 2" xfId="20318"/>
    <cellStyle name="20% - Accent5 7 3 3 2 2 3" xfId="20319"/>
    <cellStyle name="20% - Accent5 7 3 3 2 3" xfId="20320"/>
    <cellStyle name="20% - Accent5 7 3 3 2 4" xfId="20321"/>
    <cellStyle name="20% - Accent5 7 3 3 3" xfId="20322"/>
    <cellStyle name="20% - Accent5 7 3 3 3 2" xfId="20323"/>
    <cellStyle name="20% - Accent5 7 3 3 3 2 2" xfId="20324"/>
    <cellStyle name="20% - Accent5 7 3 3 3 2 3" xfId="20325"/>
    <cellStyle name="20% - Accent5 7 3 3 3 3" xfId="20326"/>
    <cellStyle name="20% - Accent5 7 3 3 3 4" xfId="20327"/>
    <cellStyle name="20% - Accent5 7 3 3 4" xfId="20328"/>
    <cellStyle name="20% - Accent5 7 3 3 4 2" xfId="20329"/>
    <cellStyle name="20% - Accent5 7 3 3 4 3" xfId="20330"/>
    <cellStyle name="20% - Accent5 7 3 3 5" xfId="20331"/>
    <cellStyle name="20% - Accent5 7 3 3 6" xfId="20332"/>
    <cellStyle name="20% - Accent5 7 3 4" xfId="20333"/>
    <cellStyle name="20% - Accent5 7 3 4 2" xfId="20334"/>
    <cellStyle name="20% - Accent5 7 3 4 2 2" xfId="20335"/>
    <cellStyle name="20% - Accent5 7 3 4 2 3" xfId="20336"/>
    <cellStyle name="20% - Accent5 7 3 4 3" xfId="20337"/>
    <cellStyle name="20% - Accent5 7 3 4 4" xfId="20338"/>
    <cellStyle name="20% - Accent5 7 3 5" xfId="20339"/>
    <cellStyle name="20% - Accent5 7 3 5 2" xfId="20340"/>
    <cellStyle name="20% - Accent5 7 3 5 2 2" xfId="20341"/>
    <cellStyle name="20% - Accent5 7 3 5 2 3" xfId="20342"/>
    <cellStyle name="20% - Accent5 7 3 5 3" xfId="20343"/>
    <cellStyle name="20% - Accent5 7 3 5 4" xfId="20344"/>
    <cellStyle name="20% - Accent5 7 3 6" xfId="20345"/>
    <cellStyle name="20% - Accent5 7 3 6 2" xfId="20346"/>
    <cellStyle name="20% - Accent5 7 3 6 3" xfId="20347"/>
    <cellStyle name="20% - Accent5 7 3 7" xfId="20348"/>
    <cellStyle name="20% - Accent5 7 3 8" xfId="20349"/>
    <cellStyle name="20% - Accent5 7 4" xfId="20350"/>
    <cellStyle name="20% - Accent5 7 4 2" xfId="20351"/>
    <cellStyle name="20% - Accent5 7 4 2 2" xfId="20352"/>
    <cellStyle name="20% - Accent5 7 4 2 2 2" xfId="20353"/>
    <cellStyle name="20% - Accent5 7 4 2 2 3" xfId="20354"/>
    <cellStyle name="20% - Accent5 7 4 2 3" xfId="20355"/>
    <cellStyle name="20% - Accent5 7 4 2 4" xfId="20356"/>
    <cellStyle name="20% - Accent5 7 4 3" xfId="20357"/>
    <cellStyle name="20% - Accent5 7 4 3 2" xfId="20358"/>
    <cellStyle name="20% - Accent5 7 4 3 2 2" xfId="20359"/>
    <cellStyle name="20% - Accent5 7 4 3 2 3" xfId="20360"/>
    <cellStyle name="20% - Accent5 7 4 3 3" xfId="20361"/>
    <cellStyle name="20% - Accent5 7 4 3 4" xfId="20362"/>
    <cellStyle name="20% - Accent5 7 4 4" xfId="20363"/>
    <cellStyle name="20% - Accent5 7 4 4 2" xfId="20364"/>
    <cellStyle name="20% - Accent5 7 4 4 3" xfId="20365"/>
    <cellStyle name="20% - Accent5 7 4 5" xfId="20366"/>
    <cellStyle name="20% - Accent5 7 4 6" xfId="20367"/>
    <cellStyle name="20% - Accent5 7 5" xfId="20368"/>
    <cellStyle name="20% - Accent5 7 5 2" xfId="20369"/>
    <cellStyle name="20% - Accent5 7 5 2 2" xfId="20370"/>
    <cellStyle name="20% - Accent5 7 5 2 2 2" xfId="20371"/>
    <cellStyle name="20% - Accent5 7 5 2 2 3" xfId="20372"/>
    <cellStyle name="20% - Accent5 7 5 2 3" xfId="20373"/>
    <cellStyle name="20% - Accent5 7 5 2 4" xfId="20374"/>
    <cellStyle name="20% - Accent5 7 5 3" xfId="20375"/>
    <cellStyle name="20% - Accent5 7 5 3 2" xfId="20376"/>
    <cellStyle name="20% - Accent5 7 5 3 2 2" xfId="20377"/>
    <cellStyle name="20% - Accent5 7 5 3 2 3" xfId="20378"/>
    <cellStyle name="20% - Accent5 7 5 3 3" xfId="20379"/>
    <cellStyle name="20% - Accent5 7 5 3 4" xfId="20380"/>
    <cellStyle name="20% - Accent5 7 5 4" xfId="20381"/>
    <cellStyle name="20% - Accent5 7 5 4 2" xfId="20382"/>
    <cellStyle name="20% - Accent5 7 5 4 3" xfId="20383"/>
    <cellStyle name="20% - Accent5 7 5 5" xfId="20384"/>
    <cellStyle name="20% - Accent5 7 5 6" xfId="20385"/>
    <cellStyle name="20% - Accent5 7 6" xfId="20386"/>
    <cellStyle name="20% - Accent5 7 6 2" xfId="20387"/>
    <cellStyle name="20% - Accent5 7 6 2 2" xfId="20388"/>
    <cellStyle name="20% - Accent5 7 6 2 3" xfId="20389"/>
    <cellStyle name="20% - Accent5 7 6 3" xfId="20390"/>
    <cellStyle name="20% - Accent5 7 6 4" xfId="20391"/>
    <cellStyle name="20% - Accent5 7 7" xfId="20392"/>
    <cellStyle name="20% - Accent5 7 7 2" xfId="20393"/>
    <cellStyle name="20% - Accent5 7 7 2 2" xfId="20394"/>
    <cellStyle name="20% - Accent5 7 7 2 3" xfId="20395"/>
    <cellStyle name="20% - Accent5 7 7 3" xfId="20396"/>
    <cellStyle name="20% - Accent5 7 7 4" xfId="20397"/>
    <cellStyle name="20% - Accent5 7 8" xfId="20398"/>
    <cellStyle name="20% - Accent5 7 8 2" xfId="20399"/>
    <cellStyle name="20% - Accent5 7 8 3" xfId="20400"/>
    <cellStyle name="20% - Accent5 7 9" xfId="20401"/>
    <cellStyle name="20% - Accent5 7_Revenue monitoring workings P6 97-2003" xfId="20402"/>
    <cellStyle name="20% - Accent5 8" xfId="20403"/>
    <cellStyle name="20% - Accent5 8 10" xfId="20404"/>
    <cellStyle name="20% - Accent5 8 2" xfId="20405"/>
    <cellStyle name="20% - Accent5 8 2 2" xfId="20406"/>
    <cellStyle name="20% - Accent5 8 2 2 2" xfId="20407"/>
    <cellStyle name="20% - Accent5 8 2 2 2 2" xfId="20408"/>
    <cellStyle name="20% - Accent5 8 2 2 2 2 2" xfId="20409"/>
    <cellStyle name="20% - Accent5 8 2 2 2 2 2 2" xfId="20410"/>
    <cellStyle name="20% - Accent5 8 2 2 2 2 2 3" xfId="20411"/>
    <cellStyle name="20% - Accent5 8 2 2 2 2 3" xfId="20412"/>
    <cellStyle name="20% - Accent5 8 2 2 2 2 4" xfId="20413"/>
    <cellStyle name="20% - Accent5 8 2 2 2 3" xfId="20414"/>
    <cellStyle name="20% - Accent5 8 2 2 2 3 2" xfId="20415"/>
    <cellStyle name="20% - Accent5 8 2 2 2 3 2 2" xfId="20416"/>
    <cellStyle name="20% - Accent5 8 2 2 2 3 2 3" xfId="20417"/>
    <cellStyle name="20% - Accent5 8 2 2 2 3 3" xfId="20418"/>
    <cellStyle name="20% - Accent5 8 2 2 2 3 4" xfId="20419"/>
    <cellStyle name="20% - Accent5 8 2 2 2 4" xfId="20420"/>
    <cellStyle name="20% - Accent5 8 2 2 2 4 2" xfId="20421"/>
    <cellStyle name="20% - Accent5 8 2 2 2 4 3" xfId="20422"/>
    <cellStyle name="20% - Accent5 8 2 2 2 5" xfId="20423"/>
    <cellStyle name="20% - Accent5 8 2 2 2 6" xfId="20424"/>
    <cellStyle name="20% - Accent5 8 2 2 3" xfId="20425"/>
    <cellStyle name="20% - Accent5 8 2 2 3 2" xfId="20426"/>
    <cellStyle name="20% - Accent5 8 2 2 3 2 2" xfId="20427"/>
    <cellStyle name="20% - Accent5 8 2 2 3 2 2 2" xfId="20428"/>
    <cellStyle name="20% - Accent5 8 2 2 3 2 2 3" xfId="20429"/>
    <cellStyle name="20% - Accent5 8 2 2 3 2 3" xfId="20430"/>
    <cellStyle name="20% - Accent5 8 2 2 3 2 4" xfId="20431"/>
    <cellStyle name="20% - Accent5 8 2 2 3 3" xfId="20432"/>
    <cellStyle name="20% - Accent5 8 2 2 3 3 2" xfId="20433"/>
    <cellStyle name="20% - Accent5 8 2 2 3 3 2 2" xfId="20434"/>
    <cellStyle name="20% - Accent5 8 2 2 3 3 2 3" xfId="20435"/>
    <cellStyle name="20% - Accent5 8 2 2 3 3 3" xfId="20436"/>
    <cellStyle name="20% - Accent5 8 2 2 3 3 4" xfId="20437"/>
    <cellStyle name="20% - Accent5 8 2 2 3 4" xfId="20438"/>
    <cellStyle name="20% - Accent5 8 2 2 3 4 2" xfId="20439"/>
    <cellStyle name="20% - Accent5 8 2 2 3 4 3" xfId="20440"/>
    <cellStyle name="20% - Accent5 8 2 2 3 5" xfId="20441"/>
    <cellStyle name="20% - Accent5 8 2 2 3 6" xfId="20442"/>
    <cellStyle name="20% - Accent5 8 2 2 4" xfId="20443"/>
    <cellStyle name="20% - Accent5 8 2 2 4 2" xfId="20444"/>
    <cellStyle name="20% - Accent5 8 2 2 4 2 2" xfId="20445"/>
    <cellStyle name="20% - Accent5 8 2 2 4 2 3" xfId="20446"/>
    <cellStyle name="20% - Accent5 8 2 2 4 3" xfId="20447"/>
    <cellStyle name="20% - Accent5 8 2 2 4 4" xfId="20448"/>
    <cellStyle name="20% - Accent5 8 2 2 5" xfId="20449"/>
    <cellStyle name="20% - Accent5 8 2 2 5 2" xfId="20450"/>
    <cellStyle name="20% - Accent5 8 2 2 5 2 2" xfId="20451"/>
    <cellStyle name="20% - Accent5 8 2 2 5 2 3" xfId="20452"/>
    <cellStyle name="20% - Accent5 8 2 2 5 3" xfId="20453"/>
    <cellStyle name="20% - Accent5 8 2 2 5 4" xfId="20454"/>
    <cellStyle name="20% - Accent5 8 2 2 6" xfId="20455"/>
    <cellStyle name="20% - Accent5 8 2 2 6 2" xfId="20456"/>
    <cellStyle name="20% - Accent5 8 2 2 6 3" xfId="20457"/>
    <cellStyle name="20% - Accent5 8 2 2 7" xfId="20458"/>
    <cellStyle name="20% - Accent5 8 2 2 8" xfId="20459"/>
    <cellStyle name="20% - Accent5 8 2 3" xfId="20460"/>
    <cellStyle name="20% - Accent5 8 2 3 2" xfId="20461"/>
    <cellStyle name="20% - Accent5 8 2 3 2 2" xfId="20462"/>
    <cellStyle name="20% - Accent5 8 2 3 2 2 2" xfId="20463"/>
    <cellStyle name="20% - Accent5 8 2 3 2 2 3" xfId="20464"/>
    <cellStyle name="20% - Accent5 8 2 3 2 3" xfId="20465"/>
    <cellStyle name="20% - Accent5 8 2 3 2 4" xfId="20466"/>
    <cellStyle name="20% - Accent5 8 2 3 3" xfId="20467"/>
    <cellStyle name="20% - Accent5 8 2 3 3 2" xfId="20468"/>
    <cellStyle name="20% - Accent5 8 2 3 3 2 2" xfId="20469"/>
    <cellStyle name="20% - Accent5 8 2 3 3 2 3" xfId="20470"/>
    <cellStyle name="20% - Accent5 8 2 3 3 3" xfId="20471"/>
    <cellStyle name="20% - Accent5 8 2 3 3 4" xfId="20472"/>
    <cellStyle name="20% - Accent5 8 2 3 4" xfId="20473"/>
    <cellStyle name="20% - Accent5 8 2 3 4 2" xfId="20474"/>
    <cellStyle name="20% - Accent5 8 2 3 4 3" xfId="20475"/>
    <cellStyle name="20% - Accent5 8 2 3 5" xfId="20476"/>
    <cellStyle name="20% - Accent5 8 2 3 6" xfId="20477"/>
    <cellStyle name="20% - Accent5 8 2 4" xfId="20478"/>
    <cellStyle name="20% - Accent5 8 2 4 2" xfId="20479"/>
    <cellStyle name="20% - Accent5 8 2 4 2 2" xfId="20480"/>
    <cellStyle name="20% - Accent5 8 2 4 2 2 2" xfId="20481"/>
    <cellStyle name="20% - Accent5 8 2 4 2 2 3" xfId="20482"/>
    <cellStyle name="20% - Accent5 8 2 4 2 3" xfId="20483"/>
    <cellStyle name="20% - Accent5 8 2 4 2 4" xfId="20484"/>
    <cellStyle name="20% - Accent5 8 2 4 3" xfId="20485"/>
    <cellStyle name="20% - Accent5 8 2 4 3 2" xfId="20486"/>
    <cellStyle name="20% - Accent5 8 2 4 3 2 2" xfId="20487"/>
    <cellStyle name="20% - Accent5 8 2 4 3 2 3" xfId="20488"/>
    <cellStyle name="20% - Accent5 8 2 4 3 3" xfId="20489"/>
    <cellStyle name="20% - Accent5 8 2 4 3 4" xfId="20490"/>
    <cellStyle name="20% - Accent5 8 2 4 4" xfId="20491"/>
    <cellStyle name="20% - Accent5 8 2 4 4 2" xfId="20492"/>
    <cellStyle name="20% - Accent5 8 2 4 4 3" xfId="20493"/>
    <cellStyle name="20% - Accent5 8 2 4 5" xfId="20494"/>
    <cellStyle name="20% - Accent5 8 2 4 6" xfId="20495"/>
    <cellStyle name="20% - Accent5 8 2 5" xfId="20496"/>
    <cellStyle name="20% - Accent5 8 2 5 2" xfId="20497"/>
    <cellStyle name="20% - Accent5 8 2 5 2 2" xfId="20498"/>
    <cellStyle name="20% - Accent5 8 2 5 2 3" xfId="20499"/>
    <cellStyle name="20% - Accent5 8 2 5 3" xfId="20500"/>
    <cellStyle name="20% - Accent5 8 2 5 4" xfId="20501"/>
    <cellStyle name="20% - Accent5 8 2 6" xfId="20502"/>
    <cellStyle name="20% - Accent5 8 2 6 2" xfId="20503"/>
    <cellStyle name="20% - Accent5 8 2 6 2 2" xfId="20504"/>
    <cellStyle name="20% - Accent5 8 2 6 2 3" xfId="20505"/>
    <cellStyle name="20% - Accent5 8 2 6 3" xfId="20506"/>
    <cellStyle name="20% - Accent5 8 2 6 4" xfId="20507"/>
    <cellStyle name="20% - Accent5 8 2 7" xfId="20508"/>
    <cellStyle name="20% - Accent5 8 2 7 2" xfId="20509"/>
    <cellStyle name="20% - Accent5 8 2 7 3" xfId="20510"/>
    <cellStyle name="20% - Accent5 8 2 8" xfId="20511"/>
    <cellStyle name="20% - Accent5 8 2 9" xfId="20512"/>
    <cellStyle name="20% - Accent5 8 3" xfId="20513"/>
    <cellStyle name="20% - Accent5 8 3 2" xfId="20514"/>
    <cellStyle name="20% - Accent5 8 3 2 2" xfId="20515"/>
    <cellStyle name="20% - Accent5 8 3 2 2 2" xfId="20516"/>
    <cellStyle name="20% - Accent5 8 3 2 2 2 2" xfId="20517"/>
    <cellStyle name="20% - Accent5 8 3 2 2 2 3" xfId="20518"/>
    <cellStyle name="20% - Accent5 8 3 2 2 3" xfId="20519"/>
    <cellStyle name="20% - Accent5 8 3 2 2 4" xfId="20520"/>
    <cellStyle name="20% - Accent5 8 3 2 3" xfId="20521"/>
    <cellStyle name="20% - Accent5 8 3 2 3 2" xfId="20522"/>
    <cellStyle name="20% - Accent5 8 3 2 3 2 2" xfId="20523"/>
    <cellStyle name="20% - Accent5 8 3 2 3 2 3" xfId="20524"/>
    <cellStyle name="20% - Accent5 8 3 2 3 3" xfId="20525"/>
    <cellStyle name="20% - Accent5 8 3 2 3 4" xfId="20526"/>
    <cellStyle name="20% - Accent5 8 3 2 4" xfId="20527"/>
    <cellStyle name="20% - Accent5 8 3 2 4 2" xfId="20528"/>
    <cellStyle name="20% - Accent5 8 3 2 4 3" xfId="20529"/>
    <cellStyle name="20% - Accent5 8 3 2 5" xfId="20530"/>
    <cellStyle name="20% - Accent5 8 3 2 6" xfId="20531"/>
    <cellStyle name="20% - Accent5 8 3 3" xfId="20532"/>
    <cellStyle name="20% - Accent5 8 3 3 2" xfId="20533"/>
    <cellStyle name="20% - Accent5 8 3 3 2 2" xfId="20534"/>
    <cellStyle name="20% - Accent5 8 3 3 2 2 2" xfId="20535"/>
    <cellStyle name="20% - Accent5 8 3 3 2 2 3" xfId="20536"/>
    <cellStyle name="20% - Accent5 8 3 3 2 3" xfId="20537"/>
    <cellStyle name="20% - Accent5 8 3 3 2 4" xfId="20538"/>
    <cellStyle name="20% - Accent5 8 3 3 3" xfId="20539"/>
    <cellStyle name="20% - Accent5 8 3 3 3 2" xfId="20540"/>
    <cellStyle name="20% - Accent5 8 3 3 3 2 2" xfId="20541"/>
    <cellStyle name="20% - Accent5 8 3 3 3 2 3" xfId="20542"/>
    <cellStyle name="20% - Accent5 8 3 3 3 3" xfId="20543"/>
    <cellStyle name="20% - Accent5 8 3 3 3 4" xfId="20544"/>
    <cellStyle name="20% - Accent5 8 3 3 4" xfId="20545"/>
    <cellStyle name="20% - Accent5 8 3 3 4 2" xfId="20546"/>
    <cellStyle name="20% - Accent5 8 3 3 4 3" xfId="20547"/>
    <cellStyle name="20% - Accent5 8 3 3 5" xfId="20548"/>
    <cellStyle name="20% - Accent5 8 3 3 6" xfId="20549"/>
    <cellStyle name="20% - Accent5 8 3 4" xfId="20550"/>
    <cellStyle name="20% - Accent5 8 3 4 2" xfId="20551"/>
    <cellStyle name="20% - Accent5 8 3 4 2 2" xfId="20552"/>
    <cellStyle name="20% - Accent5 8 3 4 2 3" xfId="20553"/>
    <cellStyle name="20% - Accent5 8 3 4 3" xfId="20554"/>
    <cellStyle name="20% - Accent5 8 3 4 4" xfId="20555"/>
    <cellStyle name="20% - Accent5 8 3 5" xfId="20556"/>
    <cellStyle name="20% - Accent5 8 3 5 2" xfId="20557"/>
    <cellStyle name="20% - Accent5 8 3 5 2 2" xfId="20558"/>
    <cellStyle name="20% - Accent5 8 3 5 2 3" xfId="20559"/>
    <cellStyle name="20% - Accent5 8 3 5 3" xfId="20560"/>
    <cellStyle name="20% - Accent5 8 3 5 4" xfId="20561"/>
    <cellStyle name="20% - Accent5 8 3 6" xfId="20562"/>
    <cellStyle name="20% - Accent5 8 3 6 2" xfId="20563"/>
    <cellStyle name="20% - Accent5 8 3 6 3" xfId="20564"/>
    <cellStyle name="20% - Accent5 8 3 7" xfId="20565"/>
    <cellStyle name="20% - Accent5 8 3 8" xfId="20566"/>
    <cellStyle name="20% - Accent5 8 4" xfId="20567"/>
    <cellStyle name="20% - Accent5 8 4 2" xfId="20568"/>
    <cellStyle name="20% - Accent5 8 4 2 2" xfId="20569"/>
    <cellStyle name="20% - Accent5 8 4 2 2 2" xfId="20570"/>
    <cellStyle name="20% - Accent5 8 4 2 2 3" xfId="20571"/>
    <cellStyle name="20% - Accent5 8 4 2 3" xfId="20572"/>
    <cellStyle name="20% - Accent5 8 4 2 4" xfId="20573"/>
    <cellStyle name="20% - Accent5 8 4 3" xfId="20574"/>
    <cellStyle name="20% - Accent5 8 4 3 2" xfId="20575"/>
    <cellStyle name="20% - Accent5 8 4 3 2 2" xfId="20576"/>
    <cellStyle name="20% - Accent5 8 4 3 2 3" xfId="20577"/>
    <cellStyle name="20% - Accent5 8 4 3 3" xfId="20578"/>
    <cellStyle name="20% - Accent5 8 4 3 4" xfId="20579"/>
    <cellStyle name="20% - Accent5 8 4 4" xfId="20580"/>
    <cellStyle name="20% - Accent5 8 4 4 2" xfId="20581"/>
    <cellStyle name="20% - Accent5 8 4 4 3" xfId="20582"/>
    <cellStyle name="20% - Accent5 8 4 5" xfId="20583"/>
    <cellStyle name="20% - Accent5 8 4 6" xfId="20584"/>
    <cellStyle name="20% - Accent5 8 5" xfId="20585"/>
    <cellStyle name="20% - Accent5 8 5 2" xfId="20586"/>
    <cellStyle name="20% - Accent5 8 5 2 2" xfId="20587"/>
    <cellStyle name="20% - Accent5 8 5 2 2 2" xfId="20588"/>
    <cellStyle name="20% - Accent5 8 5 2 2 3" xfId="20589"/>
    <cellStyle name="20% - Accent5 8 5 2 3" xfId="20590"/>
    <cellStyle name="20% - Accent5 8 5 2 4" xfId="20591"/>
    <cellStyle name="20% - Accent5 8 5 3" xfId="20592"/>
    <cellStyle name="20% - Accent5 8 5 3 2" xfId="20593"/>
    <cellStyle name="20% - Accent5 8 5 3 2 2" xfId="20594"/>
    <cellStyle name="20% - Accent5 8 5 3 2 3" xfId="20595"/>
    <cellStyle name="20% - Accent5 8 5 3 3" xfId="20596"/>
    <cellStyle name="20% - Accent5 8 5 3 4" xfId="20597"/>
    <cellStyle name="20% - Accent5 8 5 4" xfId="20598"/>
    <cellStyle name="20% - Accent5 8 5 4 2" xfId="20599"/>
    <cellStyle name="20% - Accent5 8 5 4 3" xfId="20600"/>
    <cellStyle name="20% - Accent5 8 5 5" xfId="20601"/>
    <cellStyle name="20% - Accent5 8 5 6" xfId="20602"/>
    <cellStyle name="20% - Accent5 8 6" xfId="20603"/>
    <cellStyle name="20% - Accent5 8 6 2" xfId="20604"/>
    <cellStyle name="20% - Accent5 8 6 2 2" xfId="20605"/>
    <cellStyle name="20% - Accent5 8 6 2 3" xfId="20606"/>
    <cellStyle name="20% - Accent5 8 6 3" xfId="20607"/>
    <cellStyle name="20% - Accent5 8 6 4" xfId="20608"/>
    <cellStyle name="20% - Accent5 8 7" xfId="20609"/>
    <cellStyle name="20% - Accent5 8 7 2" xfId="20610"/>
    <cellStyle name="20% - Accent5 8 7 2 2" xfId="20611"/>
    <cellStyle name="20% - Accent5 8 7 2 3" xfId="20612"/>
    <cellStyle name="20% - Accent5 8 7 3" xfId="20613"/>
    <cellStyle name="20% - Accent5 8 7 4" xfId="20614"/>
    <cellStyle name="20% - Accent5 8 8" xfId="20615"/>
    <cellStyle name="20% - Accent5 8 8 2" xfId="20616"/>
    <cellStyle name="20% - Accent5 8 8 3" xfId="20617"/>
    <cellStyle name="20% - Accent5 8 9" xfId="20618"/>
    <cellStyle name="20% - Accent5 8_Revenue monitoring workings P6 97-2003" xfId="20619"/>
    <cellStyle name="20% - Accent5 9" xfId="20620"/>
    <cellStyle name="20% - Accent5 9 10" xfId="20621"/>
    <cellStyle name="20% - Accent5 9 2" xfId="20622"/>
    <cellStyle name="20% - Accent5 9 2 2" xfId="20623"/>
    <cellStyle name="20% - Accent5 9 2 2 2" xfId="20624"/>
    <cellStyle name="20% - Accent5 9 2 2 2 2" xfId="20625"/>
    <cellStyle name="20% - Accent5 9 2 2 2 2 2" xfId="20626"/>
    <cellStyle name="20% - Accent5 9 2 2 2 2 2 2" xfId="20627"/>
    <cellStyle name="20% - Accent5 9 2 2 2 2 2 3" xfId="20628"/>
    <cellStyle name="20% - Accent5 9 2 2 2 2 3" xfId="20629"/>
    <cellStyle name="20% - Accent5 9 2 2 2 2 4" xfId="20630"/>
    <cellStyle name="20% - Accent5 9 2 2 2 3" xfId="20631"/>
    <cellStyle name="20% - Accent5 9 2 2 2 3 2" xfId="20632"/>
    <cellStyle name="20% - Accent5 9 2 2 2 3 2 2" xfId="20633"/>
    <cellStyle name="20% - Accent5 9 2 2 2 3 2 3" xfId="20634"/>
    <cellStyle name="20% - Accent5 9 2 2 2 3 3" xfId="20635"/>
    <cellStyle name="20% - Accent5 9 2 2 2 3 4" xfId="20636"/>
    <cellStyle name="20% - Accent5 9 2 2 2 4" xfId="20637"/>
    <cellStyle name="20% - Accent5 9 2 2 2 4 2" xfId="20638"/>
    <cellStyle name="20% - Accent5 9 2 2 2 4 3" xfId="20639"/>
    <cellStyle name="20% - Accent5 9 2 2 2 5" xfId="20640"/>
    <cellStyle name="20% - Accent5 9 2 2 2 6" xfId="20641"/>
    <cellStyle name="20% - Accent5 9 2 2 3" xfId="20642"/>
    <cellStyle name="20% - Accent5 9 2 2 3 2" xfId="20643"/>
    <cellStyle name="20% - Accent5 9 2 2 3 2 2" xfId="20644"/>
    <cellStyle name="20% - Accent5 9 2 2 3 2 2 2" xfId="20645"/>
    <cellStyle name="20% - Accent5 9 2 2 3 2 2 3" xfId="20646"/>
    <cellStyle name="20% - Accent5 9 2 2 3 2 3" xfId="20647"/>
    <cellStyle name="20% - Accent5 9 2 2 3 2 4" xfId="20648"/>
    <cellStyle name="20% - Accent5 9 2 2 3 3" xfId="20649"/>
    <cellStyle name="20% - Accent5 9 2 2 3 3 2" xfId="20650"/>
    <cellStyle name="20% - Accent5 9 2 2 3 3 2 2" xfId="20651"/>
    <cellStyle name="20% - Accent5 9 2 2 3 3 2 3" xfId="20652"/>
    <cellStyle name="20% - Accent5 9 2 2 3 3 3" xfId="20653"/>
    <cellStyle name="20% - Accent5 9 2 2 3 3 4" xfId="20654"/>
    <cellStyle name="20% - Accent5 9 2 2 3 4" xfId="20655"/>
    <cellStyle name="20% - Accent5 9 2 2 3 4 2" xfId="20656"/>
    <cellStyle name="20% - Accent5 9 2 2 3 4 3" xfId="20657"/>
    <cellStyle name="20% - Accent5 9 2 2 3 5" xfId="20658"/>
    <cellStyle name="20% - Accent5 9 2 2 3 6" xfId="20659"/>
    <cellStyle name="20% - Accent5 9 2 2 4" xfId="20660"/>
    <cellStyle name="20% - Accent5 9 2 2 4 2" xfId="20661"/>
    <cellStyle name="20% - Accent5 9 2 2 4 2 2" xfId="20662"/>
    <cellStyle name="20% - Accent5 9 2 2 4 2 3" xfId="20663"/>
    <cellStyle name="20% - Accent5 9 2 2 4 3" xfId="20664"/>
    <cellStyle name="20% - Accent5 9 2 2 4 4" xfId="20665"/>
    <cellStyle name="20% - Accent5 9 2 2 5" xfId="20666"/>
    <cellStyle name="20% - Accent5 9 2 2 5 2" xfId="20667"/>
    <cellStyle name="20% - Accent5 9 2 2 5 2 2" xfId="20668"/>
    <cellStyle name="20% - Accent5 9 2 2 5 2 3" xfId="20669"/>
    <cellStyle name="20% - Accent5 9 2 2 5 3" xfId="20670"/>
    <cellStyle name="20% - Accent5 9 2 2 5 4" xfId="20671"/>
    <cellStyle name="20% - Accent5 9 2 2 6" xfId="20672"/>
    <cellStyle name="20% - Accent5 9 2 2 6 2" xfId="20673"/>
    <cellStyle name="20% - Accent5 9 2 2 6 3" xfId="20674"/>
    <cellStyle name="20% - Accent5 9 2 2 7" xfId="20675"/>
    <cellStyle name="20% - Accent5 9 2 2 8" xfId="20676"/>
    <cellStyle name="20% - Accent5 9 2 3" xfId="20677"/>
    <cellStyle name="20% - Accent5 9 2 3 2" xfId="20678"/>
    <cellStyle name="20% - Accent5 9 2 3 2 2" xfId="20679"/>
    <cellStyle name="20% - Accent5 9 2 3 2 2 2" xfId="20680"/>
    <cellStyle name="20% - Accent5 9 2 3 2 2 3" xfId="20681"/>
    <cellStyle name="20% - Accent5 9 2 3 2 3" xfId="20682"/>
    <cellStyle name="20% - Accent5 9 2 3 2 4" xfId="20683"/>
    <cellStyle name="20% - Accent5 9 2 3 3" xfId="20684"/>
    <cellStyle name="20% - Accent5 9 2 3 3 2" xfId="20685"/>
    <cellStyle name="20% - Accent5 9 2 3 3 2 2" xfId="20686"/>
    <cellStyle name="20% - Accent5 9 2 3 3 2 3" xfId="20687"/>
    <cellStyle name="20% - Accent5 9 2 3 3 3" xfId="20688"/>
    <cellStyle name="20% - Accent5 9 2 3 3 4" xfId="20689"/>
    <cellStyle name="20% - Accent5 9 2 3 4" xfId="20690"/>
    <cellStyle name="20% - Accent5 9 2 3 4 2" xfId="20691"/>
    <cellStyle name="20% - Accent5 9 2 3 4 3" xfId="20692"/>
    <cellStyle name="20% - Accent5 9 2 3 5" xfId="20693"/>
    <cellStyle name="20% - Accent5 9 2 3 6" xfId="20694"/>
    <cellStyle name="20% - Accent5 9 2 4" xfId="20695"/>
    <cellStyle name="20% - Accent5 9 2 4 2" xfId="20696"/>
    <cellStyle name="20% - Accent5 9 2 4 2 2" xfId="20697"/>
    <cellStyle name="20% - Accent5 9 2 4 2 2 2" xfId="20698"/>
    <cellStyle name="20% - Accent5 9 2 4 2 2 3" xfId="20699"/>
    <cellStyle name="20% - Accent5 9 2 4 2 3" xfId="20700"/>
    <cellStyle name="20% - Accent5 9 2 4 2 4" xfId="20701"/>
    <cellStyle name="20% - Accent5 9 2 4 3" xfId="20702"/>
    <cellStyle name="20% - Accent5 9 2 4 3 2" xfId="20703"/>
    <cellStyle name="20% - Accent5 9 2 4 3 2 2" xfId="20704"/>
    <cellStyle name="20% - Accent5 9 2 4 3 2 3" xfId="20705"/>
    <cellStyle name="20% - Accent5 9 2 4 3 3" xfId="20706"/>
    <cellStyle name="20% - Accent5 9 2 4 3 4" xfId="20707"/>
    <cellStyle name="20% - Accent5 9 2 4 4" xfId="20708"/>
    <cellStyle name="20% - Accent5 9 2 4 4 2" xfId="20709"/>
    <cellStyle name="20% - Accent5 9 2 4 4 3" xfId="20710"/>
    <cellStyle name="20% - Accent5 9 2 4 5" xfId="20711"/>
    <cellStyle name="20% - Accent5 9 2 4 6" xfId="20712"/>
    <cellStyle name="20% - Accent5 9 2 5" xfId="20713"/>
    <cellStyle name="20% - Accent5 9 2 5 2" xfId="20714"/>
    <cellStyle name="20% - Accent5 9 2 5 2 2" xfId="20715"/>
    <cellStyle name="20% - Accent5 9 2 5 2 3" xfId="20716"/>
    <cellStyle name="20% - Accent5 9 2 5 3" xfId="20717"/>
    <cellStyle name="20% - Accent5 9 2 5 4" xfId="20718"/>
    <cellStyle name="20% - Accent5 9 2 6" xfId="20719"/>
    <cellStyle name="20% - Accent5 9 2 6 2" xfId="20720"/>
    <cellStyle name="20% - Accent5 9 2 6 2 2" xfId="20721"/>
    <cellStyle name="20% - Accent5 9 2 6 2 3" xfId="20722"/>
    <cellStyle name="20% - Accent5 9 2 6 3" xfId="20723"/>
    <cellStyle name="20% - Accent5 9 2 6 4" xfId="20724"/>
    <cellStyle name="20% - Accent5 9 2 7" xfId="20725"/>
    <cellStyle name="20% - Accent5 9 2 7 2" xfId="20726"/>
    <cellStyle name="20% - Accent5 9 2 7 3" xfId="20727"/>
    <cellStyle name="20% - Accent5 9 2 8" xfId="20728"/>
    <cellStyle name="20% - Accent5 9 2 9" xfId="20729"/>
    <cellStyle name="20% - Accent5 9 3" xfId="20730"/>
    <cellStyle name="20% - Accent5 9 3 2" xfId="20731"/>
    <cellStyle name="20% - Accent5 9 3 2 2" xfId="20732"/>
    <cellStyle name="20% - Accent5 9 3 2 2 2" xfId="20733"/>
    <cellStyle name="20% - Accent5 9 3 2 2 2 2" xfId="20734"/>
    <cellStyle name="20% - Accent5 9 3 2 2 2 3" xfId="20735"/>
    <cellStyle name="20% - Accent5 9 3 2 2 3" xfId="20736"/>
    <cellStyle name="20% - Accent5 9 3 2 2 4" xfId="20737"/>
    <cellStyle name="20% - Accent5 9 3 2 3" xfId="20738"/>
    <cellStyle name="20% - Accent5 9 3 2 3 2" xfId="20739"/>
    <cellStyle name="20% - Accent5 9 3 2 3 2 2" xfId="20740"/>
    <cellStyle name="20% - Accent5 9 3 2 3 2 3" xfId="20741"/>
    <cellStyle name="20% - Accent5 9 3 2 3 3" xfId="20742"/>
    <cellStyle name="20% - Accent5 9 3 2 3 4" xfId="20743"/>
    <cellStyle name="20% - Accent5 9 3 2 4" xfId="20744"/>
    <cellStyle name="20% - Accent5 9 3 2 4 2" xfId="20745"/>
    <cellStyle name="20% - Accent5 9 3 2 4 3" xfId="20746"/>
    <cellStyle name="20% - Accent5 9 3 2 5" xfId="20747"/>
    <cellStyle name="20% - Accent5 9 3 2 6" xfId="20748"/>
    <cellStyle name="20% - Accent5 9 3 3" xfId="20749"/>
    <cellStyle name="20% - Accent5 9 3 3 2" xfId="20750"/>
    <cellStyle name="20% - Accent5 9 3 3 2 2" xfId="20751"/>
    <cellStyle name="20% - Accent5 9 3 3 2 2 2" xfId="20752"/>
    <cellStyle name="20% - Accent5 9 3 3 2 2 3" xfId="20753"/>
    <cellStyle name="20% - Accent5 9 3 3 2 3" xfId="20754"/>
    <cellStyle name="20% - Accent5 9 3 3 2 4" xfId="20755"/>
    <cellStyle name="20% - Accent5 9 3 3 3" xfId="20756"/>
    <cellStyle name="20% - Accent5 9 3 3 3 2" xfId="20757"/>
    <cellStyle name="20% - Accent5 9 3 3 3 2 2" xfId="20758"/>
    <cellStyle name="20% - Accent5 9 3 3 3 2 3" xfId="20759"/>
    <cellStyle name="20% - Accent5 9 3 3 3 3" xfId="20760"/>
    <cellStyle name="20% - Accent5 9 3 3 3 4" xfId="20761"/>
    <cellStyle name="20% - Accent5 9 3 3 4" xfId="20762"/>
    <cellStyle name="20% - Accent5 9 3 3 4 2" xfId="20763"/>
    <cellStyle name="20% - Accent5 9 3 3 4 3" xfId="20764"/>
    <cellStyle name="20% - Accent5 9 3 3 5" xfId="20765"/>
    <cellStyle name="20% - Accent5 9 3 3 6" xfId="20766"/>
    <cellStyle name="20% - Accent5 9 3 4" xfId="20767"/>
    <cellStyle name="20% - Accent5 9 3 4 2" xfId="20768"/>
    <cellStyle name="20% - Accent5 9 3 4 2 2" xfId="20769"/>
    <cellStyle name="20% - Accent5 9 3 4 2 3" xfId="20770"/>
    <cellStyle name="20% - Accent5 9 3 4 3" xfId="20771"/>
    <cellStyle name="20% - Accent5 9 3 4 4" xfId="20772"/>
    <cellStyle name="20% - Accent5 9 3 5" xfId="20773"/>
    <cellStyle name="20% - Accent5 9 3 5 2" xfId="20774"/>
    <cellStyle name="20% - Accent5 9 3 5 2 2" xfId="20775"/>
    <cellStyle name="20% - Accent5 9 3 5 2 3" xfId="20776"/>
    <cellStyle name="20% - Accent5 9 3 5 3" xfId="20777"/>
    <cellStyle name="20% - Accent5 9 3 5 4" xfId="20778"/>
    <cellStyle name="20% - Accent5 9 3 6" xfId="20779"/>
    <cellStyle name="20% - Accent5 9 3 6 2" xfId="20780"/>
    <cellStyle name="20% - Accent5 9 3 6 3" xfId="20781"/>
    <cellStyle name="20% - Accent5 9 3 7" xfId="20782"/>
    <cellStyle name="20% - Accent5 9 3 8" xfId="20783"/>
    <cellStyle name="20% - Accent5 9 4" xfId="20784"/>
    <cellStyle name="20% - Accent5 9 4 2" xfId="20785"/>
    <cellStyle name="20% - Accent5 9 4 2 2" xfId="20786"/>
    <cellStyle name="20% - Accent5 9 4 2 2 2" xfId="20787"/>
    <cellStyle name="20% - Accent5 9 4 2 2 3" xfId="20788"/>
    <cellStyle name="20% - Accent5 9 4 2 3" xfId="20789"/>
    <cellStyle name="20% - Accent5 9 4 2 4" xfId="20790"/>
    <cellStyle name="20% - Accent5 9 4 3" xfId="20791"/>
    <cellStyle name="20% - Accent5 9 4 3 2" xfId="20792"/>
    <cellStyle name="20% - Accent5 9 4 3 2 2" xfId="20793"/>
    <cellStyle name="20% - Accent5 9 4 3 2 3" xfId="20794"/>
    <cellStyle name="20% - Accent5 9 4 3 3" xfId="20795"/>
    <cellStyle name="20% - Accent5 9 4 3 4" xfId="20796"/>
    <cellStyle name="20% - Accent5 9 4 4" xfId="20797"/>
    <cellStyle name="20% - Accent5 9 4 4 2" xfId="20798"/>
    <cellStyle name="20% - Accent5 9 4 4 3" xfId="20799"/>
    <cellStyle name="20% - Accent5 9 4 5" xfId="20800"/>
    <cellStyle name="20% - Accent5 9 4 6" xfId="20801"/>
    <cellStyle name="20% - Accent5 9 5" xfId="20802"/>
    <cellStyle name="20% - Accent5 9 5 2" xfId="20803"/>
    <cellStyle name="20% - Accent5 9 5 2 2" xfId="20804"/>
    <cellStyle name="20% - Accent5 9 5 2 2 2" xfId="20805"/>
    <cellStyle name="20% - Accent5 9 5 2 2 3" xfId="20806"/>
    <cellStyle name="20% - Accent5 9 5 2 3" xfId="20807"/>
    <cellStyle name="20% - Accent5 9 5 2 4" xfId="20808"/>
    <cellStyle name="20% - Accent5 9 5 3" xfId="20809"/>
    <cellStyle name="20% - Accent5 9 5 3 2" xfId="20810"/>
    <cellStyle name="20% - Accent5 9 5 3 2 2" xfId="20811"/>
    <cellStyle name="20% - Accent5 9 5 3 2 3" xfId="20812"/>
    <cellStyle name="20% - Accent5 9 5 3 3" xfId="20813"/>
    <cellStyle name="20% - Accent5 9 5 3 4" xfId="20814"/>
    <cellStyle name="20% - Accent5 9 5 4" xfId="20815"/>
    <cellStyle name="20% - Accent5 9 5 4 2" xfId="20816"/>
    <cellStyle name="20% - Accent5 9 5 4 3" xfId="20817"/>
    <cellStyle name="20% - Accent5 9 5 5" xfId="20818"/>
    <cellStyle name="20% - Accent5 9 5 6" xfId="20819"/>
    <cellStyle name="20% - Accent5 9 6" xfId="20820"/>
    <cellStyle name="20% - Accent5 9 6 2" xfId="20821"/>
    <cellStyle name="20% - Accent5 9 6 2 2" xfId="20822"/>
    <cellStyle name="20% - Accent5 9 6 2 3" xfId="20823"/>
    <cellStyle name="20% - Accent5 9 6 3" xfId="20824"/>
    <cellStyle name="20% - Accent5 9 6 4" xfId="20825"/>
    <cellStyle name="20% - Accent5 9 7" xfId="20826"/>
    <cellStyle name="20% - Accent5 9 7 2" xfId="20827"/>
    <cellStyle name="20% - Accent5 9 7 2 2" xfId="20828"/>
    <cellStyle name="20% - Accent5 9 7 2 3" xfId="20829"/>
    <cellStyle name="20% - Accent5 9 7 3" xfId="20830"/>
    <cellStyle name="20% - Accent5 9 7 4" xfId="20831"/>
    <cellStyle name="20% - Accent5 9 8" xfId="20832"/>
    <cellStyle name="20% - Accent5 9 8 2" xfId="20833"/>
    <cellStyle name="20% - Accent5 9 8 3" xfId="20834"/>
    <cellStyle name="20% - Accent5 9 9" xfId="20835"/>
    <cellStyle name="20% - Accent5 9_Revenue monitoring workings P6 97-2003" xfId="20836"/>
    <cellStyle name="20% - Accent6 10" xfId="20837"/>
    <cellStyle name="20% - Accent6 10 2" xfId="20838"/>
    <cellStyle name="20% - Accent6 10 2 2" xfId="20839"/>
    <cellStyle name="20% - Accent6 10 2 2 2" xfId="20840"/>
    <cellStyle name="20% - Accent6 10 2 2 2 2" xfId="20841"/>
    <cellStyle name="20% - Accent6 10 2 2 2 2 2" xfId="20842"/>
    <cellStyle name="20% - Accent6 10 2 2 2 2 3" xfId="20843"/>
    <cellStyle name="20% - Accent6 10 2 2 2 3" xfId="20844"/>
    <cellStyle name="20% - Accent6 10 2 2 2 4" xfId="20845"/>
    <cellStyle name="20% - Accent6 10 2 2 3" xfId="20846"/>
    <cellStyle name="20% - Accent6 10 2 2 3 2" xfId="20847"/>
    <cellStyle name="20% - Accent6 10 2 2 3 2 2" xfId="20848"/>
    <cellStyle name="20% - Accent6 10 2 2 3 2 3" xfId="20849"/>
    <cellStyle name="20% - Accent6 10 2 2 3 3" xfId="20850"/>
    <cellStyle name="20% - Accent6 10 2 2 3 4" xfId="20851"/>
    <cellStyle name="20% - Accent6 10 2 2 4" xfId="20852"/>
    <cellStyle name="20% - Accent6 10 2 2 4 2" xfId="20853"/>
    <cellStyle name="20% - Accent6 10 2 2 4 3" xfId="20854"/>
    <cellStyle name="20% - Accent6 10 2 2 5" xfId="20855"/>
    <cellStyle name="20% - Accent6 10 2 2 6" xfId="20856"/>
    <cellStyle name="20% - Accent6 10 2 3" xfId="20857"/>
    <cellStyle name="20% - Accent6 10 2 3 2" xfId="20858"/>
    <cellStyle name="20% - Accent6 10 2 3 2 2" xfId="20859"/>
    <cellStyle name="20% - Accent6 10 2 3 2 2 2" xfId="20860"/>
    <cellStyle name="20% - Accent6 10 2 3 2 2 3" xfId="20861"/>
    <cellStyle name="20% - Accent6 10 2 3 2 3" xfId="20862"/>
    <cellStyle name="20% - Accent6 10 2 3 2 4" xfId="20863"/>
    <cellStyle name="20% - Accent6 10 2 3 3" xfId="20864"/>
    <cellStyle name="20% - Accent6 10 2 3 3 2" xfId="20865"/>
    <cellStyle name="20% - Accent6 10 2 3 3 2 2" xfId="20866"/>
    <cellStyle name="20% - Accent6 10 2 3 3 2 3" xfId="20867"/>
    <cellStyle name="20% - Accent6 10 2 3 3 3" xfId="20868"/>
    <cellStyle name="20% - Accent6 10 2 3 3 4" xfId="20869"/>
    <cellStyle name="20% - Accent6 10 2 3 4" xfId="20870"/>
    <cellStyle name="20% - Accent6 10 2 3 4 2" xfId="20871"/>
    <cellStyle name="20% - Accent6 10 2 3 4 3" xfId="20872"/>
    <cellStyle name="20% - Accent6 10 2 3 5" xfId="20873"/>
    <cellStyle name="20% - Accent6 10 2 3 6" xfId="20874"/>
    <cellStyle name="20% - Accent6 10 2 4" xfId="20875"/>
    <cellStyle name="20% - Accent6 10 2 4 2" xfId="20876"/>
    <cellStyle name="20% - Accent6 10 2 4 2 2" xfId="20877"/>
    <cellStyle name="20% - Accent6 10 2 4 2 3" xfId="20878"/>
    <cellStyle name="20% - Accent6 10 2 4 3" xfId="20879"/>
    <cellStyle name="20% - Accent6 10 2 4 4" xfId="20880"/>
    <cellStyle name="20% - Accent6 10 2 5" xfId="20881"/>
    <cellStyle name="20% - Accent6 10 2 5 2" xfId="20882"/>
    <cellStyle name="20% - Accent6 10 2 5 2 2" xfId="20883"/>
    <cellStyle name="20% - Accent6 10 2 5 2 3" xfId="20884"/>
    <cellStyle name="20% - Accent6 10 2 5 3" xfId="20885"/>
    <cellStyle name="20% - Accent6 10 2 5 4" xfId="20886"/>
    <cellStyle name="20% - Accent6 10 2 6" xfId="20887"/>
    <cellStyle name="20% - Accent6 10 2 6 2" xfId="20888"/>
    <cellStyle name="20% - Accent6 10 2 6 3" xfId="20889"/>
    <cellStyle name="20% - Accent6 10 2 7" xfId="20890"/>
    <cellStyle name="20% - Accent6 10 2 8" xfId="20891"/>
    <cellStyle name="20% - Accent6 10 3" xfId="20892"/>
    <cellStyle name="20% - Accent6 10 3 2" xfId="20893"/>
    <cellStyle name="20% - Accent6 10 3 2 2" xfId="20894"/>
    <cellStyle name="20% - Accent6 10 3 2 2 2" xfId="20895"/>
    <cellStyle name="20% - Accent6 10 3 2 2 3" xfId="20896"/>
    <cellStyle name="20% - Accent6 10 3 2 3" xfId="20897"/>
    <cellStyle name="20% - Accent6 10 3 2 4" xfId="20898"/>
    <cellStyle name="20% - Accent6 10 3 3" xfId="20899"/>
    <cellStyle name="20% - Accent6 10 3 3 2" xfId="20900"/>
    <cellStyle name="20% - Accent6 10 3 3 2 2" xfId="20901"/>
    <cellStyle name="20% - Accent6 10 3 3 2 3" xfId="20902"/>
    <cellStyle name="20% - Accent6 10 3 3 3" xfId="20903"/>
    <cellStyle name="20% - Accent6 10 3 3 4" xfId="20904"/>
    <cellStyle name="20% - Accent6 10 3 4" xfId="20905"/>
    <cellStyle name="20% - Accent6 10 3 4 2" xfId="20906"/>
    <cellStyle name="20% - Accent6 10 3 4 3" xfId="20907"/>
    <cellStyle name="20% - Accent6 10 3 5" xfId="20908"/>
    <cellStyle name="20% - Accent6 10 3 6" xfId="20909"/>
    <cellStyle name="20% - Accent6 10 4" xfId="20910"/>
    <cellStyle name="20% - Accent6 10 4 2" xfId="20911"/>
    <cellStyle name="20% - Accent6 10 4 2 2" xfId="20912"/>
    <cellStyle name="20% - Accent6 10 4 2 2 2" xfId="20913"/>
    <cellStyle name="20% - Accent6 10 4 2 2 3" xfId="20914"/>
    <cellStyle name="20% - Accent6 10 4 2 3" xfId="20915"/>
    <cellStyle name="20% - Accent6 10 4 2 4" xfId="20916"/>
    <cellStyle name="20% - Accent6 10 4 3" xfId="20917"/>
    <cellStyle name="20% - Accent6 10 4 3 2" xfId="20918"/>
    <cellStyle name="20% - Accent6 10 4 3 2 2" xfId="20919"/>
    <cellStyle name="20% - Accent6 10 4 3 2 3" xfId="20920"/>
    <cellStyle name="20% - Accent6 10 4 3 3" xfId="20921"/>
    <cellStyle name="20% - Accent6 10 4 3 4" xfId="20922"/>
    <cellStyle name="20% - Accent6 10 4 4" xfId="20923"/>
    <cellStyle name="20% - Accent6 10 4 4 2" xfId="20924"/>
    <cellStyle name="20% - Accent6 10 4 4 3" xfId="20925"/>
    <cellStyle name="20% - Accent6 10 4 5" xfId="20926"/>
    <cellStyle name="20% - Accent6 10 4 6" xfId="20927"/>
    <cellStyle name="20% - Accent6 10 5" xfId="20928"/>
    <cellStyle name="20% - Accent6 10 5 2" xfId="20929"/>
    <cellStyle name="20% - Accent6 10 5 2 2" xfId="20930"/>
    <cellStyle name="20% - Accent6 10 5 2 3" xfId="20931"/>
    <cellStyle name="20% - Accent6 10 5 3" xfId="20932"/>
    <cellStyle name="20% - Accent6 10 5 4" xfId="20933"/>
    <cellStyle name="20% - Accent6 10 6" xfId="20934"/>
    <cellStyle name="20% - Accent6 10 6 2" xfId="20935"/>
    <cellStyle name="20% - Accent6 10 6 2 2" xfId="20936"/>
    <cellStyle name="20% - Accent6 10 6 2 3" xfId="20937"/>
    <cellStyle name="20% - Accent6 10 6 3" xfId="20938"/>
    <cellStyle name="20% - Accent6 10 6 4" xfId="20939"/>
    <cellStyle name="20% - Accent6 10 7" xfId="20940"/>
    <cellStyle name="20% - Accent6 10 7 2" xfId="20941"/>
    <cellStyle name="20% - Accent6 10 7 3" xfId="20942"/>
    <cellStyle name="20% - Accent6 10 8" xfId="20943"/>
    <cellStyle name="20% - Accent6 10 9" xfId="20944"/>
    <cellStyle name="20% - Accent6 11" xfId="20945"/>
    <cellStyle name="20% - Accent6 11 2" xfId="20946"/>
    <cellStyle name="20% - Accent6 11 2 2" xfId="20947"/>
    <cellStyle name="20% - Accent6 11 2 2 2" xfId="20948"/>
    <cellStyle name="20% - Accent6 11 2 2 2 2" xfId="20949"/>
    <cellStyle name="20% - Accent6 11 2 2 2 2 2" xfId="20950"/>
    <cellStyle name="20% - Accent6 11 2 2 2 2 3" xfId="20951"/>
    <cellStyle name="20% - Accent6 11 2 2 2 3" xfId="20952"/>
    <cellStyle name="20% - Accent6 11 2 2 2 4" xfId="20953"/>
    <cellStyle name="20% - Accent6 11 2 2 3" xfId="20954"/>
    <cellStyle name="20% - Accent6 11 2 2 3 2" xfId="20955"/>
    <cellStyle name="20% - Accent6 11 2 2 3 2 2" xfId="20956"/>
    <cellStyle name="20% - Accent6 11 2 2 3 2 3" xfId="20957"/>
    <cellStyle name="20% - Accent6 11 2 2 3 3" xfId="20958"/>
    <cellStyle name="20% - Accent6 11 2 2 3 4" xfId="20959"/>
    <cellStyle name="20% - Accent6 11 2 2 4" xfId="20960"/>
    <cellStyle name="20% - Accent6 11 2 2 4 2" xfId="20961"/>
    <cellStyle name="20% - Accent6 11 2 2 4 3" xfId="20962"/>
    <cellStyle name="20% - Accent6 11 2 2 5" xfId="20963"/>
    <cellStyle name="20% - Accent6 11 2 2 6" xfId="20964"/>
    <cellStyle name="20% - Accent6 11 2 3" xfId="20965"/>
    <cellStyle name="20% - Accent6 11 2 3 2" xfId="20966"/>
    <cellStyle name="20% - Accent6 11 2 3 2 2" xfId="20967"/>
    <cellStyle name="20% - Accent6 11 2 3 2 2 2" xfId="20968"/>
    <cellStyle name="20% - Accent6 11 2 3 2 2 3" xfId="20969"/>
    <cellStyle name="20% - Accent6 11 2 3 2 3" xfId="20970"/>
    <cellStyle name="20% - Accent6 11 2 3 2 4" xfId="20971"/>
    <cellStyle name="20% - Accent6 11 2 3 3" xfId="20972"/>
    <cellStyle name="20% - Accent6 11 2 3 3 2" xfId="20973"/>
    <cellStyle name="20% - Accent6 11 2 3 3 2 2" xfId="20974"/>
    <cellStyle name="20% - Accent6 11 2 3 3 2 3" xfId="20975"/>
    <cellStyle name="20% - Accent6 11 2 3 3 3" xfId="20976"/>
    <cellStyle name="20% - Accent6 11 2 3 3 4" xfId="20977"/>
    <cellStyle name="20% - Accent6 11 2 3 4" xfId="20978"/>
    <cellStyle name="20% - Accent6 11 2 3 4 2" xfId="20979"/>
    <cellStyle name="20% - Accent6 11 2 3 4 3" xfId="20980"/>
    <cellStyle name="20% - Accent6 11 2 3 5" xfId="20981"/>
    <cellStyle name="20% - Accent6 11 2 3 6" xfId="20982"/>
    <cellStyle name="20% - Accent6 11 2 4" xfId="20983"/>
    <cellStyle name="20% - Accent6 11 2 4 2" xfId="20984"/>
    <cellStyle name="20% - Accent6 11 2 4 2 2" xfId="20985"/>
    <cellStyle name="20% - Accent6 11 2 4 2 3" xfId="20986"/>
    <cellStyle name="20% - Accent6 11 2 4 3" xfId="20987"/>
    <cellStyle name="20% - Accent6 11 2 4 4" xfId="20988"/>
    <cellStyle name="20% - Accent6 11 2 5" xfId="20989"/>
    <cellStyle name="20% - Accent6 11 2 5 2" xfId="20990"/>
    <cellStyle name="20% - Accent6 11 2 5 2 2" xfId="20991"/>
    <cellStyle name="20% - Accent6 11 2 5 2 3" xfId="20992"/>
    <cellStyle name="20% - Accent6 11 2 5 3" xfId="20993"/>
    <cellStyle name="20% - Accent6 11 2 5 4" xfId="20994"/>
    <cellStyle name="20% - Accent6 11 2 6" xfId="20995"/>
    <cellStyle name="20% - Accent6 11 2 6 2" xfId="20996"/>
    <cellStyle name="20% - Accent6 11 2 6 3" xfId="20997"/>
    <cellStyle name="20% - Accent6 11 2 7" xfId="20998"/>
    <cellStyle name="20% - Accent6 11 2 8" xfId="20999"/>
    <cellStyle name="20% - Accent6 11 3" xfId="21000"/>
    <cellStyle name="20% - Accent6 11 3 2" xfId="21001"/>
    <cellStyle name="20% - Accent6 11 3 2 2" xfId="21002"/>
    <cellStyle name="20% - Accent6 11 3 2 2 2" xfId="21003"/>
    <cellStyle name="20% - Accent6 11 3 2 2 3" xfId="21004"/>
    <cellStyle name="20% - Accent6 11 3 2 3" xfId="21005"/>
    <cellStyle name="20% - Accent6 11 3 2 4" xfId="21006"/>
    <cellStyle name="20% - Accent6 11 3 3" xfId="21007"/>
    <cellStyle name="20% - Accent6 11 3 3 2" xfId="21008"/>
    <cellStyle name="20% - Accent6 11 3 3 2 2" xfId="21009"/>
    <cellStyle name="20% - Accent6 11 3 3 2 3" xfId="21010"/>
    <cellStyle name="20% - Accent6 11 3 3 3" xfId="21011"/>
    <cellStyle name="20% - Accent6 11 3 3 4" xfId="21012"/>
    <cellStyle name="20% - Accent6 11 3 4" xfId="21013"/>
    <cellStyle name="20% - Accent6 11 3 4 2" xfId="21014"/>
    <cellStyle name="20% - Accent6 11 3 4 3" xfId="21015"/>
    <cellStyle name="20% - Accent6 11 3 5" xfId="21016"/>
    <cellStyle name="20% - Accent6 11 3 6" xfId="21017"/>
    <cellStyle name="20% - Accent6 11 4" xfId="21018"/>
    <cellStyle name="20% - Accent6 11 4 2" xfId="21019"/>
    <cellStyle name="20% - Accent6 11 4 2 2" xfId="21020"/>
    <cellStyle name="20% - Accent6 11 4 2 2 2" xfId="21021"/>
    <cellStyle name="20% - Accent6 11 4 2 2 3" xfId="21022"/>
    <cellStyle name="20% - Accent6 11 4 2 3" xfId="21023"/>
    <cellStyle name="20% - Accent6 11 4 2 4" xfId="21024"/>
    <cellStyle name="20% - Accent6 11 4 3" xfId="21025"/>
    <cellStyle name="20% - Accent6 11 4 3 2" xfId="21026"/>
    <cellStyle name="20% - Accent6 11 4 3 2 2" xfId="21027"/>
    <cellStyle name="20% - Accent6 11 4 3 2 3" xfId="21028"/>
    <cellStyle name="20% - Accent6 11 4 3 3" xfId="21029"/>
    <cellStyle name="20% - Accent6 11 4 3 4" xfId="21030"/>
    <cellStyle name="20% - Accent6 11 4 4" xfId="21031"/>
    <cellStyle name="20% - Accent6 11 4 4 2" xfId="21032"/>
    <cellStyle name="20% - Accent6 11 4 4 3" xfId="21033"/>
    <cellStyle name="20% - Accent6 11 4 5" xfId="21034"/>
    <cellStyle name="20% - Accent6 11 4 6" xfId="21035"/>
    <cellStyle name="20% - Accent6 11 5" xfId="21036"/>
    <cellStyle name="20% - Accent6 11 5 2" xfId="21037"/>
    <cellStyle name="20% - Accent6 11 5 2 2" xfId="21038"/>
    <cellStyle name="20% - Accent6 11 5 2 3" xfId="21039"/>
    <cellStyle name="20% - Accent6 11 5 3" xfId="21040"/>
    <cellStyle name="20% - Accent6 11 5 4" xfId="21041"/>
    <cellStyle name="20% - Accent6 11 6" xfId="21042"/>
    <cellStyle name="20% - Accent6 11 6 2" xfId="21043"/>
    <cellStyle name="20% - Accent6 11 6 2 2" xfId="21044"/>
    <cellStyle name="20% - Accent6 11 6 2 3" xfId="21045"/>
    <cellStyle name="20% - Accent6 11 6 3" xfId="21046"/>
    <cellStyle name="20% - Accent6 11 6 4" xfId="21047"/>
    <cellStyle name="20% - Accent6 11 7" xfId="21048"/>
    <cellStyle name="20% - Accent6 11 7 2" xfId="21049"/>
    <cellStyle name="20% - Accent6 11 7 3" xfId="21050"/>
    <cellStyle name="20% - Accent6 11 8" xfId="21051"/>
    <cellStyle name="20% - Accent6 11 9" xfId="21052"/>
    <cellStyle name="20% - Accent6 12" xfId="21053"/>
    <cellStyle name="20% - Accent6 12 2" xfId="21054"/>
    <cellStyle name="20% - Accent6 12 2 2" xfId="21055"/>
    <cellStyle name="20% - Accent6 12 2 2 2" xfId="21056"/>
    <cellStyle name="20% - Accent6 12 2 2 2 2" xfId="21057"/>
    <cellStyle name="20% - Accent6 12 2 2 2 3" xfId="21058"/>
    <cellStyle name="20% - Accent6 12 2 2 3" xfId="21059"/>
    <cellStyle name="20% - Accent6 12 2 2 4" xfId="21060"/>
    <cellStyle name="20% - Accent6 12 2 3" xfId="21061"/>
    <cellStyle name="20% - Accent6 12 2 3 2" xfId="21062"/>
    <cellStyle name="20% - Accent6 12 2 3 2 2" xfId="21063"/>
    <cellStyle name="20% - Accent6 12 2 3 2 3" xfId="21064"/>
    <cellStyle name="20% - Accent6 12 2 3 3" xfId="21065"/>
    <cellStyle name="20% - Accent6 12 2 3 4" xfId="21066"/>
    <cellStyle name="20% - Accent6 12 2 4" xfId="21067"/>
    <cellStyle name="20% - Accent6 12 2 4 2" xfId="21068"/>
    <cellStyle name="20% - Accent6 12 2 4 3" xfId="21069"/>
    <cellStyle name="20% - Accent6 12 2 5" xfId="21070"/>
    <cellStyle name="20% - Accent6 12 2 6" xfId="21071"/>
    <cellStyle name="20% - Accent6 12 3" xfId="21072"/>
    <cellStyle name="20% - Accent6 12 3 2" xfId="21073"/>
    <cellStyle name="20% - Accent6 12 3 2 2" xfId="21074"/>
    <cellStyle name="20% - Accent6 12 3 2 2 2" xfId="21075"/>
    <cellStyle name="20% - Accent6 12 3 2 2 3" xfId="21076"/>
    <cellStyle name="20% - Accent6 12 3 2 3" xfId="21077"/>
    <cellStyle name="20% - Accent6 12 3 2 4" xfId="21078"/>
    <cellStyle name="20% - Accent6 12 3 3" xfId="21079"/>
    <cellStyle name="20% - Accent6 12 3 3 2" xfId="21080"/>
    <cellStyle name="20% - Accent6 12 3 3 2 2" xfId="21081"/>
    <cellStyle name="20% - Accent6 12 3 3 2 3" xfId="21082"/>
    <cellStyle name="20% - Accent6 12 3 3 3" xfId="21083"/>
    <cellStyle name="20% - Accent6 12 3 3 4" xfId="21084"/>
    <cellStyle name="20% - Accent6 12 3 4" xfId="21085"/>
    <cellStyle name="20% - Accent6 12 3 4 2" xfId="21086"/>
    <cellStyle name="20% - Accent6 12 3 4 3" xfId="21087"/>
    <cellStyle name="20% - Accent6 12 3 5" xfId="21088"/>
    <cellStyle name="20% - Accent6 12 3 6" xfId="21089"/>
    <cellStyle name="20% - Accent6 12 4" xfId="21090"/>
    <cellStyle name="20% - Accent6 12 4 2" xfId="21091"/>
    <cellStyle name="20% - Accent6 12 4 2 2" xfId="21092"/>
    <cellStyle name="20% - Accent6 12 4 2 3" xfId="21093"/>
    <cellStyle name="20% - Accent6 12 4 3" xfId="21094"/>
    <cellStyle name="20% - Accent6 12 4 4" xfId="21095"/>
    <cellStyle name="20% - Accent6 12 5" xfId="21096"/>
    <cellStyle name="20% - Accent6 12 5 2" xfId="21097"/>
    <cellStyle name="20% - Accent6 12 5 2 2" xfId="21098"/>
    <cellStyle name="20% - Accent6 12 5 2 3" xfId="21099"/>
    <cellStyle name="20% - Accent6 12 5 3" xfId="21100"/>
    <cellStyle name="20% - Accent6 12 5 4" xfId="21101"/>
    <cellStyle name="20% - Accent6 12 6" xfId="21102"/>
    <cellStyle name="20% - Accent6 12 6 2" xfId="21103"/>
    <cellStyle name="20% - Accent6 12 6 3" xfId="21104"/>
    <cellStyle name="20% - Accent6 12 7" xfId="21105"/>
    <cellStyle name="20% - Accent6 12 8" xfId="21106"/>
    <cellStyle name="20% - Accent6 13" xfId="21107"/>
    <cellStyle name="20% - Accent6 13 2" xfId="21108"/>
    <cellStyle name="20% - Accent6 13 2 2" xfId="21109"/>
    <cellStyle name="20% - Accent6 13 2 2 2" xfId="21110"/>
    <cellStyle name="20% - Accent6 13 2 2 3" xfId="21111"/>
    <cellStyle name="20% - Accent6 13 2 3" xfId="21112"/>
    <cellStyle name="20% - Accent6 13 2 4" xfId="21113"/>
    <cellStyle name="20% - Accent6 13 3" xfId="21114"/>
    <cellStyle name="20% - Accent6 13 3 2" xfId="21115"/>
    <cellStyle name="20% - Accent6 13 3 2 2" xfId="21116"/>
    <cellStyle name="20% - Accent6 13 3 2 3" xfId="21117"/>
    <cellStyle name="20% - Accent6 13 3 3" xfId="21118"/>
    <cellStyle name="20% - Accent6 13 3 4" xfId="21119"/>
    <cellStyle name="20% - Accent6 13 4" xfId="21120"/>
    <cellStyle name="20% - Accent6 13 4 2" xfId="21121"/>
    <cellStyle name="20% - Accent6 13 4 3" xfId="21122"/>
    <cellStyle name="20% - Accent6 13 5" xfId="21123"/>
    <cellStyle name="20% - Accent6 13 6" xfId="21124"/>
    <cellStyle name="20% - Accent6 14" xfId="21125"/>
    <cellStyle name="20% - Accent6 14 2" xfId="21126"/>
    <cellStyle name="20% - Accent6 14 2 2" xfId="21127"/>
    <cellStyle name="20% - Accent6 14 2 2 2" xfId="21128"/>
    <cellStyle name="20% - Accent6 14 2 2 3" xfId="21129"/>
    <cellStyle name="20% - Accent6 14 2 3" xfId="21130"/>
    <cellStyle name="20% - Accent6 14 2 4" xfId="21131"/>
    <cellStyle name="20% - Accent6 14 3" xfId="21132"/>
    <cellStyle name="20% - Accent6 14 3 2" xfId="21133"/>
    <cellStyle name="20% - Accent6 14 3 2 2" xfId="21134"/>
    <cellStyle name="20% - Accent6 14 3 2 3" xfId="21135"/>
    <cellStyle name="20% - Accent6 14 3 3" xfId="21136"/>
    <cellStyle name="20% - Accent6 14 3 4" xfId="21137"/>
    <cellStyle name="20% - Accent6 14 4" xfId="21138"/>
    <cellStyle name="20% - Accent6 14 4 2" xfId="21139"/>
    <cellStyle name="20% - Accent6 14 4 3" xfId="21140"/>
    <cellStyle name="20% - Accent6 14 5" xfId="21141"/>
    <cellStyle name="20% - Accent6 14 6" xfId="21142"/>
    <cellStyle name="20% - Accent6 15" xfId="21143"/>
    <cellStyle name="20% - Accent6 15 2" xfId="21144"/>
    <cellStyle name="20% - Accent6 15 2 2" xfId="21145"/>
    <cellStyle name="20% - Accent6 15 2 3" xfId="21146"/>
    <cellStyle name="20% - Accent6 15 3" xfId="21147"/>
    <cellStyle name="20% - Accent6 15 4" xfId="21148"/>
    <cellStyle name="20% - Accent6 16" xfId="21149"/>
    <cellStyle name="20% - Accent6 16 2" xfId="21150"/>
    <cellStyle name="20% - Accent6 16 2 2" xfId="21151"/>
    <cellStyle name="20% - Accent6 16 2 3" xfId="21152"/>
    <cellStyle name="20% - Accent6 16 3" xfId="21153"/>
    <cellStyle name="20% - Accent6 16 4" xfId="21154"/>
    <cellStyle name="20% - Accent6 17" xfId="21155"/>
    <cellStyle name="20% - Accent6 17 2" xfId="21156"/>
    <cellStyle name="20% - Accent6 17 3" xfId="21157"/>
    <cellStyle name="20% - Accent6 18" xfId="21158"/>
    <cellStyle name="20% - Accent6 19" xfId="21159"/>
    <cellStyle name="20% - Accent6 2" xfId="21160"/>
    <cellStyle name="20% - Accent6 2 10" xfId="21161"/>
    <cellStyle name="20% - Accent6 2 10 2" xfId="21162"/>
    <cellStyle name="20% - Accent6 2 10 2 2" xfId="21163"/>
    <cellStyle name="20% - Accent6 2 10 2 2 2" xfId="21164"/>
    <cellStyle name="20% - Accent6 2 10 2 2 2 2" xfId="21165"/>
    <cellStyle name="20% - Accent6 2 10 2 2 2 3" xfId="21166"/>
    <cellStyle name="20% - Accent6 2 10 2 2 3" xfId="21167"/>
    <cellStyle name="20% - Accent6 2 10 2 2 4" xfId="21168"/>
    <cellStyle name="20% - Accent6 2 10 2 3" xfId="21169"/>
    <cellStyle name="20% - Accent6 2 10 2 3 2" xfId="21170"/>
    <cellStyle name="20% - Accent6 2 10 2 3 2 2" xfId="21171"/>
    <cellStyle name="20% - Accent6 2 10 2 3 2 3" xfId="21172"/>
    <cellStyle name="20% - Accent6 2 10 2 3 3" xfId="21173"/>
    <cellStyle name="20% - Accent6 2 10 2 3 4" xfId="21174"/>
    <cellStyle name="20% - Accent6 2 10 2 4" xfId="21175"/>
    <cellStyle name="20% - Accent6 2 10 2 4 2" xfId="21176"/>
    <cellStyle name="20% - Accent6 2 10 2 4 3" xfId="21177"/>
    <cellStyle name="20% - Accent6 2 10 2 5" xfId="21178"/>
    <cellStyle name="20% - Accent6 2 10 2 6" xfId="21179"/>
    <cellStyle name="20% - Accent6 2 10 3" xfId="21180"/>
    <cellStyle name="20% - Accent6 2 10 3 2" xfId="21181"/>
    <cellStyle name="20% - Accent6 2 10 3 2 2" xfId="21182"/>
    <cellStyle name="20% - Accent6 2 10 3 2 2 2" xfId="21183"/>
    <cellStyle name="20% - Accent6 2 10 3 2 2 3" xfId="21184"/>
    <cellStyle name="20% - Accent6 2 10 3 2 3" xfId="21185"/>
    <cellStyle name="20% - Accent6 2 10 3 2 4" xfId="21186"/>
    <cellStyle name="20% - Accent6 2 10 3 3" xfId="21187"/>
    <cellStyle name="20% - Accent6 2 10 3 3 2" xfId="21188"/>
    <cellStyle name="20% - Accent6 2 10 3 3 2 2" xfId="21189"/>
    <cellStyle name="20% - Accent6 2 10 3 3 2 3" xfId="21190"/>
    <cellStyle name="20% - Accent6 2 10 3 3 3" xfId="21191"/>
    <cellStyle name="20% - Accent6 2 10 3 3 4" xfId="21192"/>
    <cellStyle name="20% - Accent6 2 10 3 4" xfId="21193"/>
    <cellStyle name="20% - Accent6 2 10 3 4 2" xfId="21194"/>
    <cellStyle name="20% - Accent6 2 10 3 4 3" xfId="21195"/>
    <cellStyle name="20% - Accent6 2 10 3 5" xfId="21196"/>
    <cellStyle name="20% - Accent6 2 10 3 6" xfId="21197"/>
    <cellStyle name="20% - Accent6 2 10 4" xfId="21198"/>
    <cellStyle name="20% - Accent6 2 10 4 2" xfId="21199"/>
    <cellStyle name="20% - Accent6 2 10 4 2 2" xfId="21200"/>
    <cellStyle name="20% - Accent6 2 10 4 2 3" xfId="21201"/>
    <cellStyle name="20% - Accent6 2 10 4 3" xfId="21202"/>
    <cellStyle name="20% - Accent6 2 10 4 4" xfId="21203"/>
    <cellStyle name="20% - Accent6 2 10 5" xfId="21204"/>
    <cellStyle name="20% - Accent6 2 10 5 2" xfId="21205"/>
    <cellStyle name="20% - Accent6 2 10 5 2 2" xfId="21206"/>
    <cellStyle name="20% - Accent6 2 10 5 2 3" xfId="21207"/>
    <cellStyle name="20% - Accent6 2 10 5 3" xfId="21208"/>
    <cellStyle name="20% - Accent6 2 10 5 4" xfId="21209"/>
    <cellStyle name="20% - Accent6 2 10 6" xfId="21210"/>
    <cellStyle name="20% - Accent6 2 10 6 2" xfId="21211"/>
    <cellStyle name="20% - Accent6 2 10 6 3" xfId="21212"/>
    <cellStyle name="20% - Accent6 2 10 7" xfId="21213"/>
    <cellStyle name="20% - Accent6 2 10 8" xfId="21214"/>
    <cellStyle name="20% - Accent6 2 11" xfId="21215"/>
    <cellStyle name="20% - Accent6 2 11 2" xfId="21216"/>
    <cellStyle name="20% - Accent6 2 11 2 2" xfId="21217"/>
    <cellStyle name="20% - Accent6 2 11 2 2 2" xfId="21218"/>
    <cellStyle name="20% - Accent6 2 11 2 2 3" xfId="21219"/>
    <cellStyle name="20% - Accent6 2 11 2 3" xfId="21220"/>
    <cellStyle name="20% - Accent6 2 11 2 4" xfId="21221"/>
    <cellStyle name="20% - Accent6 2 11 3" xfId="21222"/>
    <cellStyle name="20% - Accent6 2 11 3 2" xfId="21223"/>
    <cellStyle name="20% - Accent6 2 11 3 2 2" xfId="21224"/>
    <cellStyle name="20% - Accent6 2 11 3 2 3" xfId="21225"/>
    <cellStyle name="20% - Accent6 2 11 3 3" xfId="21226"/>
    <cellStyle name="20% - Accent6 2 11 3 4" xfId="21227"/>
    <cellStyle name="20% - Accent6 2 11 4" xfId="21228"/>
    <cellStyle name="20% - Accent6 2 11 4 2" xfId="21229"/>
    <cellStyle name="20% - Accent6 2 11 4 3" xfId="21230"/>
    <cellStyle name="20% - Accent6 2 11 5" xfId="21231"/>
    <cellStyle name="20% - Accent6 2 11 6" xfId="21232"/>
    <cellStyle name="20% - Accent6 2 12" xfId="21233"/>
    <cellStyle name="20% - Accent6 2 12 2" xfId="21234"/>
    <cellStyle name="20% - Accent6 2 12 2 2" xfId="21235"/>
    <cellStyle name="20% - Accent6 2 12 2 2 2" xfId="21236"/>
    <cellStyle name="20% - Accent6 2 12 2 2 3" xfId="21237"/>
    <cellStyle name="20% - Accent6 2 12 2 3" xfId="21238"/>
    <cellStyle name="20% - Accent6 2 12 2 4" xfId="21239"/>
    <cellStyle name="20% - Accent6 2 12 3" xfId="21240"/>
    <cellStyle name="20% - Accent6 2 12 3 2" xfId="21241"/>
    <cellStyle name="20% - Accent6 2 12 3 2 2" xfId="21242"/>
    <cellStyle name="20% - Accent6 2 12 3 2 3" xfId="21243"/>
    <cellStyle name="20% - Accent6 2 12 3 3" xfId="21244"/>
    <cellStyle name="20% - Accent6 2 12 3 4" xfId="21245"/>
    <cellStyle name="20% - Accent6 2 12 4" xfId="21246"/>
    <cellStyle name="20% - Accent6 2 12 4 2" xfId="21247"/>
    <cellStyle name="20% - Accent6 2 12 4 3" xfId="21248"/>
    <cellStyle name="20% - Accent6 2 12 5" xfId="21249"/>
    <cellStyle name="20% - Accent6 2 12 6" xfId="21250"/>
    <cellStyle name="20% - Accent6 2 13" xfId="21251"/>
    <cellStyle name="20% - Accent6 2 13 2" xfId="21252"/>
    <cellStyle name="20% - Accent6 2 13 2 2" xfId="21253"/>
    <cellStyle name="20% - Accent6 2 13 2 3" xfId="21254"/>
    <cellStyle name="20% - Accent6 2 13 3" xfId="21255"/>
    <cellStyle name="20% - Accent6 2 13 4" xfId="21256"/>
    <cellStyle name="20% - Accent6 2 14" xfId="21257"/>
    <cellStyle name="20% - Accent6 2 14 2" xfId="21258"/>
    <cellStyle name="20% - Accent6 2 14 2 2" xfId="21259"/>
    <cellStyle name="20% - Accent6 2 14 2 3" xfId="21260"/>
    <cellStyle name="20% - Accent6 2 14 3" xfId="21261"/>
    <cellStyle name="20% - Accent6 2 14 4" xfId="21262"/>
    <cellStyle name="20% - Accent6 2 15" xfId="21263"/>
    <cellStyle name="20% - Accent6 2 15 2" xfId="21264"/>
    <cellStyle name="20% - Accent6 2 15 3" xfId="21265"/>
    <cellStyle name="20% - Accent6 2 16" xfId="21266"/>
    <cellStyle name="20% - Accent6 2 16 2" xfId="21267"/>
    <cellStyle name="20% - Accent6 2 17" xfId="21268"/>
    <cellStyle name="20% - Accent6 2 18" xfId="21269"/>
    <cellStyle name="20% - Accent6 2 2" xfId="21270"/>
    <cellStyle name="20% - Accent6 2 2 2" xfId="21271"/>
    <cellStyle name="20% - Accent6 2 2 2 2" xfId="21272"/>
    <cellStyle name="20% - Accent6 2 2 2 2 2" xfId="21273"/>
    <cellStyle name="20% - Accent6 2 2 2 3" xfId="21274"/>
    <cellStyle name="20% - Accent6 2 2 3" xfId="21275"/>
    <cellStyle name="20% - Accent6 2 2 3 2" xfId="21276"/>
    <cellStyle name="20% - Accent6 2 2 4" xfId="21277"/>
    <cellStyle name="20% - Accent6 2 2_Revenue monitoring workings P6 97-2003" xfId="21278"/>
    <cellStyle name="20% - Accent6 2 3" xfId="21279"/>
    <cellStyle name="20% - Accent6 2 3 10" xfId="21280"/>
    <cellStyle name="20% - Accent6 2 3 2" xfId="21281"/>
    <cellStyle name="20% - Accent6 2 3 2 2" xfId="21282"/>
    <cellStyle name="20% - Accent6 2 3 2 2 2" xfId="21283"/>
    <cellStyle name="20% - Accent6 2 3 2 2 2 2" xfId="21284"/>
    <cellStyle name="20% - Accent6 2 3 2 2 2 2 2" xfId="21285"/>
    <cellStyle name="20% - Accent6 2 3 2 2 2 2 2 2" xfId="21286"/>
    <cellStyle name="20% - Accent6 2 3 2 2 2 2 2 3" xfId="21287"/>
    <cellStyle name="20% - Accent6 2 3 2 2 2 2 3" xfId="21288"/>
    <cellStyle name="20% - Accent6 2 3 2 2 2 2 4" xfId="21289"/>
    <cellStyle name="20% - Accent6 2 3 2 2 2 3" xfId="21290"/>
    <cellStyle name="20% - Accent6 2 3 2 2 2 3 2" xfId="21291"/>
    <cellStyle name="20% - Accent6 2 3 2 2 2 3 2 2" xfId="21292"/>
    <cellStyle name="20% - Accent6 2 3 2 2 2 3 2 3" xfId="21293"/>
    <cellStyle name="20% - Accent6 2 3 2 2 2 3 3" xfId="21294"/>
    <cellStyle name="20% - Accent6 2 3 2 2 2 3 4" xfId="21295"/>
    <cellStyle name="20% - Accent6 2 3 2 2 2 4" xfId="21296"/>
    <cellStyle name="20% - Accent6 2 3 2 2 2 4 2" xfId="21297"/>
    <cellStyle name="20% - Accent6 2 3 2 2 2 4 3" xfId="21298"/>
    <cellStyle name="20% - Accent6 2 3 2 2 2 5" xfId="21299"/>
    <cellStyle name="20% - Accent6 2 3 2 2 2 6" xfId="21300"/>
    <cellStyle name="20% - Accent6 2 3 2 2 3" xfId="21301"/>
    <cellStyle name="20% - Accent6 2 3 2 2 3 2" xfId="21302"/>
    <cellStyle name="20% - Accent6 2 3 2 2 3 2 2" xfId="21303"/>
    <cellStyle name="20% - Accent6 2 3 2 2 3 2 2 2" xfId="21304"/>
    <cellStyle name="20% - Accent6 2 3 2 2 3 2 2 3" xfId="21305"/>
    <cellStyle name="20% - Accent6 2 3 2 2 3 2 3" xfId="21306"/>
    <cellStyle name="20% - Accent6 2 3 2 2 3 2 4" xfId="21307"/>
    <cellStyle name="20% - Accent6 2 3 2 2 3 3" xfId="21308"/>
    <cellStyle name="20% - Accent6 2 3 2 2 3 3 2" xfId="21309"/>
    <cellStyle name="20% - Accent6 2 3 2 2 3 3 2 2" xfId="21310"/>
    <cellStyle name="20% - Accent6 2 3 2 2 3 3 2 3" xfId="21311"/>
    <cellStyle name="20% - Accent6 2 3 2 2 3 3 3" xfId="21312"/>
    <cellStyle name="20% - Accent6 2 3 2 2 3 3 4" xfId="21313"/>
    <cellStyle name="20% - Accent6 2 3 2 2 3 4" xfId="21314"/>
    <cellStyle name="20% - Accent6 2 3 2 2 3 4 2" xfId="21315"/>
    <cellStyle name="20% - Accent6 2 3 2 2 3 4 3" xfId="21316"/>
    <cellStyle name="20% - Accent6 2 3 2 2 3 5" xfId="21317"/>
    <cellStyle name="20% - Accent6 2 3 2 2 3 6" xfId="21318"/>
    <cellStyle name="20% - Accent6 2 3 2 2 4" xfId="21319"/>
    <cellStyle name="20% - Accent6 2 3 2 2 4 2" xfId="21320"/>
    <cellStyle name="20% - Accent6 2 3 2 2 4 2 2" xfId="21321"/>
    <cellStyle name="20% - Accent6 2 3 2 2 4 2 3" xfId="21322"/>
    <cellStyle name="20% - Accent6 2 3 2 2 4 3" xfId="21323"/>
    <cellStyle name="20% - Accent6 2 3 2 2 4 4" xfId="21324"/>
    <cellStyle name="20% - Accent6 2 3 2 2 5" xfId="21325"/>
    <cellStyle name="20% - Accent6 2 3 2 2 5 2" xfId="21326"/>
    <cellStyle name="20% - Accent6 2 3 2 2 5 2 2" xfId="21327"/>
    <cellStyle name="20% - Accent6 2 3 2 2 5 2 3" xfId="21328"/>
    <cellStyle name="20% - Accent6 2 3 2 2 5 3" xfId="21329"/>
    <cellStyle name="20% - Accent6 2 3 2 2 5 4" xfId="21330"/>
    <cellStyle name="20% - Accent6 2 3 2 2 6" xfId="21331"/>
    <cellStyle name="20% - Accent6 2 3 2 2 6 2" xfId="21332"/>
    <cellStyle name="20% - Accent6 2 3 2 2 6 3" xfId="21333"/>
    <cellStyle name="20% - Accent6 2 3 2 2 7" xfId="21334"/>
    <cellStyle name="20% - Accent6 2 3 2 2 8" xfId="21335"/>
    <cellStyle name="20% - Accent6 2 3 2 3" xfId="21336"/>
    <cellStyle name="20% - Accent6 2 3 2 3 2" xfId="21337"/>
    <cellStyle name="20% - Accent6 2 3 2 3 2 2" xfId="21338"/>
    <cellStyle name="20% - Accent6 2 3 2 3 2 2 2" xfId="21339"/>
    <cellStyle name="20% - Accent6 2 3 2 3 2 2 3" xfId="21340"/>
    <cellStyle name="20% - Accent6 2 3 2 3 2 3" xfId="21341"/>
    <cellStyle name="20% - Accent6 2 3 2 3 2 4" xfId="21342"/>
    <cellStyle name="20% - Accent6 2 3 2 3 3" xfId="21343"/>
    <cellStyle name="20% - Accent6 2 3 2 3 3 2" xfId="21344"/>
    <cellStyle name="20% - Accent6 2 3 2 3 3 2 2" xfId="21345"/>
    <cellStyle name="20% - Accent6 2 3 2 3 3 2 3" xfId="21346"/>
    <cellStyle name="20% - Accent6 2 3 2 3 3 3" xfId="21347"/>
    <cellStyle name="20% - Accent6 2 3 2 3 3 4" xfId="21348"/>
    <cellStyle name="20% - Accent6 2 3 2 3 4" xfId="21349"/>
    <cellStyle name="20% - Accent6 2 3 2 3 4 2" xfId="21350"/>
    <cellStyle name="20% - Accent6 2 3 2 3 4 3" xfId="21351"/>
    <cellStyle name="20% - Accent6 2 3 2 3 5" xfId="21352"/>
    <cellStyle name="20% - Accent6 2 3 2 3 6" xfId="21353"/>
    <cellStyle name="20% - Accent6 2 3 2 4" xfId="21354"/>
    <cellStyle name="20% - Accent6 2 3 2 4 2" xfId="21355"/>
    <cellStyle name="20% - Accent6 2 3 2 4 2 2" xfId="21356"/>
    <cellStyle name="20% - Accent6 2 3 2 4 2 2 2" xfId="21357"/>
    <cellStyle name="20% - Accent6 2 3 2 4 2 2 3" xfId="21358"/>
    <cellStyle name="20% - Accent6 2 3 2 4 2 3" xfId="21359"/>
    <cellStyle name="20% - Accent6 2 3 2 4 2 4" xfId="21360"/>
    <cellStyle name="20% - Accent6 2 3 2 4 3" xfId="21361"/>
    <cellStyle name="20% - Accent6 2 3 2 4 3 2" xfId="21362"/>
    <cellStyle name="20% - Accent6 2 3 2 4 3 2 2" xfId="21363"/>
    <cellStyle name="20% - Accent6 2 3 2 4 3 2 3" xfId="21364"/>
    <cellStyle name="20% - Accent6 2 3 2 4 3 3" xfId="21365"/>
    <cellStyle name="20% - Accent6 2 3 2 4 3 4" xfId="21366"/>
    <cellStyle name="20% - Accent6 2 3 2 4 4" xfId="21367"/>
    <cellStyle name="20% - Accent6 2 3 2 4 4 2" xfId="21368"/>
    <cellStyle name="20% - Accent6 2 3 2 4 4 3" xfId="21369"/>
    <cellStyle name="20% - Accent6 2 3 2 4 5" xfId="21370"/>
    <cellStyle name="20% - Accent6 2 3 2 4 6" xfId="21371"/>
    <cellStyle name="20% - Accent6 2 3 2 5" xfId="21372"/>
    <cellStyle name="20% - Accent6 2 3 2 5 2" xfId="21373"/>
    <cellStyle name="20% - Accent6 2 3 2 5 2 2" xfId="21374"/>
    <cellStyle name="20% - Accent6 2 3 2 5 2 3" xfId="21375"/>
    <cellStyle name="20% - Accent6 2 3 2 5 3" xfId="21376"/>
    <cellStyle name="20% - Accent6 2 3 2 5 4" xfId="21377"/>
    <cellStyle name="20% - Accent6 2 3 2 6" xfId="21378"/>
    <cellStyle name="20% - Accent6 2 3 2 6 2" xfId="21379"/>
    <cellStyle name="20% - Accent6 2 3 2 6 2 2" xfId="21380"/>
    <cellStyle name="20% - Accent6 2 3 2 6 2 3" xfId="21381"/>
    <cellStyle name="20% - Accent6 2 3 2 6 3" xfId="21382"/>
    <cellStyle name="20% - Accent6 2 3 2 6 4" xfId="21383"/>
    <cellStyle name="20% - Accent6 2 3 2 7" xfId="21384"/>
    <cellStyle name="20% - Accent6 2 3 2 7 2" xfId="21385"/>
    <cellStyle name="20% - Accent6 2 3 2 7 3" xfId="21386"/>
    <cellStyle name="20% - Accent6 2 3 2 8" xfId="21387"/>
    <cellStyle name="20% - Accent6 2 3 2 9" xfId="21388"/>
    <cellStyle name="20% - Accent6 2 3 3" xfId="21389"/>
    <cellStyle name="20% - Accent6 2 3 3 2" xfId="21390"/>
    <cellStyle name="20% - Accent6 2 3 3 2 2" xfId="21391"/>
    <cellStyle name="20% - Accent6 2 3 3 2 2 2" xfId="21392"/>
    <cellStyle name="20% - Accent6 2 3 3 2 2 2 2" xfId="21393"/>
    <cellStyle name="20% - Accent6 2 3 3 2 2 2 3" xfId="21394"/>
    <cellStyle name="20% - Accent6 2 3 3 2 2 3" xfId="21395"/>
    <cellStyle name="20% - Accent6 2 3 3 2 2 4" xfId="21396"/>
    <cellStyle name="20% - Accent6 2 3 3 2 3" xfId="21397"/>
    <cellStyle name="20% - Accent6 2 3 3 2 3 2" xfId="21398"/>
    <cellStyle name="20% - Accent6 2 3 3 2 3 2 2" xfId="21399"/>
    <cellStyle name="20% - Accent6 2 3 3 2 3 2 3" xfId="21400"/>
    <cellStyle name="20% - Accent6 2 3 3 2 3 3" xfId="21401"/>
    <cellStyle name="20% - Accent6 2 3 3 2 3 4" xfId="21402"/>
    <cellStyle name="20% - Accent6 2 3 3 2 4" xfId="21403"/>
    <cellStyle name="20% - Accent6 2 3 3 2 4 2" xfId="21404"/>
    <cellStyle name="20% - Accent6 2 3 3 2 4 3" xfId="21405"/>
    <cellStyle name="20% - Accent6 2 3 3 2 5" xfId="21406"/>
    <cellStyle name="20% - Accent6 2 3 3 2 6" xfId="21407"/>
    <cellStyle name="20% - Accent6 2 3 3 3" xfId="21408"/>
    <cellStyle name="20% - Accent6 2 3 3 3 2" xfId="21409"/>
    <cellStyle name="20% - Accent6 2 3 3 3 2 2" xfId="21410"/>
    <cellStyle name="20% - Accent6 2 3 3 3 2 2 2" xfId="21411"/>
    <cellStyle name="20% - Accent6 2 3 3 3 2 2 3" xfId="21412"/>
    <cellStyle name="20% - Accent6 2 3 3 3 2 3" xfId="21413"/>
    <cellStyle name="20% - Accent6 2 3 3 3 2 4" xfId="21414"/>
    <cellStyle name="20% - Accent6 2 3 3 3 3" xfId="21415"/>
    <cellStyle name="20% - Accent6 2 3 3 3 3 2" xfId="21416"/>
    <cellStyle name="20% - Accent6 2 3 3 3 3 2 2" xfId="21417"/>
    <cellStyle name="20% - Accent6 2 3 3 3 3 2 3" xfId="21418"/>
    <cellStyle name="20% - Accent6 2 3 3 3 3 3" xfId="21419"/>
    <cellStyle name="20% - Accent6 2 3 3 3 3 4" xfId="21420"/>
    <cellStyle name="20% - Accent6 2 3 3 3 4" xfId="21421"/>
    <cellStyle name="20% - Accent6 2 3 3 3 4 2" xfId="21422"/>
    <cellStyle name="20% - Accent6 2 3 3 3 4 3" xfId="21423"/>
    <cellStyle name="20% - Accent6 2 3 3 3 5" xfId="21424"/>
    <cellStyle name="20% - Accent6 2 3 3 3 6" xfId="21425"/>
    <cellStyle name="20% - Accent6 2 3 3 4" xfId="21426"/>
    <cellStyle name="20% - Accent6 2 3 3 4 2" xfId="21427"/>
    <cellStyle name="20% - Accent6 2 3 3 4 2 2" xfId="21428"/>
    <cellStyle name="20% - Accent6 2 3 3 4 2 3" xfId="21429"/>
    <cellStyle name="20% - Accent6 2 3 3 4 3" xfId="21430"/>
    <cellStyle name="20% - Accent6 2 3 3 4 4" xfId="21431"/>
    <cellStyle name="20% - Accent6 2 3 3 5" xfId="21432"/>
    <cellStyle name="20% - Accent6 2 3 3 5 2" xfId="21433"/>
    <cellStyle name="20% - Accent6 2 3 3 5 2 2" xfId="21434"/>
    <cellStyle name="20% - Accent6 2 3 3 5 2 3" xfId="21435"/>
    <cellStyle name="20% - Accent6 2 3 3 5 3" xfId="21436"/>
    <cellStyle name="20% - Accent6 2 3 3 5 4" xfId="21437"/>
    <cellStyle name="20% - Accent6 2 3 3 6" xfId="21438"/>
    <cellStyle name="20% - Accent6 2 3 3 6 2" xfId="21439"/>
    <cellStyle name="20% - Accent6 2 3 3 6 3" xfId="21440"/>
    <cellStyle name="20% - Accent6 2 3 3 7" xfId="21441"/>
    <cellStyle name="20% - Accent6 2 3 3 8" xfId="21442"/>
    <cellStyle name="20% - Accent6 2 3 4" xfId="21443"/>
    <cellStyle name="20% - Accent6 2 3 4 2" xfId="21444"/>
    <cellStyle name="20% - Accent6 2 3 4 2 2" xfId="21445"/>
    <cellStyle name="20% - Accent6 2 3 4 2 2 2" xfId="21446"/>
    <cellStyle name="20% - Accent6 2 3 4 2 2 3" xfId="21447"/>
    <cellStyle name="20% - Accent6 2 3 4 2 3" xfId="21448"/>
    <cellStyle name="20% - Accent6 2 3 4 2 4" xfId="21449"/>
    <cellStyle name="20% - Accent6 2 3 4 3" xfId="21450"/>
    <cellStyle name="20% - Accent6 2 3 4 3 2" xfId="21451"/>
    <cellStyle name="20% - Accent6 2 3 4 3 2 2" xfId="21452"/>
    <cellStyle name="20% - Accent6 2 3 4 3 2 3" xfId="21453"/>
    <cellStyle name="20% - Accent6 2 3 4 3 3" xfId="21454"/>
    <cellStyle name="20% - Accent6 2 3 4 3 4" xfId="21455"/>
    <cellStyle name="20% - Accent6 2 3 4 4" xfId="21456"/>
    <cellStyle name="20% - Accent6 2 3 4 4 2" xfId="21457"/>
    <cellStyle name="20% - Accent6 2 3 4 4 3" xfId="21458"/>
    <cellStyle name="20% - Accent6 2 3 4 5" xfId="21459"/>
    <cellStyle name="20% - Accent6 2 3 4 6" xfId="21460"/>
    <cellStyle name="20% - Accent6 2 3 5" xfId="21461"/>
    <cellStyle name="20% - Accent6 2 3 5 2" xfId="21462"/>
    <cellStyle name="20% - Accent6 2 3 5 2 2" xfId="21463"/>
    <cellStyle name="20% - Accent6 2 3 5 2 2 2" xfId="21464"/>
    <cellStyle name="20% - Accent6 2 3 5 2 2 3" xfId="21465"/>
    <cellStyle name="20% - Accent6 2 3 5 2 3" xfId="21466"/>
    <cellStyle name="20% - Accent6 2 3 5 2 4" xfId="21467"/>
    <cellStyle name="20% - Accent6 2 3 5 3" xfId="21468"/>
    <cellStyle name="20% - Accent6 2 3 5 3 2" xfId="21469"/>
    <cellStyle name="20% - Accent6 2 3 5 3 2 2" xfId="21470"/>
    <cellStyle name="20% - Accent6 2 3 5 3 2 3" xfId="21471"/>
    <cellStyle name="20% - Accent6 2 3 5 3 3" xfId="21472"/>
    <cellStyle name="20% - Accent6 2 3 5 3 4" xfId="21473"/>
    <cellStyle name="20% - Accent6 2 3 5 4" xfId="21474"/>
    <cellStyle name="20% - Accent6 2 3 5 4 2" xfId="21475"/>
    <cellStyle name="20% - Accent6 2 3 5 4 3" xfId="21476"/>
    <cellStyle name="20% - Accent6 2 3 5 5" xfId="21477"/>
    <cellStyle name="20% - Accent6 2 3 5 6" xfId="21478"/>
    <cellStyle name="20% - Accent6 2 3 6" xfId="21479"/>
    <cellStyle name="20% - Accent6 2 3 6 2" xfId="21480"/>
    <cellStyle name="20% - Accent6 2 3 6 2 2" xfId="21481"/>
    <cellStyle name="20% - Accent6 2 3 6 2 3" xfId="21482"/>
    <cellStyle name="20% - Accent6 2 3 6 3" xfId="21483"/>
    <cellStyle name="20% - Accent6 2 3 6 4" xfId="21484"/>
    <cellStyle name="20% - Accent6 2 3 7" xfId="21485"/>
    <cellStyle name="20% - Accent6 2 3 7 2" xfId="21486"/>
    <cellStyle name="20% - Accent6 2 3 7 2 2" xfId="21487"/>
    <cellStyle name="20% - Accent6 2 3 7 2 3" xfId="21488"/>
    <cellStyle name="20% - Accent6 2 3 7 3" xfId="21489"/>
    <cellStyle name="20% - Accent6 2 3 7 4" xfId="21490"/>
    <cellStyle name="20% - Accent6 2 3 8" xfId="21491"/>
    <cellStyle name="20% - Accent6 2 3 8 2" xfId="21492"/>
    <cellStyle name="20% - Accent6 2 3 8 3" xfId="21493"/>
    <cellStyle name="20% - Accent6 2 3 9" xfId="21494"/>
    <cellStyle name="20% - Accent6 2 3_Revenue monitoring workings P6 97-2003" xfId="21495"/>
    <cellStyle name="20% - Accent6 2 4" xfId="21496"/>
    <cellStyle name="20% - Accent6 2 4 10" xfId="21497"/>
    <cellStyle name="20% - Accent6 2 4 2" xfId="21498"/>
    <cellStyle name="20% - Accent6 2 4 2 2" xfId="21499"/>
    <cellStyle name="20% - Accent6 2 4 2 2 2" xfId="21500"/>
    <cellStyle name="20% - Accent6 2 4 2 2 2 2" xfId="21501"/>
    <cellStyle name="20% - Accent6 2 4 2 2 2 2 2" xfId="21502"/>
    <cellStyle name="20% - Accent6 2 4 2 2 2 2 2 2" xfId="21503"/>
    <cellStyle name="20% - Accent6 2 4 2 2 2 2 2 3" xfId="21504"/>
    <cellStyle name="20% - Accent6 2 4 2 2 2 2 3" xfId="21505"/>
    <cellStyle name="20% - Accent6 2 4 2 2 2 2 4" xfId="21506"/>
    <cellStyle name="20% - Accent6 2 4 2 2 2 3" xfId="21507"/>
    <cellStyle name="20% - Accent6 2 4 2 2 2 3 2" xfId="21508"/>
    <cellStyle name="20% - Accent6 2 4 2 2 2 3 2 2" xfId="21509"/>
    <cellStyle name="20% - Accent6 2 4 2 2 2 3 2 3" xfId="21510"/>
    <cellStyle name="20% - Accent6 2 4 2 2 2 3 3" xfId="21511"/>
    <cellStyle name="20% - Accent6 2 4 2 2 2 3 4" xfId="21512"/>
    <cellStyle name="20% - Accent6 2 4 2 2 2 4" xfId="21513"/>
    <cellStyle name="20% - Accent6 2 4 2 2 2 4 2" xfId="21514"/>
    <cellStyle name="20% - Accent6 2 4 2 2 2 4 3" xfId="21515"/>
    <cellStyle name="20% - Accent6 2 4 2 2 2 5" xfId="21516"/>
    <cellStyle name="20% - Accent6 2 4 2 2 2 6" xfId="21517"/>
    <cellStyle name="20% - Accent6 2 4 2 2 3" xfId="21518"/>
    <cellStyle name="20% - Accent6 2 4 2 2 3 2" xfId="21519"/>
    <cellStyle name="20% - Accent6 2 4 2 2 3 2 2" xfId="21520"/>
    <cellStyle name="20% - Accent6 2 4 2 2 3 2 2 2" xfId="21521"/>
    <cellStyle name="20% - Accent6 2 4 2 2 3 2 2 3" xfId="21522"/>
    <cellStyle name="20% - Accent6 2 4 2 2 3 2 3" xfId="21523"/>
    <cellStyle name="20% - Accent6 2 4 2 2 3 2 4" xfId="21524"/>
    <cellStyle name="20% - Accent6 2 4 2 2 3 3" xfId="21525"/>
    <cellStyle name="20% - Accent6 2 4 2 2 3 3 2" xfId="21526"/>
    <cellStyle name="20% - Accent6 2 4 2 2 3 3 2 2" xfId="21527"/>
    <cellStyle name="20% - Accent6 2 4 2 2 3 3 2 3" xfId="21528"/>
    <cellStyle name="20% - Accent6 2 4 2 2 3 3 3" xfId="21529"/>
    <cellStyle name="20% - Accent6 2 4 2 2 3 3 4" xfId="21530"/>
    <cellStyle name="20% - Accent6 2 4 2 2 3 4" xfId="21531"/>
    <cellStyle name="20% - Accent6 2 4 2 2 3 4 2" xfId="21532"/>
    <cellStyle name="20% - Accent6 2 4 2 2 3 4 3" xfId="21533"/>
    <cellStyle name="20% - Accent6 2 4 2 2 3 5" xfId="21534"/>
    <cellStyle name="20% - Accent6 2 4 2 2 3 6" xfId="21535"/>
    <cellStyle name="20% - Accent6 2 4 2 2 4" xfId="21536"/>
    <cellStyle name="20% - Accent6 2 4 2 2 4 2" xfId="21537"/>
    <cellStyle name="20% - Accent6 2 4 2 2 4 2 2" xfId="21538"/>
    <cellStyle name="20% - Accent6 2 4 2 2 4 2 3" xfId="21539"/>
    <cellStyle name="20% - Accent6 2 4 2 2 4 3" xfId="21540"/>
    <cellStyle name="20% - Accent6 2 4 2 2 4 4" xfId="21541"/>
    <cellStyle name="20% - Accent6 2 4 2 2 5" xfId="21542"/>
    <cellStyle name="20% - Accent6 2 4 2 2 5 2" xfId="21543"/>
    <cellStyle name="20% - Accent6 2 4 2 2 5 2 2" xfId="21544"/>
    <cellStyle name="20% - Accent6 2 4 2 2 5 2 3" xfId="21545"/>
    <cellStyle name="20% - Accent6 2 4 2 2 5 3" xfId="21546"/>
    <cellStyle name="20% - Accent6 2 4 2 2 5 4" xfId="21547"/>
    <cellStyle name="20% - Accent6 2 4 2 2 6" xfId="21548"/>
    <cellStyle name="20% - Accent6 2 4 2 2 6 2" xfId="21549"/>
    <cellStyle name="20% - Accent6 2 4 2 2 6 3" xfId="21550"/>
    <cellStyle name="20% - Accent6 2 4 2 2 7" xfId="21551"/>
    <cellStyle name="20% - Accent6 2 4 2 2 8" xfId="21552"/>
    <cellStyle name="20% - Accent6 2 4 2 3" xfId="21553"/>
    <cellStyle name="20% - Accent6 2 4 2 3 2" xfId="21554"/>
    <cellStyle name="20% - Accent6 2 4 2 3 2 2" xfId="21555"/>
    <cellStyle name="20% - Accent6 2 4 2 3 2 2 2" xfId="21556"/>
    <cellStyle name="20% - Accent6 2 4 2 3 2 2 3" xfId="21557"/>
    <cellStyle name="20% - Accent6 2 4 2 3 2 3" xfId="21558"/>
    <cellStyle name="20% - Accent6 2 4 2 3 2 4" xfId="21559"/>
    <cellStyle name="20% - Accent6 2 4 2 3 3" xfId="21560"/>
    <cellStyle name="20% - Accent6 2 4 2 3 3 2" xfId="21561"/>
    <cellStyle name="20% - Accent6 2 4 2 3 3 2 2" xfId="21562"/>
    <cellStyle name="20% - Accent6 2 4 2 3 3 2 3" xfId="21563"/>
    <cellStyle name="20% - Accent6 2 4 2 3 3 3" xfId="21564"/>
    <cellStyle name="20% - Accent6 2 4 2 3 3 4" xfId="21565"/>
    <cellStyle name="20% - Accent6 2 4 2 3 4" xfId="21566"/>
    <cellStyle name="20% - Accent6 2 4 2 3 4 2" xfId="21567"/>
    <cellStyle name="20% - Accent6 2 4 2 3 4 3" xfId="21568"/>
    <cellStyle name="20% - Accent6 2 4 2 3 5" xfId="21569"/>
    <cellStyle name="20% - Accent6 2 4 2 3 6" xfId="21570"/>
    <cellStyle name="20% - Accent6 2 4 2 4" xfId="21571"/>
    <cellStyle name="20% - Accent6 2 4 2 4 2" xfId="21572"/>
    <cellStyle name="20% - Accent6 2 4 2 4 2 2" xfId="21573"/>
    <cellStyle name="20% - Accent6 2 4 2 4 2 2 2" xfId="21574"/>
    <cellStyle name="20% - Accent6 2 4 2 4 2 2 3" xfId="21575"/>
    <cellStyle name="20% - Accent6 2 4 2 4 2 3" xfId="21576"/>
    <cellStyle name="20% - Accent6 2 4 2 4 2 4" xfId="21577"/>
    <cellStyle name="20% - Accent6 2 4 2 4 3" xfId="21578"/>
    <cellStyle name="20% - Accent6 2 4 2 4 3 2" xfId="21579"/>
    <cellStyle name="20% - Accent6 2 4 2 4 3 2 2" xfId="21580"/>
    <cellStyle name="20% - Accent6 2 4 2 4 3 2 3" xfId="21581"/>
    <cellStyle name="20% - Accent6 2 4 2 4 3 3" xfId="21582"/>
    <cellStyle name="20% - Accent6 2 4 2 4 3 4" xfId="21583"/>
    <cellStyle name="20% - Accent6 2 4 2 4 4" xfId="21584"/>
    <cellStyle name="20% - Accent6 2 4 2 4 4 2" xfId="21585"/>
    <cellStyle name="20% - Accent6 2 4 2 4 4 3" xfId="21586"/>
    <cellStyle name="20% - Accent6 2 4 2 4 5" xfId="21587"/>
    <cellStyle name="20% - Accent6 2 4 2 4 6" xfId="21588"/>
    <cellStyle name="20% - Accent6 2 4 2 5" xfId="21589"/>
    <cellStyle name="20% - Accent6 2 4 2 5 2" xfId="21590"/>
    <cellStyle name="20% - Accent6 2 4 2 5 2 2" xfId="21591"/>
    <cellStyle name="20% - Accent6 2 4 2 5 2 3" xfId="21592"/>
    <cellStyle name="20% - Accent6 2 4 2 5 3" xfId="21593"/>
    <cellStyle name="20% - Accent6 2 4 2 5 4" xfId="21594"/>
    <cellStyle name="20% - Accent6 2 4 2 6" xfId="21595"/>
    <cellStyle name="20% - Accent6 2 4 2 6 2" xfId="21596"/>
    <cellStyle name="20% - Accent6 2 4 2 6 2 2" xfId="21597"/>
    <cellStyle name="20% - Accent6 2 4 2 6 2 3" xfId="21598"/>
    <cellStyle name="20% - Accent6 2 4 2 6 3" xfId="21599"/>
    <cellStyle name="20% - Accent6 2 4 2 6 4" xfId="21600"/>
    <cellStyle name="20% - Accent6 2 4 2 7" xfId="21601"/>
    <cellStyle name="20% - Accent6 2 4 2 7 2" xfId="21602"/>
    <cellStyle name="20% - Accent6 2 4 2 7 3" xfId="21603"/>
    <cellStyle name="20% - Accent6 2 4 2 8" xfId="21604"/>
    <cellStyle name="20% - Accent6 2 4 2 9" xfId="21605"/>
    <cellStyle name="20% - Accent6 2 4 3" xfId="21606"/>
    <cellStyle name="20% - Accent6 2 4 3 2" xfId="21607"/>
    <cellStyle name="20% - Accent6 2 4 3 2 2" xfId="21608"/>
    <cellStyle name="20% - Accent6 2 4 3 2 2 2" xfId="21609"/>
    <cellStyle name="20% - Accent6 2 4 3 2 2 2 2" xfId="21610"/>
    <cellStyle name="20% - Accent6 2 4 3 2 2 2 3" xfId="21611"/>
    <cellStyle name="20% - Accent6 2 4 3 2 2 3" xfId="21612"/>
    <cellStyle name="20% - Accent6 2 4 3 2 2 4" xfId="21613"/>
    <cellStyle name="20% - Accent6 2 4 3 2 3" xfId="21614"/>
    <cellStyle name="20% - Accent6 2 4 3 2 3 2" xfId="21615"/>
    <cellStyle name="20% - Accent6 2 4 3 2 3 2 2" xfId="21616"/>
    <cellStyle name="20% - Accent6 2 4 3 2 3 2 3" xfId="21617"/>
    <cellStyle name="20% - Accent6 2 4 3 2 3 3" xfId="21618"/>
    <cellStyle name="20% - Accent6 2 4 3 2 3 4" xfId="21619"/>
    <cellStyle name="20% - Accent6 2 4 3 2 4" xfId="21620"/>
    <cellStyle name="20% - Accent6 2 4 3 2 4 2" xfId="21621"/>
    <cellStyle name="20% - Accent6 2 4 3 2 4 3" xfId="21622"/>
    <cellStyle name="20% - Accent6 2 4 3 2 5" xfId="21623"/>
    <cellStyle name="20% - Accent6 2 4 3 2 6" xfId="21624"/>
    <cellStyle name="20% - Accent6 2 4 3 3" xfId="21625"/>
    <cellStyle name="20% - Accent6 2 4 3 3 2" xfId="21626"/>
    <cellStyle name="20% - Accent6 2 4 3 3 2 2" xfId="21627"/>
    <cellStyle name="20% - Accent6 2 4 3 3 2 2 2" xfId="21628"/>
    <cellStyle name="20% - Accent6 2 4 3 3 2 2 3" xfId="21629"/>
    <cellStyle name="20% - Accent6 2 4 3 3 2 3" xfId="21630"/>
    <cellStyle name="20% - Accent6 2 4 3 3 2 4" xfId="21631"/>
    <cellStyle name="20% - Accent6 2 4 3 3 3" xfId="21632"/>
    <cellStyle name="20% - Accent6 2 4 3 3 3 2" xfId="21633"/>
    <cellStyle name="20% - Accent6 2 4 3 3 3 2 2" xfId="21634"/>
    <cellStyle name="20% - Accent6 2 4 3 3 3 2 3" xfId="21635"/>
    <cellStyle name="20% - Accent6 2 4 3 3 3 3" xfId="21636"/>
    <cellStyle name="20% - Accent6 2 4 3 3 3 4" xfId="21637"/>
    <cellStyle name="20% - Accent6 2 4 3 3 4" xfId="21638"/>
    <cellStyle name="20% - Accent6 2 4 3 3 4 2" xfId="21639"/>
    <cellStyle name="20% - Accent6 2 4 3 3 4 3" xfId="21640"/>
    <cellStyle name="20% - Accent6 2 4 3 3 5" xfId="21641"/>
    <cellStyle name="20% - Accent6 2 4 3 3 6" xfId="21642"/>
    <cellStyle name="20% - Accent6 2 4 3 4" xfId="21643"/>
    <cellStyle name="20% - Accent6 2 4 3 4 2" xfId="21644"/>
    <cellStyle name="20% - Accent6 2 4 3 4 2 2" xfId="21645"/>
    <cellStyle name="20% - Accent6 2 4 3 4 2 3" xfId="21646"/>
    <cellStyle name="20% - Accent6 2 4 3 4 3" xfId="21647"/>
    <cellStyle name="20% - Accent6 2 4 3 4 4" xfId="21648"/>
    <cellStyle name="20% - Accent6 2 4 3 5" xfId="21649"/>
    <cellStyle name="20% - Accent6 2 4 3 5 2" xfId="21650"/>
    <cellStyle name="20% - Accent6 2 4 3 5 2 2" xfId="21651"/>
    <cellStyle name="20% - Accent6 2 4 3 5 2 3" xfId="21652"/>
    <cellStyle name="20% - Accent6 2 4 3 5 3" xfId="21653"/>
    <cellStyle name="20% - Accent6 2 4 3 5 4" xfId="21654"/>
    <cellStyle name="20% - Accent6 2 4 3 6" xfId="21655"/>
    <cellStyle name="20% - Accent6 2 4 3 6 2" xfId="21656"/>
    <cellStyle name="20% - Accent6 2 4 3 6 3" xfId="21657"/>
    <cellStyle name="20% - Accent6 2 4 3 7" xfId="21658"/>
    <cellStyle name="20% - Accent6 2 4 3 8" xfId="21659"/>
    <cellStyle name="20% - Accent6 2 4 4" xfId="21660"/>
    <cellStyle name="20% - Accent6 2 4 4 2" xfId="21661"/>
    <cellStyle name="20% - Accent6 2 4 4 2 2" xfId="21662"/>
    <cellStyle name="20% - Accent6 2 4 4 2 2 2" xfId="21663"/>
    <cellStyle name="20% - Accent6 2 4 4 2 2 3" xfId="21664"/>
    <cellStyle name="20% - Accent6 2 4 4 2 3" xfId="21665"/>
    <cellStyle name="20% - Accent6 2 4 4 2 4" xfId="21666"/>
    <cellStyle name="20% - Accent6 2 4 4 3" xfId="21667"/>
    <cellStyle name="20% - Accent6 2 4 4 3 2" xfId="21668"/>
    <cellStyle name="20% - Accent6 2 4 4 3 2 2" xfId="21669"/>
    <cellStyle name="20% - Accent6 2 4 4 3 2 3" xfId="21670"/>
    <cellStyle name="20% - Accent6 2 4 4 3 3" xfId="21671"/>
    <cellStyle name="20% - Accent6 2 4 4 3 4" xfId="21672"/>
    <cellStyle name="20% - Accent6 2 4 4 4" xfId="21673"/>
    <cellStyle name="20% - Accent6 2 4 4 4 2" xfId="21674"/>
    <cellStyle name="20% - Accent6 2 4 4 4 3" xfId="21675"/>
    <cellStyle name="20% - Accent6 2 4 4 5" xfId="21676"/>
    <cellStyle name="20% - Accent6 2 4 4 6" xfId="21677"/>
    <cellStyle name="20% - Accent6 2 4 5" xfId="21678"/>
    <cellStyle name="20% - Accent6 2 4 5 2" xfId="21679"/>
    <cellStyle name="20% - Accent6 2 4 5 2 2" xfId="21680"/>
    <cellStyle name="20% - Accent6 2 4 5 2 2 2" xfId="21681"/>
    <cellStyle name="20% - Accent6 2 4 5 2 2 3" xfId="21682"/>
    <cellStyle name="20% - Accent6 2 4 5 2 3" xfId="21683"/>
    <cellStyle name="20% - Accent6 2 4 5 2 4" xfId="21684"/>
    <cellStyle name="20% - Accent6 2 4 5 3" xfId="21685"/>
    <cellStyle name="20% - Accent6 2 4 5 3 2" xfId="21686"/>
    <cellStyle name="20% - Accent6 2 4 5 3 2 2" xfId="21687"/>
    <cellStyle name="20% - Accent6 2 4 5 3 2 3" xfId="21688"/>
    <cellStyle name="20% - Accent6 2 4 5 3 3" xfId="21689"/>
    <cellStyle name="20% - Accent6 2 4 5 3 4" xfId="21690"/>
    <cellStyle name="20% - Accent6 2 4 5 4" xfId="21691"/>
    <cellStyle name="20% - Accent6 2 4 5 4 2" xfId="21692"/>
    <cellStyle name="20% - Accent6 2 4 5 4 3" xfId="21693"/>
    <cellStyle name="20% - Accent6 2 4 5 5" xfId="21694"/>
    <cellStyle name="20% - Accent6 2 4 5 6" xfId="21695"/>
    <cellStyle name="20% - Accent6 2 4 6" xfId="21696"/>
    <cellStyle name="20% - Accent6 2 4 6 2" xfId="21697"/>
    <cellStyle name="20% - Accent6 2 4 6 2 2" xfId="21698"/>
    <cellStyle name="20% - Accent6 2 4 6 2 3" xfId="21699"/>
    <cellStyle name="20% - Accent6 2 4 6 3" xfId="21700"/>
    <cellStyle name="20% - Accent6 2 4 6 4" xfId="21701"/>
    <cellStyle name="20% - Accent6 2 4 7" xfId="21702"/>
    <cellStyle name="20% - Accent6 2 4 7 2" xfId="21703"/>
    <cellStyle name="20% - Accent6 2 4 7 2 2" xfId="21704"/>
    <cellStyle name="20% - Accent6 2 4 7 2 3" xfId="21705"/>
    <cellStyle name="20% - Accent6 2 4 7 3" xfId="21706"/>
    <cellStyle name="20% - Accent6 2 4 7 4" xfId="21707"/>
    <cellStyle name="20% - Accent6 2 4 8" xfId="21708"/>
    <cellStyle name="20% - Accent6 2 4 8 2" xfId="21709"/>
    <cellStyle name="20% - Accent6 2 4 8 3" xfId="21710"/>
    <cellStyle name="20% - Accent6 2 4 9" xfId="21711"/>
    <cellStyle name="20% - Accent6 2 4_Revenue monitoring workings P6 97-2003" xfId="21712"/>
    <cellStyle name="20% - Accent6 2 5" xfId="21713"/>
    <cellStyle name="20% - Accent6 2 5 10" xfId="21714"/>
    <cellStyle name="20% - Accent6 2 5 2" xfId="21715"/>
    <cellStyle name="20% - Accent6 2 5 2 2" xfId="21716"/>
    <cellStyle name="20% - Accent6 2 5 2 2 2" xfId="21717"/>
    <cellStyle name="20% - Accent6 2 5 2 2 2 2" xfId="21718"/>
    <cellStyle name="20% - Accent6 2 5 2 2 2 2 2" xfId="21719"/>
    <cellStyle name="20% - Accent6 2 5 2 2 2 2 2 2" xfId="21720"/>
    <cellStyle name="20% - Accent6 2 5 2 2 2 2 2 3" xfId="21721"/>
    <cellStyle name="20% - Accent6 2 5 2 2 2 2 3" xfId="21722"/>
    <cellStyle name="20% - Accent6 2 5 2 2 2 2 4" xfId="21723"/>
    <cellStyle name="20% - Accent6 2 5 2 2 2 3" xfId="21724"/>
    <cellStyle name="20% - Accent6 2 5 2 2 2 3 2" xfId="21725"/>
    <cellStyle name="20% - Accent6 2 5 2 2 2 3 2 2" xfId="21726"/>
    <cellStyle name="20% - Accent6 2 5 2 2 2 3 2 3" xfId="21727"/>
    <cellStyle name="20% - Accent6 2 5 2 2 2 3 3" xfId="21728"/>
    <cellStyle name="20% - Accent6 2 5 2 2 2 3 4" xfId="21729"/>
    <cellStyle name="20% - Accent6 2 5 2 2 2 4" xfId="21730"/>
    <cellStyle name="20% - Accent6 2 5 2 2 2 4 2" xfId="21731"/>
    <cellStyle name="20% - Accent6 2 5 2 2 2 4 3" xfId="21732"/>
    <cellStyle name="20% - Accent6 2 5 2 2 2 5" xfId="21733"/>
    <cellStyle name="20% - Accent6 2 5 2 2 2 6" xfId="21734"/>
    <cellStyle name="20% - Accent6 2 5 2 2 3" xfId="21735"/>
    <cellStyle name="20% - Accent6 2 5 2 2 3 2" xfId="21736"/>
    <cellStyle name="20% - Accent6 2 5 2 2 3 2 2" xfId="21737"/>
    <cellStyle name="20% - Accent6 2 5 2 2 3 2 2 2" xfId="21738"/>
    <cellStyle name="20% - Accent6 2 5 2 2 3 2 2 3" xfId="21739"/>
    <cellStyle name="20% - Accent6 2 5 2 2 3 2 3" xfId="21740"/>
    <cellStyle name="20% - Accent6 2 5 2 2 3 2 4" xfId="21741"/>
    <cellStyle name="20% - Accent6 2 5 2 2 3 3" xfId="21742"/>
    <cellStyle name="20% - Accent6 2 5 2 2 3 3 2" xfId="21743"/>
    <cellStyle name="20% - Accent6 2 5 2 2 3 3 2 2" xfId="21744"/>
    <cellStyle name="20% - Accent6 2 5 2 2 3 3 2 3" xfId="21745"/>
    <cellStyle name="20% - Accent6 2 5 2 2 3 3 3" xfId="21746"/>
    <cellStyle name="20% - Accent6 2 5 2 2 3 3 4" xfId="21747"/>
    <cellStyle name="20% - Accent6 2 5 2 2 3 4" xfId="21748"/>
    <cellStyle name="20% - Accent6 2 5 2 2 3 4 2" xfId="21749"/>
    <cellStyle name="20% - Accent6 2 5 2 2 3 4 3" xfId="21750"/>
    <cellStyle name="20% - Accent6 2 5 2 2 3 5" xfId="21751"/>
    <cellStyle name="20% - Accent6 2 5 2 2 3 6" xfId="21752"/>
    <cellStyle name="20% - Accent6 2 5 2 2 4" xfId="21753"/>
    <cellStyle name="20% - Accent6 2 5 2 2 4 2" xfId="21754"/>
    <cellStyle name="20% - Accent6 2 5 2 2 4 2 2" xfId="21755"/>
    <cellStyle name="20% - Accent6 2 5 2 2 4 2 3" xfId="21756"/>
    <cellStyle name="20% - Accent6 2 5 2 2 4 3" xfId="21757"/>
    <cellStyle name="20% - Accent6 2 5 2 2 4 4" xfId="21758"/>
    <cellStyle name="20% - Accent6 2 5 2 2 5" xfId="21759"/>
    <cellStyle name="20% - Accent6 2 5 2 2 5 2" xfId="21760"/>
    <cellStyle name="20% - Accent6 2 5 2 2 5 2 2" xfId="21761"/>
    <cellStyle name="20% - Accent6 2 5 2 2 5 2 3" xfId="21762"/>
    <cellStyle name="20% - Accent6 2 5 2 2 5 3" xfId="21763"/>
    <cellStyle name="20% - Accent6 2 5 2 2 5 4" xfId="21764"/>
    <cellStyle name="20% - Accent6 2 5 2 2 6" xfId="21765"/>
    <cellStyle name="20% - Accent6 2 5 2 2 6 2" xfId="21766"/>
    <cellStyle name="20% - Accent6 2 5 2 2 6 3" xfId="21767"/>
    <cellStyle name="20% - Accent6 2 5 2 2 7" xfId="21768"/>
    <cellStyle name="20% - Accent6 2 5 2 2 8" xfId="21769"/>
    <cellStyle name="20% - Accent6 2 5 2 3" xfId="21770"/>
    <cellStyle name="20% - Accent6 2 5 2 3 2" xfId="21771"/>
    <cellStyle name="20% - Accent6 2 5 2 3 2 2" xfId="21772"/>
    <cellStyle name="20% - Accent6 2 5 2 3 2 2 2" xfId="21773"/>
    <cellStyle name="20% - Accent6 2 5 2 3 2 2 3" xfId="21774"/>
    <cellStyle name="20% - Accent6 2 5 2 3 2 3" xfId="21775"/>
    <cellStyle name="20% - Accent6 2 5 2 3 2 4" xfId="21776"/>
    <cellStyle name="20% - Accent6 2 5 2 3 3" xfId="21777"/>
    <cellStyle name="20% - Accent6 2 5 2 3 3 2" xfId="21778"/>
    <cellStyle name="20% - Accent6 2 5 2 3 3 2 2" xfId="21779"/>
    <cellStyle name="20% - Accent6 2 5 2 3 3 2 3" xfId="21780"/>
    <cellStyle name="20% - Accent6 2 5 2 3 3 3" xfId="21781"/>
    <cellStyle name="20% - Accent6 2 5 2 3 3 4" xfId="21782"/>
    <cellStyle name="20% - Accent6 2 5 2 3 4" xfId="21783"/>
    <cellStyle name="20% - Accent6 2 5 2 3 4 2" xfId="21784"/>
    <cellStyle name="20% - Accent6 2 5 2 3 4 3" xfId="21785"/>
    <cellStyle name="20% - Accent6 2 5 2 3 5" xfId="21786"/>
    <cellStyle name="20% - Accent6 2 5 2 3 6" xfId="21787"/>
    <cellStyle name="20% - Accent6 2 5 2 4" xfId="21788"/>
    <cellStyle name="20% - Accent6 2 5 2 4 2" xfId="21789"/>
    <cellStyle name="20% - Accent6 2 5 2 4 2 2" xfId="21790"/>
    <cellStyle name="20% - Accent6 2 5 2 4 2 2 2" xfId="21791"/>
    <cellStyle name="20% - Accent6 2 5 2 4 2 2 3" xfId="21792"/>
    <cellStyle name="20% - Accent6 2 5 2 4 2 3" xfId="21793"/>
    <cellStyle name="20% - Accent6 2 5 2 4 2 4" xfId="21794"/>
    <cellStyle name="20% - Accent6 2 5 2 4 3" xfId="21795"/>
    <cellStyle name="20% - Accent6 2 5 2 4 3 2" xfId="21796"/>
    <cellStyle name="20% - Accent6 2 5 2 4 3 2 2" xfId="21797"/>
    <cellStyle name="20% - Accent6 2 5 2 4 3 2 3" xfId="21798"/>
    <cellStyle name="20% - Accent6 2 5 2 4 3 3" xfId="21799"/>
    <cellStyle name="20% - Accent6 2 5 2 4 3 4" xfId="21800"/>
    <cellStyle name="20% - Accent6 2 5 2 4 4" xfId="21801"/>
    <cellStyle name="20% - Accent6 2 5 2 4 4 2" xfId="21802"/>
    <cellStyle name="20% - Accent6 2 5 2 4 4 3" xfId="21803"/>
    <cellStyle name="20% - Accent6 2 5 2 4 5" xfId="21804"/>
    <cellStyle name="20% - Accent6 2 5 2 4 6" xfId="21805"/>
    <cellStyle name="20% - Accent6 2 5 2 5" xfId="21806"/>
    <cellStyle name="20% - Accent6 2 5 2 5 2" xfId="21807"/>
    <cellStyle name="20% - Accent6 2 5 2 5 2 2" xfId="21808"/>
    <cellStyle name="20% - Accent6 2 5 2 5 2 3" xfId="21809"/>
    <cellStyle name="20% - Accent6 2 5 2 5 3" xfId="21810"/>
    <cellStyle name="20% - Accent6 2 5 2 5 4" xfId="21811"/>
    <cellStyle name="20% - Accent6 2 5 2 6" xfId="21812"/>
    <cellStyle name="20% - Accent6 2 5 2 6 2" xfId="21813"/>
    <cellStyle name="20% - Accent6 2 5 2 6 2 2" xfId="21814"/>
    <cellStyle name="20% - Accent6 2 5 2 6 2 3" xfId="21815"/>
    <cellStyle name="20% - Accent6 2 5 2 6 3" xfId="21816"/>
    <cellStyle name="20% - Accent6 2 5 2 6 4" xfId="21817"/>
    <cellStyle name="20% - Accent6 2 5 2 7" xfId="21818"/>
    <cellStyle name="20% - Accent6 2 5 2 7 2" xfId="21819"/>
    <cellStyle name="20% - Accent6 2 5 2 7 3" xfId="21820"/>
    <cellStyle name="20% - Accent6 2 5 2 8" xfId="21821"/>
    <cellStyle name="20% - Accent6 2 5 2 9" xfId="21822"/>
    <cellStyle name="20% - Accent6 2 5 3" xfId="21823"/>
    <cellStyle name="20% - Accent6 2 5 3 2" xfId="21824"/>
    <cellStyle name="20% - Accent6 2 5 3 2 2" xfId="21825"/>
    <cellStyle name="20% - Accent6 2 5 3 2 2 2" xfId="21826"/>
    <cellStyle name="20% - Accent6 2 5 3 2 2 2 2" xfId="21827"/>
    <cellStyle name="20% - Accent6 2 5 3 2 2 2 3" xfId="21828"/>
    <cellStyle name="20% - Accent6 2 5 3 2 2 3" xfId="21829"/>
    <cellStyle name="20% - Accent6 2 5 3 2 2 4" xfId="21830"/>
    <cellStyle name="20% - Accent6 2 5 3 2 3" xfId="21831"/>
    <cellStyle name="20% - Accent6 2 5 3 2 3 2" xfId="21832"/>
    <cellStyle name="20% - Accent6 2 5 3 2 3 2 2" xfId="21833"/>
    <cellStyle name="20% - Accent6 2 5 3 2 3 2 3" xfId="21834"/>
    <cellStyle name="20% - Accent6 2 5 3 2 3 3" xfId="21835"/>
    <cellStyle name="20% - Accent6 2 5 3 2 3 4" xfId="21836"/>
    <cellStyle name="20% - Accent6 2 5 3 2 4" xfId="21837"/>
    <cellStyle name="20% - Accent6 2 5 3 2 4 2" xfId="21838"/>
    <cellStyle name="20% - Accent6 2 5 3 2 4 3" xfId="21839"/>
    <cellStyle name="20% - Accent6 2 5 3 2 5" xfId="21840"/>
    <cellStyle name="20% - Accent6 2 5 3 2 6" xfId="21841"/>
    <cellStyle name="20% - Accent6 2 5 3 3" xfId="21842"/>
    <cellStyle name="20% - Accent6 2 5 3 3 2" xfId="21843"/>
    <cellStyle name="20% - Accent6 2 5 3 3 2 2" xfId="21844"/>
    <cellStyle name="20% - Accent6 2 5 3 3 2 2 2" xfId="21845"/>
    <cellStyle name="20% - Accent6 2 5 3 3 2 2 3" xfId="21846"/>
    <cellStyle name="20% - Accent6 2 5 3 3 2 3" xfId="21847"/>
    <cellStyle name="20% - Accent6 2 5 3 3 2 4" xfId="21848"/>
    <cellStyle name="20% - Accent6 2 5 3 3 3" xfId="21849"/>
    <cellStyle name="20% - Accent6 2 5 3 3 3 2" xfId="21850"/>
    <cellStyle name="20% - Accent6 2 5 3 3 3 2 2" xfId="21851"/>
    <cellStyle name="20% - Accent6 2 5 3 3 3 2 3" xfId="21852"/>
    <cellStyle name="20% - Accent6 2 5 3 3 3 3" xfId="21853"/>
    <cellStyle name="20% - Accent6 2 5 3 3 3 4" xfId="21854"/>
    <cellStyle name="20% - Accent6 2 5 3 3 4" xfId="21855"/>
    <cellStyle name="20% - Accent6 2 5 3 3 4 2" xfId="21856"/>
    <cellStyle name="20% - Accent6 2 5 3 3 4 3" xfId="21857"/>
    <cellStyle name="20% - Accent6 2 5 3 3 5" xfId="21858"/>
    <cellStyle name="20% - Accent6 2 5 3 3 6" xfId="21859"/>
    <cellStyle name="20% - Accent6 2 5 3 4" xfId="21860"/>
    <cellStyle name="20% - Accent6 2 5 3 4 2" xfId="21861"/>
    <cellStyle name="20% - Accent6 2 5 3 4 2 2" xfId="21862"/>
    <cellStyle name="20% - Accent6 2 5 3 4 2 3" xfId="21863"/>
    <cellStyle name="20% - Accent6 2 5 3 4 3" xfId="21864"/>
    <cellStyle name="20% - Accent6 2 5 3 4 4" xfId="21865"/>
    <cellStyle name="20% - Accent6 2 5 3 5" xfId="21866"/>
    <cellStyle name="20% - Accent6 2 5 3 5 2" xfId="21867"/>
    <cellStyle name="20% - Accent6 2 5 3 5 2 2" xfId="21868"/>
    <cellStyle name="20% - Accent6 2 5 3 5 2 3" xfId="21869"/>
    <cellStyle name="20% - Accent6 2 5 3 5 3" xfId="21870"/>
    <cellStyle name="20% - Accent6 2 5 3 5 4" xfId="21871"/>
    <cellStyle name="20% - Accent6 2 5 3 6" xfId="21872"/>
    <cellStyle name="20% - Accent6 2 5 3 6 2" xfId="21873"/>
    <cellStyle name="20% - Accent6 2 5 3 6 3" xfId="21874"/>
    <cellStyle name="20% - Accent6 2 5 3 7" xfId="21875"/>
    <cellStyle name="20% - Accent6 2 5 3 8" xfId="21876"/>
    <cellStyle name="20% - Accent6 2 5 4" xfId="21877"/>
    <cellStyle name="20% - Accent6 2 5 4 2" xfId="21878"/>
    <cellStyle name="20% - Accent6 2 5 4 2 2" xfId="21879"/>
    <cellStyle name="20% - Accent6 2 5 4 2 2 2" xfId="21880"/>
    <cellStyle name="20% - Accent6 2 5 4 2 2 3" xfId="21881"/>
    <cellStyle name="20% - Accent6 2 5 4 2 3" xfId="21882"/>
    <cellStyle name="20% - Accent6 2 5 4 2 4" xfId="21883"/>
    <cellStyle name="20% - Accent6 2 5 4 3" xfId="21884"/>
    <cellStyle name="20% - Accent6 2 5 4 3 2" xfId="21885"/>
    <cellStyle name="20% - Accent6 2 5 4 3 2 2" xfId="21886"/>
    <cellStyle name="20% - Accent6 2 5 4 3 2 3" xfId="21887"/>
    <cellStyle name="20% - Accent6 2 5 4 3 3" xfId="21888"/>
    <cellStyle name="20% - Accent6 2 5 4 3 4" xfId="21889"/>
    <cellStyle name="20% - Accent6 2 5 4 4" xfId="21890"/>
    <cellStyle name="20% - Accent6 2 5 4 4 2" xfId="21891"/>
    <cellStyle name="20% - Accent6 2 5 4 4 3" xfId="21892"/>
    <cellStyle name="20% - Accent6 2 5 4 5" xfId="21893"/>
    <cellStyle name="20% - Accent6 2 5 4 6" xfId="21894"/>
    <cellStyle name="20% - Accent6 2 5 5" xfId="21895"/>
    <cellStyle name="20% - Accent6 2 5 5 2" xfId="21896"/>
    <cellStyle name="20% - Accent6 2 5 5 2 2" xfId="21897"/>
    <cellStyle name="20% - Accent6 2 5 5 2 2 2" xfId="21898"/>
    <cellStyle name="20% - Accent6 2 5 5 2 2 3" xfId="21899"/>
    <cellStyle name="20% - Accent6 2 5 5 2 3" xfId="21900"/>
    <cellStyle name="20% - Accent6 2 5 5 2 4" xfId="21901"/>
    <cellStyle name="20% - Accent6 2 5 5 3" xfId="21902"/>
    <cellStyle name="20% - Accent6 2 5 5 3 2" xfId="21903"/>
    <cellStyle name="20% - Accent6 2 5 5 3 2 2" xfId="21904"/>
    <cellStyle name="20% - Accent6 2 5 5 3 2 3" xfId="21905"/>
    <cellStyle name="20% - Accent6 2 5 5 3 3" xfId="21906"/>
    <cellStyle name="20% - Accent6 2 5 5 3 4" xfId="21907"/>
    <cellStyle name="20% - Accent6 2 5 5 4" xfId="21908"/>
    <cellStyle name="20% - Accent6 2 5 5 4 2" xfId="21909"/>
    <cellStyle name="20% - Accent6 2 5 5 4 3" xfId="21910"/>
    <cellStyle name="20% - Accent6 2 5 5 5" xfId="21911"/>
    <cellStyle name="20% - Accent6 2 5 5 6" xfId="21912"/>
    <cellStyle name="20% - Accent6 2 5 6" xfId="21913"/>
    <cellStyle name="20% - Accent6 2 5 6 2" xfId="21914"/>
    <cellStyle name="20% - Accent6 2 5 6 2 2" xfId="21915"/>
    <cellStyle name="20% - Accent6 2 5 6 2 3" xfId="21916"/>
    <cellStyle name="20% - Accent6 2 5 6 3" xfId="21917"/>
    <cellStyle name="20% - Accent6 2 5 6 4" xfId="21918"/>
    <cellStyle name="20% - Accent6 2 5 7" xfId="21919"/>
    <cellStyle name="20% - Accent6 2 5 7 2" xfId="21920"/>
    <cellStyle name="20% - Accent6 2 5 7 2 2" xfId="21921"/>
    <cellStyle name="20% - Accent6 2 5 7 2 3" xfId="21922"/>
    <cellStyle name="20% - Accent6 2 5 7 3" xfId="21923"/>
    <cellStyle name="20% - Accent6 2 5 7 4" xfId="21924"/>
    <cellStyle name="20% - Accent6 2 5 8" xfId="21925"/>
    <cellStyle name="20% - Accent6 2 5 8 2" xfId="21926"/>
    <cellStyle name="20% - Accent6 2 5 8 3" xfId="21927"/>
    <cellStyle name="20% - Accent6 2 5 9" xfId="21928"/>
    <cellStyle name="20% - Accent6 2 5_Revenue monitoring workings P6 97-2003" xfId="21929"/>
    <cellStyle name="20% - Accent6 2 6" xfId="21930"/>
    <cellStyle name="20% - Accent6 2 6 10" xfId="21931"/>
    <cellStyle name="20% - Accent6 2 6 2" xfId="21932"/>
    <cellStyle name="20% - Accent6 2 6 2 2" xfId="21933"/>
    <cellStyle name="20% - Accent6 2 6 2 2 2" xfId="21934"/>
    <cellStyle name="20% - Accent6 2 6 2 2 2 2" xfId="21935"/>
    <cellStyle name="20% - Accent6 2 6 2 2 2 2 2" xfId="21936"/>
    <cellStyle name="20% - Accent6 2 6 2 2 2 2 2 2" xfId="21937"/>
    <cellStyle name="20% - Accent6 2 6 2 2 2 2 2 3" xfId="21938"/>
    <cellStyle name="20% - Accent6 2 6 2 2 2 2 3" xfId="21939"/>
    <cellStyle name="20% - Accent6 2 6 2 2 2 2 4" xfId="21940"/>
    <cellStyle name="20% - Accent6 2 6 2 2 2 3" xfId="21941"/>
    <cellStyle name="20% - Accent6 2 6 2 2 2 3 2" xfId="21942"/>
    <cellStyle name="20% - Accent6 2 6 2 2 2 3 2 2" xfId="21943"/>
    <cellStyle name="20% - Accent6 2 6 2 2 2 3 2 3" xfId="21944"/>
    <cellStyle name="20% - Accent6 2 6 2 2 2 3 3" xfId="21945"/>
    <cellStyle name="20% - Accent6 2 6 2 2 2 3 4" xfId="21946"/>
    <cellStyle name="20% - Accent6 2 6 2 2 2 4" xfId="21947"/>
    <cellStyle name="20% - Accent6 2 6 2 2 2 4 2" xfId="21948"/>
    <cellStyle name="20% - Accent6 2 6 2 2 2 4 3" xfId="21949"/>
    <cellStyle name="20% - Accent6 2 6 2 2 2 5" xfId="21950"/>
    <cellStyle name="20% - Accent6 2 6 2 2 2 6" xfId="21951"/>
    <cellStyle name="20% - Accent6 2 6 2 2 3" xfId="21952"/>
    <cellStyle name="20% - Accent6 2 6 2 2 3 2" xfId="21953"/>
    <cellStyle name="20% - Accent6 2 6 2 2 3 2 2" xfId="21954"/>
    <cellStyle name="20% - Accent6 2 6 2 2 3 2 2 2" xfId="21955"/>
    <cellStyle name="20% - Accent6 2 6 2 2 3 2 2 3" xfId="21956"/>
    <cellStyle name="20% - Accent6 2 6 2 2 3 2 3" xfId="21957"/>
    <cellStyle name="20% - Accent6 2 6 2 2 3 2 4" xfId="21958"/>
    <cellStyle name="20% - Accent6 2 6 2 2 3 3" xfId="21959"/>
    <cellStyle name="20% - Accent6 2 6 2 2 3 3 2" xfId="21960"/>
    <cellStyle name="20% - Accent6 2 6 2 2 3 3 2 2" xfId="21961"/>
    <cellStyle name="20% - Accent6 2 6 2 2 3 3 2 3" xfId="21962"/>
    <cellStyle name="20% - Accent6 2 6 2 2 3 3 3" xfId="21963"/>
    <cellStyle name="20% - Accent6 2 6 2 2 3 3 4" xfId="21964"/>
    <cellStyle name="20% - Accent6 2 6 2 2 3 4" xfId="21965"/>
    <cellStyle name="20% - Accent6 2 6 2 2 3 4 2" xfId="21966"/>
    <cellStyle name="20% - Accent6 2 6 2 2 3 4 3" xfId="21967"/>
    <cellStyle name="20% - Accent6 2 6 2 2 3 5" xfId="21968"/>
    <cellStyle name="20% - Accent6 2 6 2 2 3 6" xfId="21969"/>
    <cellStyle name="20% - Accent6 2 6 2 2 4" xfId="21970"/>
    <cellStyle name="20% - Accent6 2 6 2 2 4 2" xfId="21971"/>
    <cellStyle name="20% - Accent6 2 6 2 2 4 2 2" xfId="21972"/>
    <cellStyle name="20% - Accent6 2 6 2 2 4 2 3" xfId="21973"/>
    <cellStyle name="20% - Accent6 2 6 2 2 4 3" xfId="21974"/>
    <cellStyle name="20% - Accent6 2 6 2 2 4 4" xfId="21975"/>
    <cellStyle name="20% - Accent6 2 6 2 2 5" xfId="21976"/>
    <cellStyle name="20% - Accent6 2 6 2 2 5 2" xfId="21977"/>
    <cellStyle name="20% - Accent6 2 6 2 2 5 2 2" xfId="21978"/>
    <cellStyle name="20% - Accent6 2 6 2 2 5 2 3" xfId="21979"/>
    <cellStyle name="20% - Accent6 2 6 2 2 5 3" xfId="21980"/>
    <cellStyle name="20% - Accent6 2 6 2 2 5 4" xfId="21981"/>
    <cellStyle name="20% - Accent6 2 6 2 2 6" xfId="21982"/>
    <cellStyle name="20% - Accent6 2 6 2 2 6 2" xfId="21983"/>
    <cellStyle name="20% - Accent6 2 6 2 2 6 3" xfId="21984"/>
    <cellStyle name="20% - Accent6 2 6 2 2 7" xfId="21985"/>
    <cellStyle name="20% - Accent6 2 6 2 2 8" xfId="21986"/>
    <cellStyle name="20% - Accent6 2 6 2 3" xfId="21987"/>
    <cellStyle name="20% - Accent6 2 6 2 3 2" xfId="21988"/>
    <cellStyle name="20% - Accent6 2 6 2 3 2 2" xfId="21989"/>
    <cellStyle name="20% - Accent6 2 6 2 3 2 2 2" xfId="21990"/>
    <cellStyle name="20% - Accent6 2 6 2 3 2 2 3" xfId="21991"/>
    <cellStyle name="20% - Accent6 2 6 2 3 2 3" xfId="21992"/>
    <cellStyle name="20% - Accent6 2 6 2 3 2 4" xfId="21993"/>
    <cellStyle name="20% - Accent6 2 6 2 3 3" xfId="21994"/>
    <cellStyle name="20% - Accent6 2 6 2 3 3 2" xfId="21995"/>
    <cellStyle name="20% - Accent6 2 6 2 3 3 2 2" xfId="21996"/>
    <cellStyle name="20% - Accent6 2 6 2 3 3 2 3" xfId="21997"/>
    <cellStyle name="20% - Accent6 2 6 2 3 3 3" xfId="21998"/>
    <cellStyle name="20% - Accent6 2 6 2 3 3 4" xfId="21999"/>
    <cellStyle name="20% - Accent6 2 6 2 3 4" xfId="22000"/>
    <cellStyle name="20% - Accent6 2 6 2 3 4 2" xfId="22001"/>
    <cellStyle name="20% - Accent6 2 6 2 3 4 3" xfId="22002"/>
    <cellStyle name="20% - Accent6 2 6 2 3 5" xfId="22003"/>
    <cellStyle name="20% - Accent6 2 6 2 3 6" xfId="22004"/>
    <cellStyle name="20% - Accent6 2 6 2 4" xfId="22005"/>
    <cellStyle name="20% - Accent6 2 6 2 4 2" xfId="22006"/>
    <cellStyle name="20% - Accent6 2 6 2 4 2 2" xfId="22007"/>
    <cellStyle name="20% - Accent6 2 6 2 4 2 2 2" xfId="22008"/>
    <cellStyle name="20% - Accent6 2 6 2 4 2 2 3" xfId="22009"/>
    <cellStyle name="20% - Accent6 2 6 2 4 2 3" xfId="22010"/>
    <cellStyle name="20% - Accent6 2 6 2 4 2 4" xfId="22011"/>
    <cellStyle name="20% - Accent6 2 6 2 4 3" xfId="22012"/>
    <cellStyle name="20% - Accent6 2 6 2 4 3 2" xfId="22013"/>
    <cellStyle name="20% - Accent6 2 6 2 4 3 2 2" xfId="22014"/>
    <cellStyle name="20% - Accent6 2 6 2 4 3 2 3" xfId="22015"/>
    <cellStyle name="20% - Accent6 2 6 2 4 3 3" xfId="22016"/>
    <cellStyle name="20% - Accent6 2 6 2 4 3 4" xfId="22017"/>
    <cellStyle name="20% - Accent6 2 6 2 4 4" xfId="22018"/>
    <cellStyle name="20% - Accent6 2 6 2 4 4 2" xfId="22019"/>
    <cellStyle name="20% - Accent6 2 6 2 4 4 3" xfId="22020"/>
    <cellStyle name="20% - Accent6 2 6 2 4 5" xfId="22021"/>
    <cellStyle name="20% - Accent6 2 6 2 4 6" xfId="22022"/>
    <cellStyle name="20% - Accent6 2 6 2 5" xfId="22023"/>
    <cellStyle name="20% - Accent6 2 6 2 5 2" xfId="22024"/>
    <cellStyle name="20% - Accent6 2 6 2 5 2 2" xfId="22025"/>
    <cellStyle name="20% - Accent6 2 6 2 5 2 3" xfId="22026"/>
    <cellStyle name="20% - Accent6 2 6 2 5 3" xfId="22027"/>
    <cellStyle name="20% - Accent6 2 6 2 5 4" xfId="22028"/>
    <cellStyle name="20% - Accent6 2 6 2 6" xfId="22029"/>
    <cellStyle name="20% - Accent6 2 6 2 6 2" xfId="22030"/>
    <cellStyle name="20% - Accent6 2 6 2 6 2 2" xfId="22031"/>
    <cellStyle name="20% - Accent6 2 6 2 6 2 3" xfId="22032"/>
    <cellStyle name="20% - Accent6 2 6 2 6 3" xfId="22033"/>
    <cellStyle name="20% - Accent6 2 6 2 6 4" xfId="22034"/>
    <cellStyle name="20% - Accent6 2 6 2 7" xfId="22035"/>
    <cellStyle name="20% - Accent6 2 6 2 7 2" xfId="22036"/>
    <cellStyle name="20% - Accent6 2 6 2 7 3" xfId="22037"/>
    <cellStyle name="20% - Accent6 2 6 2 8" xfId="22038"/>
    <cellStyle name="20% - Accent6 2 6 2 9" xfId="22039"/>
    <cellStyle name="20% - Accent6 2 6 3" xfId="22040"/>
    <cellStyle name="20% - Accent6 2 6 3 2" xfId="22041"/>
    <cellStyle name="20% - Accent6 2 6 3 2 2" xfId="22042"/>
    <cellStyle name="20% - Accent6 2 6 3 2 2 2" xfId="22043"/>
    <cellStyle name="20% - Accent6 2 6 3 2 2 2 2" xfId="22044"/>
    <cellStyle name="20% - Accent6 2 6 3 2 2 2 3" xfId="22045"/>
    <cellStyle name="20% - Accent6 2 6 3 2 2 3" xfId="22046"/>
    <cellStyle name="20% - Accent6 2 6 3 2 2 4" xfId="22047"/>
    <cellStyle name="20% - Accent6 2 6 3 2 3" xfId="22048"/>
    <cellStyle name="20% - Accent6 2 6 3 2 3 2" xfId="22049"/>
    <cellStyle name="20% - Accent6 2 6 3 2 3 2 2" xfId="22050"/>
    <cellStyle name="20% - Accent6 2 6 3 2 3 2 3" xfId="22051"/>
    <cellStyle name="20% - Accent6 2 6 3 2 3 3" xfId="22052"/>
    <cellStyle name="20% - Accent6 2 6 3 2 3 4" xfId="22053"/>
    <cellStyle name="20% - Accent6 2 6 3 2 4" xfId="22054"/>
    <cellStyle name="20% - Accent6 2 6 3 2 4 2" xfId="22055"/>
    <cellStyle name="20% - Accent6 2 6 3 2 4 3" xfId="22056"/>
    <cellStyle name="20% - Accent6 2 6 3 2 5" xfId="22057"/>
    <cellStyle name="20% - Accent6 2 6 3 2 6" xfId="22058"/>
    <cellStyle name="20% - Accent6 2 6 3 3" xfId="22059"/>
    <cellStyle name="20% - Accent6 2 6 3 3 2" xfId="22060"/>
    <cellStyle name="20% - Accent6 2 6 3 3 2 2" xfId="22061"/>
    <cellStyle name="20% - Accent6 2 6 3 3 2 2 2" xfId="22062"/>
    <cellStyle name="20% - Accent6 2 6 3 3 2 2 3" xfId="22063"/>
    <cellStyle name="20% - Accent6 2 6 3 3 2 3" xfId="22064"/>
    <cellStyle name="20% - Accent6 2 6 3 3 2 4" xfId="22065"/>
    <cellStyle name="20% - Accent6 2 6 3 3 3" xfId="22066"/>
    <cellStyle name="20% - Accent6 2 6 3 3 3 2" xfId="22067"/>
    <cellStyle name="20% - Accent6 2 6 3 3 3 2 2" xfId="22068"/>
    <cellStyle name="20% - Accent6 2 6 3 3 3 2 3" xfId="22069"/>
    <cellStyle name="20% - Accent6 2 6 3 3 3 3" xfId="22070"/>
    <cellStyle name="20% - Accent6 2 6 3 3 3 4" xfId="22071"/>
    <cellStyle name="20% - Accent6 2 6 3 3 4" xfId="22072"/>
    <cellStyle name="20% - Accent6 2 6 3 3 4 2" xfId="22073"/>
    <cellStyle name="20% - Accent6 2 6 3 3 4 3" xfId="22074"/>
    <cellStyle name="20% - Accent6 2 6 3 3 5" xfId="22075"/>
    <cellStyle name="20% - Accent6 2 6 3 3 6" xfId="22076"/>
    <cellStyle name="20% - Accent6 2 6 3 4" xfId="22077"/>
    <cellStyle name="20% - Accent6 2 6 3 4 2" xfId="22078"/>
    <cellStyle name="20% - Accent6 2 6 3 4 2 2" xfId="22079"/>
    <cellStyle name="20% - Accent6 2 6 3 4 2 3" xfId="22080"/>
    <cellStyle name="20% - Accent6 2 6 3 4 3" xfId="22081"/>
    <cellStyle name="20% - Accent6 2 6 3 4 4" xfId="22082"/>
    <cellStyle name="20% - Accent6 2 6 3 5" xfId="22083"/>
    <cellStyle name="20% - Accent6 2 6 3 5 2" xfId="22084"/>
    <cellStyle name="20% - Accent6 2 6 3 5 2 2" xfId="22085"/>
    <cellStyle name="20% - Accent6 2 6 3 5 2 3" xfId="22086"/>
    <cellStyle name="20% - Accent6 2 6 3 5 3" xfId="22087"/>
    <cellStyle name="20% - Accent6 2 6 3 5 4" xfId="22088"/>
    <cellStyle name="20% - Accent6 2 6 3 6" xfId="22089"/>
    <cellStyle name="20% - Accent6 2 6 3 6 2" xfId="22090"/>
    <cellStyle name="20% - Accent6 2 6 3 6 3" xfId="22091"/>
    <cellStyle name="20% - Accent6 2 6 3 7" xfId="22092"/>
    <cellStyle name="20% - Accent6 2 6 3 8" xfId="22093"/>
    <cellStyle name="20% - Accent6 2 6 4" xfId="22094"/>
    <cellStyle name="20% - Accent6 2 6 4 2" xfId="22095"/>
    <cellStyle name="20% - Accent6 2 6 4 2 2" xfId="22096"/>
    <cellStyle name="20% - Accent6 2 6 4 2 2 2" xfId="22097"/>
    <cellStyle name="20% - Accent6 2 6 4 2 2 3" xfId="22098"/>
    <cellStyle name="20% - Accent6 2 6 4 2 3" xfId="22099"/>
    <cellStyle name="20% - Accent6 2 6 4 2 4" xfId="22100"/>
    <cellStyle name="20% - Accent6 2 6 4 3" xfId="22101"/>
    <cellStyle name="20% - Accent6 2 6 4 3 2" xfId="22102"/>
    <cellStyle name="20% - Accent6 2 6 4 3 2 2" xfId="22103"/>
    <cellStyle name="20% - Accent6 2 6 4 3 2 3" xfId="22104"/>
    <cellStyle name="20% - Accent6 2 6 4 3 3" xfId="22105"/>
    <cellStyle name="20% - Accent6 2 6 4 3 4" xfId="22106"/>
    <cellStyle name="20% - Accent6 2 6 4 4" xfId="22107"/>
    <cellStyle name="20% - Accent6 2 6 4 4 2" xfId="22108"/>
    <cellStyle name="20% - Accent6 2 6 4 4 3" xfId="22109"/>
    <cellStyle name="20% - Accent6 2 6 4 5" xfId="22110"/>
    <cellStyle name="20% - Accent6 2 6 4 6" xfId="22111"/>
    <cellStyle name="20% - Accent6 2 6 5" xfId="22112"/>
    <cellStyle name="20% - Accent6 2 6 5 2" xfId="22113"/>
    <cellStyle name="20% - Accent6 2 6 5 2 2" xfId="22114"/>
    <cellStyle name="20% - Accent6 2 6 5 2 2 2" xfId="22115"/>
    <cellStyle name="20% - Accent6 2 6 5 2 2 3" xfId="22116"/>
    <cellStyle name="20% - Accent6 2 6 5 2 3" xfId="22117"/>
    <cellStyle name="20% - Accent6 2 6 5 2 4" xfId="22118"/>
    <cellStyle name="20% - Accent6 2 6 5 3" xfId="22119"/>
    <cellStyle name="20% - Accent6 2 6 5 3 2" xfId="22120"/>
    <cellStyle name="20% - Accent6 2 6 5 3 2 2" xfId="22121"/>
    <cellStyle name="20% - Accent6 2 6 5 3 2 3" xfId="22122"/>
    <cellStyle name="20% - Accent6 2 6 5 3 3" xfId="22123"/>
    <cellStyle name="20% - Accent6 2 6 5 3 4" xfId="22124"/>
    <cellStyle name="20% - Accent6 2 6 5 4" xfId="22125"/>
    <cellStyle name="20% - Accent6 2 6 5 4 2" xfId="22126"/>
    <cellStyle name="20% - Accent6 2 6 5 4 3" xfId="22127"/>
    <cellStyle name="20% - Accent6 2 6 5 5" xfId="22128"/>
    <cellStyle name="20% - Accent6 2 6 5 6" xfId="22129"/>
    <cellStyle name="20% - Accent6 2 6 6" xfId="22130"/>
    <cellStyle name="20% - Accent6 2 6 6 2" xfId="22131"/>
    <cellStyle name="20% - Accent6 2 6 6 2 2" xfId="22132"/>
    <cellStyle name="20% - Accent6 2 6 6 2 3" xfId="22133"/>
    <cellStyle name="20% - Accent6 2 6 6 3" xfId="22134"/>
    <cellStyle name="20% - Accent6 2 6 6 4" xfId="22135"/>
    <cellStyle name="20% - Accent6 2 6 7" xfId="22136"/>
    <cellStyle name="20% - Accent6 2 6 7 2" xfId="22137"/>
    <cellStyle name="20% - Accent6 2 6 7 2 2" xfId="22138"/>
    <cellStyle name="20% - Accent6 2 6 7 2 3" xfId="22139"/>
    <cellStyle name="20% - Accent6 2 6 7 3" xfId="22140"/>
    <cellStyle name="20% - Accent6 2 6 7 4" xfId="22141"/>
    <cellStyle name="20% - Accent6 2 6 8" xfId="22142"/>
    <cellStyle name="20% - Accent6 2 6 8 2" xfId="22143"/>
    <cellStyle name="20% - Accent6 2 6 8 3" xfId="22144"/>
    <cellStyle name="20% - Accent6 2 6 9" xfId="22145"/>
    <cellStyle name="20% - Accent6 2 6_Revenue monitoring workings P6 97-2003" xfId="22146"/>
    <cellStyle name="20% - Accent6 2 7" xfId="22147"/>
    <cellStyle name="20% - Accent6 2 7 10" xfId="22148"/>
    <cellStyle name="20% - Accent6 2 7 2" xfId="22149"/>
    <cellStyle name="20% - Accent6 2 7 2 2" xfId="22150"/>
    <cellStyle name="20% - Accent6 2 7 2 2 2" xfId="22151"/>
    <cellStyle name="20% - Accent6 2 7 2 2 2 2" xfId="22152"/>
    <cellStyle name="20% - Accent6 2 7 2 2 2 2 2" xfId="22153"/>
    <cellStyle name="20% - Accent6 2 7 2 2 2 2 2 2" xfId="22154"/>
    <cellStyle name="20% - Accent6 2 7 2 2 2 2 2 3" xfId="22155"/>
    <cellStyle name="20% - Accent6 2 7 2 2 2 2 3" xfId="22156"/>
    <cellStyle name="20% - Accent6 2 7 2 2 2 2 4" xfId="22157"/>
    <cellStyle name="20% - Accent6 2 7 2 2 2 3" xfId="22158"/>
    <cellStyle name="20% - Accent6 2 7 2 2 2 3 2" xfId="22159"/>
    <cellStyle name="20% - Accent6 2 7 2 2 2 3 2 2" xfId="22160"/>
    <cellStyle name="20% - Accent6 2 7 2 2 2 3 2 3" xfId="22161"/>
    <cellStyle name="20% - Accent6 2 7 2 2 2 3 3" xfId="22162"/>
    <cellStyle name="20% - Accent6 2 7 2 2 2 3 4" xfId="22163"/>
    <cellStyle name="20% - Accent6 2 7 2 2 2 4" xfId="22164"/>
    <cellStyle name="20% - Accent6 2 7 2 2 2 4 2" xfId="22165"/>
    <cellStyle name="20% - Accent6 2 7 2 2 2 4 3" xfId="22166"/>
    <cellStyle name="20% - Accent6 2 7 2 2 2 5" xfId="22167"/>
    <cellStyle name="20% - Accent6 2 7 2 2 2 6" xfId="22168"/>
    <cellStyle name="20% - Accent6 2 7 2 2 3" xfId="22169"/>
    <cellStyle name="20% - Accent6 2 7 2 2 3 2" xfId="22170"/>
    <cellStyle name="20% - Accent6 2 7 2 2 3 2 2" xfId="22171"/>
    <cellStyle name="20% - Accent6 2 7 2 2 3 2 2 2" xfId="22172"/>
    <cellStyle name="20% - Accent6 2 7 2 2 3 2 2 3" xfId="22173"/>
    <cellStyle name="20% - Accent6 2 7 2 2 3 2 3" xfId="22174"/>
    <cellStyle name="20% - Accent6 2 7 2 2 3 2 4" xfId="22175"/>
    <cellStyle name="20% - Accent6 2 7 2 2 3 3" xfId="22176"/>
    <cellStyle name="20% - Accent6 2 7 2 2 3 3 2" xfId="22177"/>
    <cellStyle name="20% - Accent6 2 7 2 2 3 3 2 2" xfId="22178"/>
    <cellStyle name="20% - Accent6 2 7 2 2 3 3 2 3" xfId="22179"/>
    <cellStyle name="20% - Accent6 2 7 2 2 3 3 3" xfId="22180"/>
    <cellStyle name="20% - Accent6 2 7 2 2 3 3 4" xfId="22181"/>
    <cellStyle name="20% - Accent6 2 7 2 2 3 4" xfId="22182"/>
    <cellStyle name="20% - Accent6 2 7 2 2 3 4 2" xfId="22183"/>
    <cellStyle name="20% - Accent6 2 7 2 2 3 4 3" xfId="22184"/>
    <cellStyle name="20% - Accent6 2 7 2 2 3 5" xfId="22185"/>
    <cellStyle name="20% - Accent6 2 7 2 2 3 6" xfId="22186"/>
    <cellStyle name="20% - Accent6 2 7 2 2 4" xfId="22187"/>
    <cellStyle name="20% - Accent6 2 7 2 2 4 2" xfId="22188"/>
    <cellStyle name="20% - Accent6 2 7 2 2 4 2 2" xfId="22189"/>
    <cellStyle name="20% - Accent6 2 7 2 2 4 2 3" xfId="22190"/>
    <cellStyle name="20% - Accent6 2 7 2 2 4 3" xfId="22191"/>
    <cellStyle name="20% - Accent6 2 7 2 2 4 4" xfId="22192"/>
    <cellStyle name="20% - Accent6 2 7 2 2 5" xfId="22193"/>
    <cellStyle name="20% - Accent6 2 7 2 2 5 2" xfId="22194"/>
    <cellStyle name="20% - Accent6 2 7 2 2 5 2 2" xfId="22195"/>
    <cellStyle name="20% - Accent6 2 7 2 2 5 2 3" xfId="22196"/>
    <cellStyle name="20% - Accent6 2 7 2 2 5 3" xfId="22197"/>
    <cellStyle name="20% - Accent6 2 7 2 2 5 4" xfId="22198"/>
    <cellStyle name="20% - Accent6 2 7 2 2 6" xfId="22199"/>
    <cellStyle name="20% - Accent6 2 7 2 2 6 2" xfId="22200"/>
    <cellStyle name="20% - Accent6 2 7 2 2 6 3" xfId="22201"/>
    <cellStyle name="20% - Accent6 2 7 2 2 7" xfId="22202"/>
    <cellStyle name="20% - Accent6 2 7 2 2 8" xfId="22203"/>
    <cellStyle name="20% - Accent6 2 7 2 3" xfId="22204"/>
    <cellStyle name="20% - Accent6 2 7 2 3 2" xfId="22205"/>
    <cellStyle name="20% - Accent6 2 7 2 3 2 2" xfId="22206"/>
    <cellStyle name="20% - Accent6 2 7 2 3 2 2 2" xfId="22207"/>
    <cellStyle name="20% - Accent6 2 7 2 3 2 2 3" xfId="22208"/>
    <cellStyle name="20% - Accent6 2 7 2 3 2 3" xfId="22209"/>
    <cellStyle name="20% - Accent6 2 7 2 3 2 4" xfId="22210"/>
    <cellStyle name="20% - Accent6 2 7 2 3 3" xfId="22211"/>
    <cellStyle name="20% - Accent6 2 7 2 3 3 2" xfId="22212"/>
    <cellStyle name="20% - Accent6 2 7 2 3 3 2 2" xfId="22213"/>
    <cellStyle name="20% - Accent6 2 7 2 3 3 2 3" xfId="22214"/>
    <cellStyle name="20% - Accent6 2 7 2 3 3 3" xfId="22215"/>
    <cellStyle name="20% - Accent6 2 7 2 3 3 4" xfId="22216"/>
    <cellStyle name="20% - Accent6 2 7 2 3 4" xfId="22217"/>
    <cellStyle name="20% - Accent6 2 7 2 3 4 2" xfId="22218"/>
    <cellStyle name="20% - Accent6 2 7 2 3 4 3" xfId="22219"/>
    <cellStyle name="20% - Accent6 2 7 2 3 5" xfId="22220"/>
    <cellStyle name="20% - Accent6 2 7 2 3 6" xfId="22221"/>
    <cellStyle name="20% - Accent6 2 7 2 4" xfId="22222"/>
    <cellStyle name="20% - Accent6 2 7 2 4 2" xfId="22223"/>
    <cellStyle name="20% - Accent6 2 7 2 4 2 2" xfId="22224"/>
    <cellStyle name="20% - Accent6 2 7 2 4 2 2 2" xfId="22225"/>
    <cellStyle name="20% - Accent6 2 7 2 4 2 2 3" xfId="22226"/>
    <cellStyle name="20% - Accent6 2 7 2 4 2 3" xfId="22227"/>
    <cellStyle name="20% - Accent6 2 7 2 4 2 4" xfId="22228"/>
    <cellStyle name="20% - Accent6 2 7 2 4 3" xfId="22229"/>
    <cellStyle name="20% - Accent6 2 7 2 4 3 2" xfId="22230"/>
    <cellStyle name="20% - Accent6 2 7 2 4 3 2 2" xfId="22231"/>
    <cellStyle name="20% - Accent6 2 7 2 4 3 2 3" xfId="22232"/>
    <cellStyle name="20% - Accent6 2 7 2 4 3 3" xfId="22233"/>
    <cellStyle name="20% - Accent6 2 7 2 4 3 4" xfId="22234"/>
    <cellStyle name="20% - Accent6 2 7 2 4 4" xfId="22235"/>
    <cellStyle name="20% - Accent6 2 7 2 4 4 2" xfId="22236"/>
    <cellStyle name="20% - Accent6 2 7 2 4 4 3" xfId="22237"/>
    <cellStyle name="20% - Accent6 2 7 2 4 5" xfId="22238"/>
    <cellStyle name="20% - Accent6 2 7 2 4 6" xfId="22239"/>
    <cellStyle name="20% - Accent6 2 7 2 5" xfId="22240"/>
    <cellStyle name="20% - Accent6 2 7 2 5 2" xfId="22241"/>
    <cellStyle name="20% - Accent6 2 7 2 5 2 2" xfId="22242"/>
    <cellStyle name="20% - Accent6 2 7 2 5 2 3" xfId="22243"/>
    <cellStyle name="20% - Accent6 2 7 2 5 3" xfId="22244"/>
    <cellStyle name="20% - Accent6 2 7 2 5 4" xfId="22245"/>
    <cellStyle name="20% - Accent6 2 7 2 6" xfId="22246"/>
    <cellStyle name="20% - Accent6 2 7 2 6 2" xfId="22247"/>
    <cellStyle name="20% - Accent6 2 7 2 6 2 2" xfId="22248"/>
    <cellStyle name="20% - Accent6 2 7 2 6 2 3" xfId="22249"/>
    <cellStyle name="20% - Accent6 2 7 2 6 3" xfId="22250"/>
    <cellStyle name="20% - Accent6 2 7 2 6 4" xfId="22251"/>
    <cellStyle name="20% - Accent6 2 7 2 7" xfId="22252"/>
    <cellStyle name="20% - Accent6 2 7 2 7 2" xfId="22253"/>
    <cellStyle name="20% - Accent6 2 7 2 7 3" xfId="22254"/>
    <cellStyle name="20% - Accent6 2 7 2 8" xfId="22255"/>
    <cellStyle name="20% - Accent6 2 7 2 9" xfId="22256"/>
    <cellStyle name="20% - Accent6 2 7 3" xfId="22257"/>
    <cellStyle name="20% - Accent6 2 7 3 2" xfId="22258"/>
    <cellStyle name="20% - Accent6 2 7 3 2 2" xfId="22259"/>
    <cellStyle name="20% - Accent6 2 7 3 2 2 2" xfId="22260"/>
    <cellStyle name="20% - Accent6 2 7 3 2 2 2 2" xfId="22261"/>
    <cellStyle name="20% - Accent6 2 7 3 2 2 2 3" xfId="22262"/>
    <cellStyle name="20% - Accent6 2 7 3 2 2 3" xfId="22263"/>
    <cellStyle name="20% - Accent6 2 7 3 2 2 4" xfId="22264"/>
    <cellStyle name="20% - Accent6 2 7 3 2 3" xfId="22265"/>
    <cellStyle name="20% - Accent6 2 7 3 2 3 2" xfId="22266"/>
    <cellStyle name="20% - Accent6 2 7 3 2 3 2 2" xfId="22267"/>
    <cellStyle name="20% - Accent6 2 7 3 2 3 2 3" xfId="22268"/>
    <cellStyle name="20% - Accent6 2 7 3 2 3 3" xfId="22269"/>
    <cellStyle name="20% - Accent6 2 7 3 2 3 4" xfId="22270"/>
    <cellStyle name="20% - Accent6 2 7 3 2 4" xfId="22271"/>
    <cellStyle name="20% - Accent6 2 7 3 2 4 2" xfId="22272"/>
    <cellStyle name="20% - Accent6 2 7 3 2 4 3" xfId="22273"/>
    <cellStyle name="20% - Accent6 2 7 3 2 5" xfId="22274"/>
    <cellStyle name="20% - Accent6 2 7 3 2 6" xfId="22275"/>
    <cellStyle name="20% - Accent6 2 7 3 3" xfId="22276"/>
    <cellStyle name="20% - Accent6 2 7 3 3 2" xfId="22277"/>
    <cellStyle name="20% - Accent6 2 7 3 3 2 2" xfId="22278"/>
    <cellStyle name="20% - Accent6 2 7 3 3 2 2 2" xfId="22279"/>
    <cellStyle name="20% - Accent6 2 7 3 3 2 2 3" xfId="22280"/>
    <cellStyle name="20% - Accent6 2 7 3 3 2 3" xfId="22281"/>
    <cellStyle name="20% - Accent6 2 7 3 3 2 4" xfId="22282"/>
    <cellStyle name="20% - Accent6 2 7 3 3 3" xfId="22283"/>
    <cellStyle name="20% - Accent6 2 7 3 3 3 2" xfId="22284"/>
    <cellStyle name="20% - Accent6 2 7 3 3 3 2 2" xfId="22285"/>
    <cellStyle name="20% - Accent6 2 7 3 3 3 2 3" xfId="22286"/>
    <cellStyle name="20% - Accent6 2 7 3 3 3 3" xfId="22287"/>
    <cellStyle name="20% - Accent6 2 7 3 3 3 4" xfId="22288"/>
    <cellStyle name="20% - Accent6 2 7 3 3 4" xfId="22289"/>
    <cellStyle name="20% - Accent6 2 7 3 3 4 2" xfId="22290"/>
    <cellStyle name="20% - Accent6 2 7 3 3 4 3" xfId="22291"/>
    <cellStyle name="20% - Accent6 2 7 3 3 5" xfId="22292"/>
    <cellStyle name="20% - Accent6 2 7 3 3 6" xfId="22293"/>
    <cellStyle name="20% - Accent6 2 7 3 4" xfId="22294"/>
    <cellStyle name="20% - Accent6 2 7 3 4 2" xfId="22295"/>
    <cellStyle name="20% - Accent6 2 7 3 4 2 2" xfId="22296"/>
    <cellStyle name="20% - Accent6 2 7 3 4 2 3" xfId="22297"/>
    <cellStyle name="20% - Accent6 2 7 3 4 3" xfId="22298"/>
    <cellStyle name="20% - Accent6 2 7 3 4 4" xfId="22299"/>
    <cellStyle name="20% - Accent6 2 7 3 5" xfId="22300"/>
    <cellStyle name="20% - Accent6 2 7 3 5 2" xfId="22301"/>
    <cellStyle name="20% - Accent6 2 7 3 5 2 2" xfId="22302"/>
    <cellStyle name="20% - Accent6 2 7 3 5 2 3" xfId="22303"/>
    <cellStyle name="20% - Accent6 2 7 3 5 3" xfId="22304"/>
    <cellStyle name="20% - Accent6 2 7 3 5 4" xfId="22305"/>
    <cellStyle name="20% - Accent6 2 7 3 6" xfId="22306"/>
    <cellStyle name="20% - Accent6 2 7 3 6 2" xfId="22307"/>
    <cellStyle name="20% - Accent6 2 7 3 6 3" xfId="22308"/>
    <cellStyle name="20% - Accent6 2 7 3 7" xfId="22309"/>
    <cellStyle name="20% - Accent6 2 7 3 8" xfId="22310"/>
    <cellStyle name="20% - Accent6 2 7 4" xfId="22311"/>
    <cellStyle name="20% - Accent6 2 7 4 2" xfId="22312"/>
    <cellStyle name="20% - Accent6 2 7 4 2 2" xfId="22313"/>
    <cellStyle name="20% - Accent6 2 7 4 2 2 2" xfId="22314"/>
    <cellStyle name="20% - Accent6 2 7 4 2 2 3" xfId="22315"/>
    <cellStyle name="20% - Accent6 2 7 4 2 3" xfId="22316"/>
    <cellStyle name="20% - Accent6 2 7 4 2 4" xfId="22317"/>
    <cellStyle name="20% - Accent6 2 7 4 3" xfId="22318"/>
    <cellStyle name="20% - Accent6 2 7 4 3 2" xfId="22319"/>
    <cellStyle name="20% - Accent6 2 7 4 3 2 2" xfId="22320"/>
    <cellStyle name="20% - Accent6 2 7 4 3 2 3" xfId="22321"/>
    <cellStyle name="20% - Accent6 2 7 4 3 3" xfId="22322"/>
    <cellStyle name="20% - Accent6 2 7 4 3 4" xfId="22323"/>
    <cellStyle name="20% - Accent6 2 7 4 4" xfId="22324"/>
    <cellStyle name="20% - Accent6 2 7 4 4 2" xfId="22325"/>
    <cellStyle name="20% - Accent6 2 7 4 4 3" xfId="22326"/>
    <cellStyle name="20% - Accent6 2 7 4 5" xfId="22327"/>
    <cellStyle name="20% - Accent6 2 7 4 6" xfId="22328"/>
    <cellStyle name="20% - Accent6 2 7 5" xfId="22329"/>
    <cellStyle name="20% - Accent6 2 7 5 2" xfId="22330"/>
    <cellStyle name="20% - Accent6 2 7 5 2 2" xfId="22331"/>
    <cellStyle name="20% - Accent6 2 7 5 2 2 2" xfId="22332"/>
    <cellStyle name="20% - Accent6 2 7 5 2 2 3" xfId="22333"/>
    <cellStyle name="20% - Accent6 2 7 5 2 3" xfId="22334"/>
    <cellStyle name="20% - Accent6 2 7 5 2 4" xfId="22335"/>
    <cellStyle name="20% - Accent6 2 7 5 3" xfId="22336"/>
    <cellStyle name="20% - Accent6 2 7 5 3 2" xfId="22337"/>
    <cellStyle name="20% - Accent6 2 7 5 3 2 2" xfId="22338"/>
    <cellStyle name="20% - Accent6 2 7 5 3 2 3" xfId="22339"/>
    <cellStyle name="20% - Accent6 2 7 5 3 3" xfId="22340"/>
    <cellStyle name="20% - Accent6 2 7 5 3 4" xfId="22341"/>
    <cellStyle name="20% - Accent6 2 7 5 4" xfId="22342"/>
    <cellStyle name="20% - Accent6 2 7 5 4 2" xfId="22343"/>
    <cellStyle name="20% - Accent6 2 7 5 4 3" xfId="22344"/>
    <cellStyle name="20% - Accent6 2 7 5 5" xfId="22345"/>
    <cellStyle name="20% - Accent6 2 7 5 6" xfId="22346"/>
    <cellStyle name="20% - Accent6 2 7 6" xfId="22347"/>
    <cellStyle name="20% - Accent6 2 7 6 2" xfId="22348"/>
    <cellStyle name="20% - Accent6 2 7 6 2 2" xfId="22349"/>
    <cellStyle name="20% - Accent6 2 7 6 2 3" xfId="22350"/>
    <cellStyle name="20% - Accent6 2 7 6 3" xfId="22351"/>
    <cellStyle name="20% - Accent6 2 7 6 4" xfId="22352"/>
    <cellStyle name="20% - Accent6 2 7 7" xfId="22353"/>
    <cellStyle name="20% - Accent6 2 7 7 2" xfId="22354"/>
    <cellStyle name="20% - Accent6 2 7 7 2 2" xfId="22355"/>
    <cellStyle name="20% - Accent6 2 7 7 2 3" xfId="22356"/>
    <cellStyle name="20% - Accent6 2 7 7 3" xfId="22357"/>
    <cellStyle name="20% - Accent6 2 7 7 4" xfId="22358"/>
    <cellStyle name="20% - Accent6 2 7 8" xfId="22359"/>
    <cellStyle name="20% - Accent6 2 7 8 2" xfId="22360"/>
    <cellStyle name="20% - Accent6 2 7 8 3" xfId="22361"/>
    <cellStyle name="20% - Accent6 2 7 9" xfId="22362"/>
    <cellStyle name="20% - Accent6 2 7_Revenue monitoring workings P6 97-2003" xfId="22363"/>
    <cellStyle name="20% - Accent6 2 8" xfId="22364"/>
    <cellStyle name="20% - Accent6 2 8 2" xfId="22365"/>
    <cellStyle name="20% - Accent6 2 8 2 2" xfId="22366"/>
    <cellStyle name="20% - Accent6 2 8 2 2 2" xfId="22367"/>
    <cellStyle name="20% - Accent6 2 8 2 2 2 2" xfId="22368"/>
    <cellStyle name="20% - Accent6 2 8 2 2 2 2 2" xfId="22369"/>
    <cellStyle name="20% - Accent6 2 8 2 2 2 2 3" xfId="22370"/>
    <cellStyle name="20% - Accent6 2 8 2 2 2 3" xfId="22371"/>
    <cellStyle name="20% - Accent6 2 8 2 2 2 4" xfId="22372"/>
    <cellStyle name="20% - Accent6 2 8 2 2 3" xfId="22373"/>
    <cellStyle name="20% - Accent6 2 8 2 2 3 2" xfId="22374"/>
    <cellStyle name="20% - Accent6 2 8 2 2 3 2 2" xfId="22375"/>
    <cellStyle name="20% - Accent6 2 8 2 2 3 2 3" xfId="22376"/>
    <cellStyle name="20% - Accent6 2 8 2 2 3 3" xfId="22377"/>
    <cellStyle name="20% - Accent6 2 8 2 2 3 4" xfId="22378"/>
    <cellStyle name="20% - Accent6 2 8 2 2 4" xfId="22379"/>
    <cellStyle name="20% - Accent6 2 8 2 2 4 2" xfId="22380"/>
    <cellStyle name="20% - Accent6 2 8 2 2 4 3" xfId="22381"/>
    <cellStyle name="20% - Accent6 2 8 2 2 5" xfId="22382"/>
    <cellStyle name="20% - Accent6 2 8 2 2 6" xfId="22383"/>
    <cellStyle name="20% - Accent6 2 8 2 3" xfId="22384"/>
    <cellStyle name="20% - Accent6 2 8 2 3 2" xfId="22385"/>
    <cellStyle name="20% - Accent6 2 8 2 3 2 2" xfId="22386"/>
    <cellStyle name="20% - Accent6 2 8 2 3 2 2 2" xfId="22387"/>
    <cellStyle name="20% - Accent6 2 8 2 3 2 2 3" xfId="22388"/>
    <cellStyle name="20% - Accent6 2 8 2 3 2 3" xfId="22389"/>
    <cellStyle name="20% - Accent6 2 8 2 3 2 4" xfId="22390"/>
    <cellStyle name="20% - Accent6 2 8 2 3 3" xfId="22391"/>
    <cellStyle name="20% - Accent6 2 8 2 3 3 2" xfId="22392"/>
    <cellStyle name="20% - Accent6 2 8 2 3 3 2 2" xfId="22393"/>
    <cellStyle name="20% - Accent6 2 8 2 3 3 2 3" xfId="22394"/>
    <cellStyle name="20% - Accent6 2 8 2 3 3 3" xfId="22395"/>
    <cellStyle name="20% - Accent6 2 8 2 3 3 4" xfId="22396"/>
    <cellStyle name="20% - Accent6 2 8 2 3 4" xfId="22397"/>
    <cellStyle name="20% - Accent6 2 8 2 3 4 2" xfId="22398"/>
    <cellStyle name="20% - Accent6 2 8 2 3 4 3" xfId="22399"/>
    <cellStyle name="20% - Accent6 2 8 2 3 5" xfId="22400"/>
    <cellStyle name="20% - Accent6 2 8 2 3 6" xfId="22401"/>
    <cellStyle name="20% - Accent6 2 8 2 4" xfId="22402"/>
    <cellStyle name="20% - Accent6 2 8 2 4 2" xfId="22403"/>
    <cellStyle name="20% - Accent6 2 8 2 4 2 2" xfId="22404"/>
    <cellStyle name="20% - Accent6 2 8 2 4 2 3" xfId="22405"/>
    <cellStyle name="20% - Accent6 2 8 2 4 3" xfId="22406"/>
    <cellStyle name="20% - Accent6 2 8 2 4 4" xfId="22407"/>
    <cellStyle name="20% - Accent6 2 8 2 5" xfId="22408"/>
    <cellStyle name="20% - Accent6 2 8 2 5 2" xfId="22409"/>
    <cellStyle name="20% - Accent6 2 8 2 5 2 2" xfId="22410"/>
    <cellStyle name="20% - Accent6 2 8 2 5 2 3" xfId="22411"/>
    <cellStyle name="20% - Accent6 2 8 2 5 3" xfId="22412"/>
    <cellStyle name="20% - Accent6 2 8 2 5 4" xfId="22413"/>
    <cellStyle name="20% - Accent6 2 8 2 6" xfId="22414"/>
    <cellStyle name="20% - Accent6 2 8 2 6 2" xfId="22415"/>
    <cellStyle name="20% - Accent6 2 8 2 6 3" xfId="22416"/>
    <cellStyle name="20% - Accent6 2 8 2 7" xfId="22417"/>
    <cellStyle name="20% - Accent6 2 8 2 8" xfId="22418"/>
    <cellStyle name="20% - Accent6 2 8 3" xfId="22419"/>
    <cellStyle name="20% - Accent6 2 8 3 2" xfId="22420"/>
    <cellStyle name="20% - Accent6 2 8 3 2 2" xfId="22421"/>
    <cellStyle name="20% - Accent6 2 8 3 2 2 2" xfId="22422"/>
    <cellStyle name="20% - Accent6 2 8 3 2 2 3" xfId="22423"/>
    <cellStyle name="20% - Accent6 2 8 3 2 3" xfId="22424"/>
    <cellStyle name="20% - Accent6 2 8 3 2 4" xfId="22425"/>
    <cellStyle name="20% - Accent6 2 8 3 3" xfId="22426"/>
    <cellStyle name="20% - Accent6 2 8 3 3 2" xfId="22427"/>
    <cellStyle name="20% - Accent6 2 8 3 3 2 2" xfId="22428"/>
    <cellStyle name="20% - Accent6 2 8 3 3 2 3" xfId="22429"/>
    <cellStyle name="20% - Accent6 2 8 3 3 3" xfId="22430"/>
    <cellStyle name="20% - Accent6 2 8 3 3 4" xfId="22431"/>
    <cellStyle name="20% - Accent6 2 8 3 4" xfId="22432"/>
    <cellStyle name="20% - Accent6 2 8 3 4 2" xfId="22433"/>
    <cellStyle name="20% - Accent6 2 8 3 4 3" xfId="22434"/>
    <cellStyle name="20% - Accent6 2 8 3 5" xfId="22435"/>
    <cellStyle name="20% - Accent6 2 8 3 6" xfId="22436"/>
    <cellStyle name="20% - Accent6 2 8 4" xfId="22437"/>
    <cellStyle name="20% - Accent6 2 8 4 2" xfId="22438"/>
    <cellStyle name="20% - Accent6 2 8 4 2 2" xfId="22439"/>
    <cellStyle name="20% - Accent6 2 8 4 2 2 2" xfId="22440"/>
    <cellStyle name="20% - Accent6 2 8 4 2 2 3" xfId="22441"/>
    <cellStyle name="20% - Accent6 2 8 4 2 3" xfId="22442"/>
    <cellStyle name="20% - Accent6 2 8 4 2 4" xfId="22443"/>
    <cellStyle name="20% - Accent6 2 8 4 3" xfId="22444"/>
    <cellStyle name="20% - Accent6 2 8 4 3 2" xfId="22445"/>
    <cellStyle name="20% - Accent6 2 8 4 3 2 2" xfId="22446"/>
    <cellStyle name="20% - Accent6 2 8 4 3 2 3" xfId="22447"/>
    <cellStyle name="20% - Accent6 2 8 4 3 3" xfId="22448"/>
    <cellStyle name="20% - Accent6 2 8 4 3 4" xfId="22449"/>
    <cellStyle name="20% - Accent6 2 8 4 4" xfId="22450"/>
    <cellStyle name="20% - Accent6 2 8 4 4 2" xfId="22451"/>
    <cellStyle name="20% - Accent6 2 8 4 4 3" xfId="22452"/>
    <cellStyle name="20% - Accent6 2 8 4 5" xfId="22453"/>
    <cellStyle name="20% - Accent6 2 8 4 6" xfId="22454"/>
    <cellStyle name="20% - Accent6 2 8 5" xfId="22455"/>
    <cellStyle name="20% - Accent6 2 8 5 2" xfId="22456"/>
    <cellStyle name="20% - Accent6 2 8 5 2 2" xfId="22457"/>
    <cellStyle name="20% - Accent6 2 8 5 2 3" xfId="22458"/>
    <cellStyle name="20% - Accent6 2 8 5 3" xfId="22459"/>
    <cellStyle name="20% - Accent6 2 8 5 4" xfId="22460"/>
    <cellStyle name="20% - Accent6 2 8 6" xfId="22461"/>
    <cellStyle name="20% - Accent6 2 8 6 2" xfId="22462"/>
    <cellStyle name="20% - Accent6 2 8 6 2 2" xfId="22463"/>
    <cellStyle name="20% - Accent6 2 8 6 2 3" xfId="22464"/>
    <cellStyle name="20% - Accent6 2 8 6 3" xfId="22465"/>
    <cellStyle name="20% - Accent6 2 8 6 4" xfId="22466"/>
    <cellStyle name="20% - Accent6 2 8 7" xfId="22467"/>
    <cellStyle name="20% - Accent6 2 8 7 2" xfId="22468"/>
    <cellStyle name="20% - Accent6 2 8 7 3" xfId="22469"/>
    <cellStyle name="20% - Accent6 2 8 8" xfId="22470"/>
    <cellStyle name="20% - Accent6 2 8 9" xfId="22471"/>
    <cellStyle name="20% - Accent6 2 9" xfId="22472"/>
    <cellStyle name="20% - Accent6 2 9 2" xfId="22473"/>
    <cellStyle name="20% - Accent6 2 9 2 2" xfId="22474"/>
    <cellStyle name="20% - Accent6 2 9 2 2 2" xfId="22475"/>
    <cellStyle name="20% - Accent6 2 9 2 2 2 2" xfId="22476"/>
    <cellStyle name="20% - Accent6 2 9 2 2 2 2 2" xfId="22477"/>
    <cellStyle name="20% - Accent6 2 9 2 2 2 2 3" xfId="22478"/>
    <cellStyle name="20% - Accent6 2 9 2 2 2 3" xfId="22479"/>
    <cellStyle name="20% - Accent6 2 9 2 2 2 4" xfId="22480"/>
    <cellStyle name="20% - Accent6 2 9 2 2 3" xfId="22481"/>
    <cellStyle name="20% - Accent6 2 9 2 2 3 2" xfId="22482"/>
    <cellStyle name="20% - Accent6 2 9 2 2 3 2 2" xfId="22483"/>
    <cellStyle name="20% - Accent6 2 9 2 2 3 2 3" xfId="22484"/>
    <cellStyle name="20% - Accent6 2 9 2 2 3 3" xfId="22485"/>
    <cellStyle name="20% - Accent6 2 9 2 2 3 4" xfId="22486"/>
    <cellStyle name="20% - Accent6 2 9 2 2 4" xfId="22487"/>
    <cellStyle name="20% - Accent6 2 9 2 2 4 2" xfId="22488"/>
    <cellStyle name="20% - Accent6 2 9 2 2 4 3" xfId="22489"/>
    <cellStyle name="20% - Accent6 2 9 2 2 5" xfId="22490"/>
    <cellStyle name="20% - Accent6 2 9 2 2 6" xfId="22491"/>
    <cellStyle name="20% - Accent6 2 9 2 3" xfId="22492"/>
    <cellStyle name="20% - Accent6 2 9 2 3 2" xfId="22493"/>
    <cellStyle name="20% - Accent6 2 9 2 3 2 2" xfId="22494"/>
    <cellStyle name="20% - Accent6 2 9 2 3 2 2 2" xfId="22495"/>
    <cellStyle name="20% - Accent6 2 9 2 3 2 2 3" xfId="22496"/>
    <cellStyle name="20% - Accent6 2 9 2 3 2 3" xfId="22497"/>
    <cellStyle name="20% - Accent6 2 9 2 3 2 4" xfId="22498"/>
    <cellStyle name="20% - Accent6 2 9 2 3 3" xfId="22499"/>
    <cellStyle name="20% - Accent6 2 9 2 3 3 2" xfId="22500"/>
    <cellStyle name="20% - Accent6 2 9 2 3 3 2 2" xfId="22501"/>
    <cellStyle name="20% - Accent6 2 9 2 3 3 2 3" xfId="22502"/>
    <cellStyle name="20% - Accent6 2 9 2 3 3 3" xfId="22503"/>
    <cellStyle name="20% - Accent6 2 9 2 3 3 4" xfId="22504"/>
    <cellStyle name="20% - Accent6 2 9 2 3 4" xfId="22505"/>
    <cellStyle name="20% - Accent6 2 9 2 3 4 2" xfId="22506"/>
    <cellStyle name="20% - Accent6 2 9 2 3 4 3" xfId="22507"/>
    <cellStyle name="20% - Accent6 2 9 2 3 5" xfId="22508"/>
    <cellStyle name="20% - Accent6 2 9 2 3 6" xfId="22509"/>
    <cellStyle name="20% - Accent6 2 9 2 4" xfId="22510"/>
    <cellStyle name="20% - Accent6 2 9 2 4 2" xfId="22511"/>
    <cellStyle name="20% - Accent6 2 9 2 4 2 2" xfId="22512"/>
    <cellStyle name="20% - Accent6 2 9 2 4 2 3" xfId="22513"/>
    <cellStyle name="20% - Accent6 2 9 2 4 3" xfId="22514"/>
    <cellStyle name="20% - Accent6 2 9 2 4 4" xfId="22515"/>
    <cellStyle name="20% - Accent6 2 9 2 5" xfId="22516"/>
    <cellStyle name="20% - Accent6 2 9 2 5 2" xfId="22517"/>
    <cellStyle name="20% - Accent6 2 9 2 5 2 2" xfId="22518"/>
    <cellStyle name="20% - Accent6 2 9 2 5 2 3" xfId="22519"/>
    <cellStyle name="20% - Accent6 2 9 2 5 3" xfId="22520"/>
    <cellStyle name="20% - Accent6 2 9 2 5 4" xfId="22521"/>
    <cellStyle name="20% - Accent6 2 9 2 6" xfId="22522"/>
    <cellStyle name="20% - Accent6 2 9 2 6 2" xfId="22523"/>
    <cellStyle name="20% - Accent6 2 9 2 6 3" xfId="22524"/>
    <cellStyle name="20% - Accent6 2 9 2 7" xfId="22525"/>
    <cellStyle name="20% - Accent6 2 9 2 8" xfId="22526"/>
    <cellStyle name="20% - Accent6 2 9 3" xfId="22527"/>
    <cellStyle name="20% - Accent6 2 9 3 2" xfId="22528"/>
    <cellStyle name="20% - Accent6 2 9 3 2 2" xfId="22529"/>
    <cellStyle name="20% - Accent6 2 9 3 2 2 2" xfId="22530"/>
    <cellStyle name="20% - Accent6 2 9 3 2 2 3" xfId="22531"/>
    <cellStyle name="20% - Accent6 2 9 3 2 3" xfId="22532"/>
    <cellStyle name="20% - Accent6 2 9 3 2 4" xfId="22533"/>
    <cellStyle name="20% - Accent6 2 9 3 3" xfId="22534"/>
    <cellStyle name="20% - Accent6 2 9 3 3 2" xfId="22535"/>
    <cellStyle name="20% - Accent6 2 9 3 3 2 2" xfId="22536"/>
    <cellStyle name="20% - Accent6 2 9 3 3 2 3" xfId="22537"/>
    <cellStyle name="20% - Accent6 2 9 3 3 3" xfId="22538"/>
    <cellStyle name="20% - Accent6 2 9 3 3 4" xfId="22539"/>
    <cellStyle name="20% - Accent6 2 9 3 4" xfId="22540"/>
    <cellStyle name="20% - Accent6 2 9 3 4 2" xfId="22541"/>
    <cellStyle name="20% - Accent6 2 9 3 4 3" xfId="22542"/>
    <cellStyle name="20% - Accent6 2 9 3 5" xfId="22543"/>
    <cellStyle name="20% - Accent6 2 9 3 6" xfId="22544"/>
    <cellStyle name="20% - Accent6 2 9 4" xfId="22545"/>
    <cellStyle name="20% - Accent6 2 9 4 2" xfId="22546"/>
    <cellStyle name="20% - Accent6 2 9 4 2 2" xfId="22547"/>
    <cellStyle name="20% - Accent6 2 9 4 2 2 2" xfId="22548"/>
    <cellStyle name="20% - Accent6 2 9 4 2 2 3" xfId="22549"/>
    <cellStyle name="20% - Accent6 2 9 4 2 3" xfId="22550"/>
    <cellStyle name="20% - Accent6 2 9 4 2 4" xfId="22551"/>
    <cellStyle name="20% - Accent6 2 9 4 3" xfId="22552"/>
    <cellStyle name="20% - Accent6 2 9 4 3 2" xfId="22553"/>
    <cellStyle name="20% - Accent6 2 9 4 3 2 2" xfId="22554"/>
    <cellStyle name="20% - Accent6 2 9 4 3 2 3" xfId="22555"/>
    <cellStyle name="20% - Accent6 2 9 4 3 3" xfId="22556"/>
    <cellStyle name="20% - Accent6 2 9 4 3 4" xfId="22557"/>
    <cellStyle name="20% - Accent6 2 9 4 4" xfId="22558"/>
    <cellStyle name="20% - Accent6 2 9 4 4 2" xfId="22559"/>
    <cellStyle name="20% - Accent6 2 9 4 4 3" xfId="22560"/>
    <cellStyle name="20% - Accent6 2 9 4 5" xfId="22561"/>
    <cellStyle name="20% - Accent6 2 9 4 6" xfId="22562"/>
    <cellStyle name="20% - Accent6 2 9 5" xfId="22563"/>
    <cellStyle name="20% - Accent6 2 9 5 2" xfId="22564"/>
    <cellStyle name="20% - Accent6 2 9 5 2 2" xfId="22565"/>
    <cellStyle name="20% - Accent6 2 9 5 2 3" xfId="22566"/>
    <cellStyle name="20% - Accent6 2 9 5 3" xfId="22567"/>
    <cellStyle name="20% - Accent6 2 9 5 4" xfId="22568"/>
    <cellStyle name="20% - Accent6 2 9 6" xfId="22569"/>
    <cellStyle name="20% - Accent6 2 9 6 2" xfId="22570"/>
    <cellStyle name="20% - Accent6 2 9 6 2 2" xfId="22571"/>
    <cellStyle name="20% - Accent6 2 9 6 2 3" xfId="22572"/>
    <cellStyle name="20% - Accent6 2 9 6 3" xfId="22573"/>
    <cellStyle name="20% - Accent6 2 9 6 4" xfId="22574"/>
    <cellStyle name="20% - Accent6 2 9 7" xfId="22575"/>
    <cellStyle name="20% - Accent6 2 9 7 2" xfId="22576"/>
    <cellStyle name="20% - Accent6 2 9 7 3" xfId="22577"/>
    <cellStyle name="20% - Accent6 2 9 8" xfId="22578"/>
    <cellStyle name="20% - Accent6 2 9 9" xfId="22579"/>
    <cellStyle name="20% - Accent6 2_Revenue monitoring workings P6 97-2003" xfId="22580"/>
    <cellStyle name="20% - Accent6 3" xfId="22581"/>
    <cellStyle name="20% - Accent6 3 2" xfId="22582"/>
    <cellStyle name="20% - Accent6 3 2 2" xfId="22583"/>
    <cellStyle name="20% - Accent6 3 2 2 2" xfId="22584"/>
    <cellStyle name="20% - Accent6 3 2 3" xfId="22585"/>
    <cellStyle name="20% - Accent6 3 3" xfId="22586"/>
    <cellStyle name="20% - Accent6 3 3 2" xfId="22587"/>
    <cellStyle name="20% - Accent6 3 4" xfId="22588"/>
    <cellStyle name="20% - Accent6 3 5" xfId="22589"/>
    <cellStyle name="20% - Accent6 3_Revenue monitoring workings P6 97-2003" xfId="22590"/>
    <cellStyle name="20% - Accent6 4" xfId="22591"/>
    <cellStyle name="20% - Accent6 4 10" xfId="22592"/>
    <cellStyle name="20% - Accent6 4 10 2" xfId="22593"/>
    <cellStyle name="20% - Accent6 4 10 3" xfId="22594"/>
    <cellStyle name="20% - Accent6 4 11" xfId="22595"/>
    <cellStyle name="20% - Accent6 4 12" xfId="22596"/>
    <cellStyle name="20% - Accent6 4 13" xfId="22597"/>
    <cellStyle name="20% - Accent6 4 2" xfId="22598"/>
    <cellStyle name="20% - Accent6 4 2 10" xfId="22599"/>
    <cellStyle name="20% - Accent6 4 2 2" xfId="22600"/>
    <cellStyle name="20% - Accent6 4 2 2 2" xfId="22601"/>
    <cellStyle name="20% - Accent6 4 2 2 2 2" xfId="22602"/>
    <cellStyle name="20% - Accent6 4 2 2 2 2 2" xfId="22603"/>
    <cellStyle name="20% - Accent6 4 2 2 2 2 2 2" xfId="22604"/>
    <cellStyle name="20% - Accent6 4 2 2 2 2 2 2 2" xfId="22605"/>
    <cellStyle name="20% - Accent6 4 2 2 2 2 2 2 3" xfId="22606"/>
    <cellStyle name="20% - Accent6 4 2 2 2 2 2 3" xfId="22607"/>
    <cellStyle name="20% - Accent6 4 2 2 2 2 2 4" xfId="22608"/>
    <cellStyle name="20% - Accent6 4 2 2 2 2 3" xfId="22609"/>
    <cellStyle name="20% - Accent6 4 2 2 2 2 3 2" xfId="22610"/>
    <cellStyle name="20% - Accent6 4 2 2 2 2 3 2 2" xfId="22611"/>
    <cellStyle name="20% - Accent6 4 2 2 2 2 3 2 3" xfId="22612"/>
    <cellStyle name="20% - Accent6 4 2 2 2 2 3 3" xfId="22613"/>
    <cellStyle name="20% - Accent6 4 2 2 2 2 3 4" xfId="22614"/>
    <cellStyle name="20% - Accent6 4 2 2 2 2 4" xfId="22615"/>
    <cellStyle name="20% - Accent6 4 2 2 2 2 4 2" xfId="22616"/>
    <cellStyle name="20% - Accent6 4 2 2 2 2 4 3" xfId="22617"/>
    <cellStyle name="20% - Accent6 4 2 2 2 2 5" xfId="22618"/>
    <cellStyle name="20% - Accent6 4 2 2 2 2 6" xfId="22619"/>
    <cellStyle name="20% - Accent6 4 2 2 2 3" xfId="22620"/>
    <cellStyle name="20% - Accent6 4 2 2 2 3 2" xfId="22621"/>
    <cellStyle name="20% - Accent6 4 2 2 2 3 2 2" xfId="22622"/>
    <cellStyle name="20% - Accent6 4 2 2 2 3 2 2 2" xfId="22623"/>
    <cellStyle name="20% - Accent6 4 2 2 2 3 2 2 3" xfId="22624"/>
    <cellStyle name="20% - Accent6 4 2 2 2 3 2 3" xfId="22625"/>
    <cellStyle name="20% - Accent6 4 2 2 2 3 2 4" xfId="22626"/>
    <cellStyle name="20% - Accent6 4 2 2 2 3 3" xfId="22627"/>
    <cellStyle name="20% - Accent6 4 2 2 2 3 3 2" xfId="22628"/>
    <cellStyle name="20% - Accent6 4 2 2 2 3 3 2 2" xfId="22629"/>
    <cellStyle name="20% - Accent6 4 2 2 2 3 3 2 3" xfId="22630"/>
    <cellStyle name="20% - Accent6 4 2 2 2 3 3 3" xfId="22631"/>
    <cellStyle name="20% - Accent6 4 2 2 2 3 3 4" xfId="22632"/>
    <cellStyle name="20% - Accent6 4 2 2 2 3 4" xfId="22633"/>
    <cellStyle name="20% - Accent6 4 2 2 2 3 4 2" xfId="22634"/>
    <cellStyle name="20% - Accent6 4 2 2 2 3 4 3" xfId="22635"/>
    <cellStyle name="20% - Accent6 4 2 2 2 3 5" xfId="22636"/>
    <cellStyle name="20% - Accent6 4 2 2 2 3 6" xfId="22637"/>
    <cellStyle name="20% - Accent6 4 2 2 2 4" xfId="22638"/>
    <cellStyle name="20% - Accent6 4 2 2 2 4 2" xfId="22639"/>
    <cellStyle name="20% - Accent6 4 2 2 2 4 2 2" xfId="22640"/>
    <cellStyle name="20% - Accent6 4 2 2 2 4 2 3" xfId="22641"/>
    <cellStyle name="20% - Accent6 4 2 2 2 4 3" xfId="22642"/>
    <cellStyle name="20% - Accent6 4 2 2 2 4 4" xfId="22643"/>
    <cellStyle name="20% - Accent6 4 2 2 2 5" xfId="22644"/>
    <cellStyle name="20% - Accent6 4 2 2 2 5 2" xfId="22645"/>
    <cellStyle name="20% - Accent6 4 2 2 2 5 2 2" xfId="22646"/>
    <cellStyle name="20% - Accent6 4 2 2 2 5 2 3" xfId="22647"/>
    <cellStyle name="20% - Accent6 4 2 2 2 5 3" xfId="22648"/>
    <cellStyle name="20% - Accent6 4 2 2 2 5 4" xfId="22649"/>
    <cellStyle name="20% - Accent6 4 2 2 2 6" xfId="22650"/>
    <cellStyle name="20% - Accent6 4 2 2 2 6 2" xfId="22651"/>
    <cellStyle name="20% - Accent6 4 2 2 2 6 3" xfId="22652"/>
    <cellStyle name="20% - Accent6 4 2 2 2 7" xfId="22653"/>
    <cellStyle name="20% - Accent6 4 2 2 2 8" xfId="22654"/>
    <cellStyle name="20% - Accent6 4 2 2 3" xfId="22655"/>
    <cellStyle name="20% - Accent6 4 2 2 3 2" xfId="22656"/>
    <cellStyle name="20% - Accent6 4 2 2 3 2 2" xfId="22657"/>
    <cellStyle name="20% - Accent6 4 2 2 3 2 2 2" xfId="22658"/>
    <cellStyle name="20% - Accent6 4 2 2 3 2 2 3" xfId="22659"/>
    <cellStyle name="20% - Accent6 4 2 2 3 2 3" xfId="22660"/>
    <cellStyle name="20% - Accent6 4 2 2 3 2 4" xfId="22661"/>
    <cellStyle name="20% - Accent6 4 2 2 3 3" xfId="22662"/>
    <cellStyle name="20% - Accent6 4 2 2 3 3 2" xfId="22663"/>
    <cellStyle name="20% - Accent6 4 2 2 3 3 2 2" xfId="22664"/>
    <cellStyle name="20% - Accent6 4 2 2 3 3 2 3" xfId="22665"/>
    <cellStyle name="20% - Accent6 4 2 2 3 3 3" xfId="22666"/>
    <cellStyle name="20% - Accent6 4 2 2 3 3 4" xfId="22667"/>
    <cellStyle name="20% - Accent6 4 2 2 3 4" xfId="22668"/>
    <cellStyle name="20% - Accent6 4 2 2 3 4 2" xfId="22669"/>
    <cellStyle name="20% - Accent6 4 2 2 3 4 3" xfId="22670"/>
    <cellStyle name="20% - Accent6 4 2 2 3 5" xfId="22671"/>
    <cellStyle name="20% - Accent6 4 2 2 3 6" xfId="22672"/>
    <cellStyle name="20% - Accent6 4 2 2 4" xfId="22673"/>
    <cellStyle name="20% - Accent6 4 2 2 4 2" xfId="22674"/>
    <cellStyle name="20% - Accent6 4 2 2 4 2 2" xfId="22675"/>
    <cellStyle name="20% - Accent6 4 2 2 4 2 2 2" xfId="22676"/>
    <cellStyle name="20% - Accent6 4 2 2 4 2 2 3" xfId="22677"/>
    <cellStyle name="20% - Accent6 4 2 2 4 2 3" xfId="22678"/>
    <cellStyle name="20% - Accent6 4 2 2 4 2 4" xfId="22679"/>
    <cellStyle name="20% - Accent6 4 2 2 4 3" xfId="22680"/>
    <cellStyle name="20% - Accent6 4 2 2 4 3 2" xfId="22681"/>
    <cellStyle name="20% - Accent6 4 2 2 4 3 2 2" xfId="22682"/>
    <cellStyle name="20% - Accent6 4 2 2 4 3 2 3" xfId="22683"/>
    <cellStyle name="20% - Accent6 4 2 2 4 3 3" xfId="22684"/>
    <cellStyle name="20% - Accent6 4 2 2 4 3 4" xfId="22685"/>
    <cellStyle name="20% - Accent6 4 2 2 4 4" xfId="22686"/>
    <cellStyle name="20% - Accent6 4 2 2 4 4 2" xfId="22687"/>
    <cellStyle name="20% - Accent6 4 2 2 4 4 3" xfId="22688"/>
    <cellStyle name="20% - Accent6 4 2 2 4 5" xfId="22689"/>
    <cellStyle name="20% - Accent6 4 2 2 4 6" xfId="22690"/>
    <cellStyle name="20% - Accent6 4 2 2 5" xfId="22691"/>
    <cellStyle name="20% - Accent6 4 2 2 5 2" xfId="22692"/>
    <cellStyle name="20% - Accent6 4 2 2 5 2 2" xfId="22693"/>
    <cellStyle name="20% - Accent6 4 2 2 5 2 3" xfId="22694"/>
    <cellStyle name="20% - Accent6 4 2 2 5 3" xfId="22695"/>
    <cellStyle name="20% - Accent6 4 2 2 5 4" xfId="22696"/>
    <cellStyle name="20% - Accent6 4 2 2 6" xfId="22697"/>
    <cellStyle name="20% - Accent6 4 2 2 6 2" xfId="22698"/>
    <cellStyle name="20% - Accent6 4 2 2 6 2 2" xfId="22699"/>
    <cellStyle name="20% - Accent6 4 2 2 6 2 3" xfId="22700"/>
    <cellStyle name="20% - Accent6 4 2 2 6 3" xfId="22701"/>
    <cellStyle name="20% - Accent6 4 2 2 6 4" xfId="22702"/>
    <cellStyle name="20% - Accent6 4 2 2 7" xfId="22703"/>
    <cellStyle name="20% - Accent6 4 2 2 7 2" xfId="22704"/>
    <cellStyle name="20% - Accent6 4 2 2 7 3" xfId="22705"/>
    <cellStyle name="20% - Accent6 4 2 2 8" xfId="22706"/>
    <cellStyle name="20% - Accent6 4 2 2 9" xfId="22707"/>
    <cellStyle name="20% - Accent6 4 2 3" xfId="22708"/>
    <cellStyle name="20% - Accent6 4 2 3 2" xfId="22709"/>
    <cellStyle name="20% - Accent6 4 2 3 2 2" xfId="22710"/>
    <cellStyle name="20% - Accent6 4 2 3 2 2 2" xfId="22711"/>
    <cellStyle name="20% - Accent6 4 2 3 2 2 2 2" xfId="22712"/>
    <cellStyle name="20% - Accent6 4 2 3 2 2 2 3" xfId="22713"/>
    <cellStyle name="20% - Accent6 4 2 3 2 2 3" xfId="22714"/>
    <cellStyle name="20% - Accent6 4 2 3 2 2 4" xfId="22715"/>
    <cellStyle name="20% - Accent6 4 2 3 2 3" xfId="22716"/>
    <cellStyle name="20% - Accent6 4 2 3 2 3 2" xfId="22717"/>
    <cellStyle name="20% - Accent6 4 2 3 2 3 2 2" xfId="22718"/>
    <cellStyle name="20% - Accent6 4 2 3 2 3 2 3" xfId="22719"/>
    <cellStyle name="20% - Accent6 4 2 3 2 3 3" xfId="22720"/>
    <cellStyle name="20% - Accent6 4 2 3 2 3 4" xfId="22721"/>
    <cellStyle name="20% - Accent6 4 2 3 2 4" xfId="22722"/>
    <cellStyle name="20% - Accent6 4 2 3 2 4 2" xfId="22723"/>
    <cellStyle name="20% - Accent6 4 2 3 2 4 3" xfId="22724"/>
    <cellStyle name="20% - Accent6 4 2 3 2 5" xfId="22725"/>
    <cellStyle name="20% - Accent6 4 2 3 2 6" xfId="22726"/>
    <cellStyle name="20% - Accent6 4 2 3 3" xfId="22727"/>
    <cellStyle name="20% - Accent6 4 2 3 3 2" xfId="22728"/>
    <cellStyle name="20% - Accent6 4 2 3 3 2 2" xfId="22729"/>
    <cellStyle name="20% - Accent6 4 2 3 3 2 2 2" xfId="22730"/>
    <cellStyle name="20% - Accent6 4 2 3 3 2 2 3" xfId="22731"/>
    <cellStyle name="20% - Accent6 4 2 3 3 2 3" xfId="22732"/>
    <cellStyle name="20% - Accent6 4 2 3 3 2 4" xfId="22733"/>
    <cellStyle name="20% - Accent6 4 2 3 3 3" xfId="22734"/>
    <cellStyle name="20% - Accent6 4 2 3 3 3 2" xfId="22735"/>
    <cellStyle name="20% - Accent6 4 2 3 3 3 2 2" xfId="22736"/>
    <cellStyle name="20% - Accent6 4 2 3 3 3 2 3" xfId="22737"/>
    <cellStyle name="20% - Accent6 4 2 3 3 3 3" xfId="22738"/>
    <cellStyle name="20% - Accent6 4 2 3 3 3 4" xfId="22739"/>
    <cellStyle name="20% - Accent6 4 2 3 3 4" xfId="22740"/>
    <cellStyle name="20% - Accent6 4 2 3 3 4 2" xfId="22741"/>
    <cellStyle name="20% - Accent6 4 2 3 3 4 3" xfId="22742"/>
    <cellStyle name="20% - Accent6 4 2 3 3 5" xfId="22743"/>
    <cellStyle name="20% - Accent6 4 2 3 3 6" xfId="22744"/>
    <cellStyle name="20% - Accent6 4 2 3 4" xfId="22745"/>
    <cellStyle name="20% - Accent6 4 2 3 4 2" xfId="22746"/>
    <cellStyle name="20% - Accent6 4 2 3 4 2 2" xfId="22747"/>
    <cellStyle name="20% - Accent6 4 2 3 4 2 3" xfId="22748"/>
    <cellStyle name="20% - Accent6 4 2 3 4 3" xfId="22749"/>
    <cellStyle name="20% - Accent6 4 2 3 4 4" xfId="22750"/>
    <cellStyle name="20% - Accent6 4 2 3 5" xfId="22751"/>
    <cellStyle name="20% - Accent6 4 2 3 5 2" xfId="22752"/>
    <cellStyle name="20% - Accent6 4 2 3 5 2 2" xfId="22753"/>
    <cellStyle name="20% - Accent6 4 2 3 5 2 3" xfId="22754"/>
    <cellStyle name="20% - Accent6 4 2 3 5 3" xfId="22755"/>
    <cellStyle name="20% - Accent6 4 2 3 5 4" xfId="22756"/>
    <cellStyle name="20% - Accent6 4 2 3 6" xfId="22757"/>
    <cellStyle name="20% - Accent6 4 2 3 6 2" xfId="22758"/>
    <cellStyle name="20% - Accent6 4 2 3 6 3" xfId="22759"/>
    <cellStyle name="20% - Accent6 4 2 3 7" xfId="22760"/>
    <cellStyle name="20% - Accent6 4 2 3 8" xfId="22761"/>
    <cellStyle name="20% - Accent6 4 2 4" xfId="22762"/>
    <cellStyle name="20% - Accent6 4 2 4 2" xfId="22763"/>
    <cellStyle name="20% - Accent6 4 2 4 2 2" xfId="22764"/>
    <cellStyle name="20% - Accent6 4 2 4 2 2 2" xfId="22765"/>
    <cellStyle name="20% - Accent6 4 2 4 2 2 3" xfId="22766"/>
    <cellStyle name="20% - Accent6 4 2 4 2 3" xfId="22767"/>
    <cellStyle name="20% - Accent6 4 2 4 2 4" xfId="22768"/>
    <cellStyle name="20% - Accent6 4 2 4 3" xfId="22769"/>
    <cellStyle name="20% - Accent6 4 2 4 3 2" xfId="22770"/>
    <cellStyle name="20% - Accent6 4 2 4 3 2 2" xfId="22771"/>
    <cellStyle name="20% - Accent6 4 2 4 3 2 3" xfId="22772"/>
    <cellStyle name="20% - Accent6 4 2 4 3 3" xfId="22773"/>
    <cellStyle name="20% - Accent6 4 2 4 3 4" xfId="22774"/>
    <cellStyle name="20% - Accent6 4 2 4 4" xfId="22775"/>
    <cellStyle name="20% - Accent6 4 2 4 4 2" xfId="22776"/>
    <cellStyle name="20% - Accent6 4 2 4 4 3" xfId="22777"/>
    <cellStyle name="20% - Accent6 4 2 4 5" xfId="22778"/>
    <cellStyle name="20% - Accent6 4 2 4 6" xfId="22779"/>
    <cellStyle name="20% - Accent6 4 2 5" xfId="22780"/>
    <cellStyle name="20% - Accent6 4 2 5 2" xfId="22781"/>
    <cellStyle name="20% - Accent6 4 2 5 2 2" xfId="22782"/>
    <cellStyle name="20% - Accent6 4 2 5 2 2 2" xfId="22783"/>
    <cellStyle name="20% - Accent6 4 2 5 2 2 3" xfId="22784"/>
    <cellStyle name="20% - Accent6 4 2 5 2 3" xfId="22785"/>
    <cellStyle name="20% - Accent6 4 2 5 2 4" xfId="22786"/>
    <cellStyle name="20% - Accent6 4 2 5 3" xfId="22787"/>
    <cellStyle name="20% - Accent6 4 2 5 3 2" xfId="22788"/>
    <cellStyle name="20% - Accent6 4 2 5 3 2 2" xfId="22789"/>
    <cellStyle name="20% - Accent6 4 2 5 3 2 3" xfId="22790"/>
    <cellStyle name="20% - Accent6 4 2 5 3 3" xfId="22791"/>
    <cellStyle name="20% - Accent6 4 2 5 3 4" xfId="22792"/>
    <cellStyle name="20% - Accent6 4 2 5 4" xfId="22793"/>
    <cellStyle name="20% - Accent6 4 2 5 4 2" xfId="22794"/>
    <cellStyle name="20% - Accent6 4 2 5 4 3" xfId="22795"/>
    <cellStyle name="20% - Accent6 4 2 5 5" xfId="22796"/>
    <cellStyle name="20% - Accent6 4 2 5 6" xfId="22797"/>
    <cellStyle name="20% - Accent6 4 2 6" xfId="22798"/>
    <cellStyle name="20% - Accent6 4 2 6 2" xfId="22799"/>
    <cellStyle name="20% - Accent6 4 2 6 2 2" xfId="22800"/>
    <cellStyle name="20% - Accent6 4 2 6 2 3" xfId="22801"/>
    <cellStyle name="20% - Accent6 4 2 6 3" xfId="22802"/>
    <cellStyle name="20% - Accent6 4 2 6 4" xfId="22803"/>
    <cellStyle name="20% - Accent6 4 2 7" xfId="22804"/>
    <cellStyle name="20% - Accent6 4 2 7 2" xfId="22805"/>
    <cellStyle name="20% - Accent6 4 2 7 2 2" xfId="22806"/>
    <cellStyle name="20% - Accent6 4 2 7 2 3" xfId="22807"/>
    <cellStyle name="20% - Accent6 4 2 7 3" xfId="22808"/>
    <cellStyle name="20% - Accent6 4 2 7 4" xfId="22809"/>
    <cellStyle name="20% - Accent6 4 2 8" xfId="22810"/>
    <cellStyle name="20% - Accent6 4 2 8 2" xfId="22811"/>
    <cellStyle name="20% - Accent6 4 2 8 3" xfId="22812"/>
    <cellStyle name="20% - Accent6 4 2 9" xfId="22813"/>
    <cellStyle name="20% - Accent6 4 2_Revenue monitoring workings P6 97-2003" xfId="22814"/>
    <cellStyle name="20% - Accent6 4 3" xfId="22815"/>
    <cellStyle name="20% - Accent6 4 3 10" xfId="22816"/>
    <cellStyle name="20% - Accent6 4 3 2" xfId="22817"/>
    <cellStyle name="20% - Accent6 4 3 2 2" xfId="22818"/>
    <cellStyle name="20% - Accent6 4 3 2 2 2" xfId="22819"/>
    <cellStyle name="20% - Accent6 4 3 2 2 2 2" xfId="22820"/>
    <cellStyle name="20% - Accent6 4 3 2 2 2 2 2" xfId="22821"/>
    <cellStyle name="20% - Accent6 4 3 2 2 2 2 2 2" xfId="22822"/>
    <cellStyle name="20% - Accent6 4 3 2 2 2 2 2 3" xfId="22823"/>
    <cellStyle name="20% - Accent6 4 3 2 2 2 2 3" xfId="22824"/>
    <cellStyle name="20% - Accent6 4 3 2 2 2 2 4" xfId="22825"/>
    <cellStyle name="20% - Accent6 4 3 2 2 2 3" xfId="22826"/>
    <cellStyle name="20% - Accent6 4 3 2 2 2 3 2" xfId="22827"/>
    <cellStyle name="20% - Accent6 4 3 2 2 2 3 2 2" xfId="22828"/>
    <cellStyle name="20% - Accent6 4 3 2 2 2 3 2 3" xfId="22829"/>
    <cellStyle name="20% - Accent6 4 3 2 2 2 3 3" xfId="22830"/>
    <cellStyle name="20% - Accent6 4 3 2 2 2 3 4" xfId="22831"/>
    <cellStyle name="20% - Accent6 4 3 2 2 2 4" xfId="22832"/>
    <cellStyle name="20% - Accent6 4 3 2 2 2 4 2" xfId="22833"/>
    <cellStyle name="20% - Accent6 4 3 2 2 2 4 3" xfId="22834"/>
    <cellStyle name="20% - Accent6 4 3 2 2 2 5" xfId="22835"/>
    <cellStyle name="20% - Accent6 4 3 2 2 2 6" xfId="22836"/>
    <cellStyle name="20% - Accent6 4 3 2 2 3" xfId="22837"/>
    <cellStyle name="20% - Accent6 4 3 2 2 3 2" xfId="22838"/>
    <cellStyle name="20% - Accent6 4 3 2 2 3 2 2" xfId="22839"/>
    <cellStyle name="20% - Accent6 4 3 2 2 3 2 2 2" xfId="22840"/>
    <cellStyle name="20% - Accent6 4 3 2 2 3 2 2 3" xfId="22841"/>
    <cellStyle name="20% - Accent6 4 3 2 2 3 2 3" xfId="22842"/>
    <cellStyle name="20% - Accent6 4 3 2 2 3 2 4" xfId="22843"/>
    <cellStyle name="20% - Accent6 4 3 2 2 3 3" xfId="22844"/>
    <cellStyle name="20% - Accent6 4 3 2 2 3 3 2" xfId="22845"/>
    <cellStyle name="20% - Accent6 4 3 2 2 3 3 2 2" xfId="22846"/>
    <cellStyle name="20% - Accent6 4 3 2 2 3 3 2 3" xfId="22847"/>
    <cellStyle name="20% - Accent6 4 3 2 2 3 3 3" xfId="22848"/>
    <cellStyle name="20% - Accent6 4 3 2 2 3 3 4" xfId="22849"/>
    <cellStyle name="20% - Accent6 4 3 2 2 3 4" xfId="22850"/>
    <cellStyle name="20% - Accent6 4 3 2 2 3 4 2" xfId="22851"/>
    <cellStyle name="20% - Accent6 4 3 2 2 3 4 3" xfId="22852"/>
    <cellStyle name="20% - Accent6 4 3 2 2 3 5" xfId="22853"/>
    <cellStyle name="20% - Accent6 4 3 2 2 3 6" xfId="22854"/>
    <cellStyle name="20% - Accent6 4 3 2 2 4" xfId="22855"/>
    <cellStyle name="20% - Accent6 4 3 2 2 4 2" xfId="22856"/>
    <cellStyle name="20% - Accent6 4 3 2 2 4 2 2" xfId="22857"/>
    <cellStyle name="20% - Accent6 4 3 2 2 4 2 3" xfId="22858"/>
    <cellStyle name="20% - Accent6 4 3 2 2 4 3" xfId="22859"/>
    <cellStyle name="20% - Accent6 4 3 2 2 4 4" xfId="22860"/>
    <cellStyle name="20% - Accent6 4 3 2 2 5" xfId="22861"/>
    <cellStyle name="20% - Accent6 4 3 2 2 5 2" xfId="22862"/>
    <cellStyle name="20% - Accent6 4 3 2 2 5 2 2" xfId="22863"/>
    <cellStyle name="20% - Accent6 4 3 2 2 5 2 3" xfId="22864"/>
    <cellStyle name="20% - Accent6 4 3 2 2 5 3" xfId="22865"/>
    <cellStyle name="20% - Accent6 4 3 2 2 5 4" xfId="22866"/>
    <cellStyle name="20% - Accent6 4 3 2 2 6" xfId="22867"/>
    <cellStyle name="20% - Accent6 4 3 2 2 6 2" xfId="22868"/>
    <cellStyle name="20% - Accent6 4 3 2 2 6 3" xfId="22869"/>
    <cellStyle name="20% - Accent6 4 3 2 2 7" xfId="22870"/>
    <cellStyle name="20% - Accent6 4 3 2 2 8" xfId="22871"/>
    <cellStyle name="20% - Accent6 4 3 2 3" xfId="22872"/>
    <cellStyle name="20% - Accent6 4 3 2 3 2" xfId="22873"/>
    <cellStyle name="20% - Accent6 4 3 2 3 2 2" xfId="22874"/>
    <cellStyle name="20% - Accent6 4 3 2 3 2 2 2" xfId="22875"/>
    <cellStyle name="20% - Accent6 4 3 2 3 2 2 3" xfId="22876"/>
    <cellStyle name="20% - Accent6 4 3 2 3 2 3" xfId="22877"/>
    <cellStyle name="20% - Accent6 4 3 2 3 2 4" xfId="22878"/>
    <cellStyle name="20% - Accent6 4 3 2 3 3" xfId="22879"/>
    <cellStyle name="20% - Accent6 4 3 2 3 3 2" xfId="22880"/>
    <cellStyle name="20% - Accent6 4 3 2 3 3 2 2" xfId="22881"/>
    <cellStyle name="20% - Accent6 4 3 2 3 3 2 3" xfId="22882"/>
    <cellStyle name="20% - Accent6 4 3 2 3 3 3" xfId="22883"/>
    <cellStyle name="20% - Accent6 4 3 2 3 3 4" xfId="22884"/>
    <cellStyle name="20% - Accent6 4 3 2 3 4" xfId="22885"/>
    <cellStyle name="20% - Accent6 4 3 2 3 4 2" xfId="22886"/>
    <cellStyle name="20% - Accent6 4 3 2 3 4 3" xfId="22887"/>
    <cellStyle name="20% - Accent6 4 3 2 3 5" xfId="22888"/>
    <cellStyle name="20% - Accent6 4 3 2 3 6" xfId="22889"/>
    <cellStyle name="20% - Accent6 4 3 2 4" xfId="22890"/>
    <cellStyle name="20% - Accent6 4 3 2 4 2" xfId="22891"/>
    <cellStyle name="20% - Accent6 4 3 2 4 2 2" xfId="22892"/>
    <cellStyle name="20% - Accent6 4 3 2 4 2 2 2" xfId="22893"/>
    <cellStyle name="20% - Accent6 4 3 2 4 2 2 3" xfId="22894"/>
    <cellStyle name="20% - Accent6 4 3 2 4 2 3" xfId="22895"/>
    <cellStyle name="20% - Accent6 4 3 2 4 2 4" xfId="22896"/>
    <cellStyle name="20% - Accent6 4 3 2 4 3" xfId="22897"/>
    <cellStyle name="20% - Accent6 4 3 2 4 3 2" xfId="22898"/>
    <cellStyle name="20% - Accent6 4 3 2 4 3 2 2" xfId="22899"/>
    <cellStyle name="20% - Accent6 4 3 2 4 3 2 3" xfId="22900"/>
    <cellStyle name="20% - Accent6 4 3 2 4 3 3" xfId="22901"/>
    <cellStyle name="20% - Accent6 4 3 2 4 3 4" xfId="22902"/>
    <cellStyle name="20% - Accent6 4 3 2 4 4" xfId="22903"/>
    <cellStyle name="20% - Accent6 4 3 2 4 4 2" xfId="22904"/>
    <cellStyle name="20% - Accent6 4 3 2 4 4 3" xfId="22905"/>
    <cellStyle name="20% - Accent6 4 3 2 4 5" xfId="22906"/>
    <cellStyle name="20% - Accent6 4 3 2 4 6" xfId="22907"/>
    <cellStyle name="20% - Accent6 4 3 2 5" xfId="22908"/>
    <cellStyle name="20% - Accent6 4 3 2 5 2" xfId="22909"/>
    <cellStyle name="20% - Accent6 4 3 2 5 2 2" xfId="22910"/>
    <cellStyle name="20% - Accent6 4 3 2 5 2 3" xfId="22911"/>
    <cellStyle name="20% - Accent6 4 3 2 5 3" xfId="22912"/>
    <cellStyle name="20% - Accent6 4 3 2 5 4" xfId="22913"/>
    <cellStyle name="20% - Accent6 4 3 2 6" xfId="22914"/>
    <cellStyle name="20% - Accent6 4 3 2 6 2" xfId="22915"/>
    <cellStyle name="20% - Accent6 4 3 2 6 2 2" xfId="22916"/>
    <cellStyle name="20% - Accent6 4 3 2 6 2 3" xfId="22917"/>
    <cellStyle name="20% - Accent6 4 3 2 6 3" xfId="22918"/>
    <cellStyle name="20% - Accent6 4 3 2 6 4" xfId="22919"/>
    <cellStyle name="20% - Accent6 4 3 2 7" xfId="22920"/>
    <cellStyle name="20% - Accent6 4 3 2 7 2" xfId="22921"/>
    <cellStyle name="20% - Accent6 4 3 2 7 3" xfId="22922"/>
    <cellStyle name="20% - Accent6 4 3 2 8" xfId="22923"/>
    <cellStyle name="20% - Accent6 4 3 2 9" xfId="22924"/>
    <cellStyle name="20% - Accent6 4 3 3" xfId="22925"/>
    <cellStyle name="20% - Accent6 4 3 3 2" xfId="22926"/>
    <cellStyle name="20% - Accent6 4 3 3 2 2" xfId="22927"/>
    <cellStyle name="20% - Accent6 4 3 3 2 2 2" xfId="22928"/>
    <cellStyle name="20% - Accent6 4 3 3 2 2 2 2" xfId="22929"/>
    <cellStyle name="20% - Accent6 4 3 3 2 2 2 3" xfId="22930"/>
    <cellStyle name="20% - Accent6 4 3 3 2 2 3" xfId="22931"/>
    <cellStyle name="20% - Accent6 4 3 3 2 2 4" xfId="22932"/>
    <cellStyle name="20% - Accent6 4 3 3 2 3" xfId="22933"/>
    <cellStyle name="20% - Accent6 4 3 3 2 3 2" xfId="22934"/>
    <cellStyle name="20% - Accent6 4 3 3 2 3 2 2" xfId="22935"/>
    <cellStyle name="20% - Accent6 4 3 3 2 3 2 3" xfId="22936"/>
    <cellStyle name="20% - Accent6 4 3 3 2 3 3" xfId="22937"/>
    <cellStyle name="20% - Accent6 4 3 3 2 3 4" xfId="22938"/>
    <cellStyle name="20% - Accent6 4 3 3 2 4" xfId="22939"/>
    <cellStyle name="20% - Accent6 4 3 3 2 4 2" xfId="22940"/>
    <cellStyle name="20% - Accent6 4 3 3 2 4 3" xfId="22941"/>
    <cellStyle name="20% - Accent6 4 3 3 2 5" xfId="22942"/>
    <cellStyle name="20% - Accent6 4 3 3 2 6" xfId="22943"/>
    <cellStyle name="20% - Accent6 4 3 3 3" xfId="22944"/>
    <cellStyle name="20% - Accent6 4 3 3 3 2" xfId="22945"/>
    <cellStyle name="20% - Accent6 4 3 3 3 2 2" xfId="22946"/>
    <cellStyle name="20% - Accent6 4 3 3 3 2 2 2" xfId="22947"/>
    <cellStyle name="20% - Accent6 4 3 3 3 2 2 3" xfId="22948"/>
    <cellStyle name="20% - Accent6 4 3 3 3 2 3" xfId="22949"/>
    <cellStyle name="20% - Accent6 4 3 3 3 2 4" xfId="22950"/>
    <cellStyle name="20% - Accent6 4 3 3 3 3" xfId="22951"/>
    <cellStyle name="20% - Accent6 4 3 3 3 3 2" xfId="22952"/>
    <cellStyle name="20% - Accent6 4 3 3 3 3 2 2" xfId="22953"/>
    <cellStyle name="20% - Accent6 4 3 3 3 3 2 3" xfId="22954"/>
    <cellStyle name="20% - Accent6 4 3 3 3 3 3" xfId="22955"/>
    <cellStyle name="20% - Accent6 4 3 3 3 3 4" xfId="22956"/>
    <cellStyle name="20% - Accent6 4 3 3 3 4" xfId="22957"/>
    <cellStyle name="20% - Accent6 4 3 3 3 4 2" xfId="22958"/>
    <cellStyle name="20% - Accent6 4 3 3 3 4 3" xfId="22959"/>
    <cellStyle name="20% - Accent6 4 3 3 3 5" xfId="22960"/>
    <cellStyle name="20% - Accent6 4 3 3 3 6" xfId="22961"/>
    <cellStyle name="20% - Accent6 4 3 3 4" xfId="22962"/>
    <cellStyle name="20% - Accent6 4 3 3 4 2" xfId="22963"/>
    <cellStyle name="20% - Accent6 4 3 3 4 2 2" xfId="22964"/>
    <cellStyle name="20% - Accent6 4 3 3 4 2 3" xfId="22965"/>
    <cellStyle name="20% - Accent6 4 3 3 4 3" xfId="22966"/>
    <cellStyle name="20% - Accent6 4 3 3 4 4" xfId="22967"/>
    <cellStyle name="20% - Accent6 4 3 3 5" xfId="22968"/>
    <cellStyle name="20% - Accent6 4 3 3 5 2" xfId="22969"/>
    <cellStyle name="20% - Accent6 4 3 3 5 2 2" xfId="22970"/>
    <cellStyle name="20% - Accent6 4 3 3 5 2 3" xfId="22971"/>
    <cellStyle name="20% - Accent6 4 3 3 5 3" xfId="22972"/>
    <cellStyle name="20% - Accent6 4 3 3 5 4" xfId="22973"/>
    <cellStyle name="20% - Accent6 4 3 3 6" xfId="22974"/>
    <cellStyle name="20% - Accent6 4 3 3 6 2" xfId="22975"/>
    <cellStyle name="20% - Accent6 4 3 3 6 3" xfId="22976"/>
    <cellStyle name="20% - Accent6 4 3 3 7" xfId="22977"/>
    <cellStyle name="20% - Accent6 4 3 3 8" xfId="22978"/>
    <cellStyle name="20% - Accent6 4 3 4" xfId="22979"/>
    <cellStyle name="20% - Accent6 4 3 4 2" xfId="22980"/>
    <cellStyle name="20% - Accent6 4 3 4 2 2" xfId="22981"/>
    <cellStyle name="20% - Accent6 4 3 4 2 2 2" xfId="22982"/>
    <cellStyle name="20% - Accent6 4 3 4 2 2 3" xfId="22983"/>
    <cellStyle name="20% - Accent6 4 3 4 2 3" xfId="22984"/>
    <cellStyle name="20% - Accent6 4 3 4 2 4" xfId="22985"/>
    <cellStyle name="20% - Accent6 4 3 4 3" xfId="22986"/>
    <cellStyle name="20% - Accent6 4 3 4 3 2" xfId="22987"/>
    <cellStyle name="20% - Accent6 4 3 4 3 2 2" xfId="22988"/>
    <cellStyle name="20% - Accent6 4 3 4 3 2 3" xfId="22989"/>
    <cellStyle name="20% - Accent6 4 3 4 3 3" xfId="22990"/>
    <cellStyle name="20% - Accent6 4 3 4 3 4" xfId="22991"/>
    <cellStyle name="20% - Accent6 4 3 4 4" xfId="22992"/>
    <cellStyle name="20% - Accent6 4 3 4 4 2" xfId="22993"/>
    <cellStyle name="20% - Accent6 4 3 4 4 3" xfId="22994"/>
    <cellStyle name="20% - Accent6 4 3 4 5" xfId="22995"/>
    <cellStyle name="20% - Accent6 4 3 4 6" xfId="22996"/>
    <cellStyle name="20% - Accent6 4 3 5" xfId="22997"/>
    <cellStyle name="20% - Accent6 4 3 5 2" xfId="22998"/>
    <cellStyle name="20% - Accent6 4 3 5 2 2" xfId="22999"/>
    <cellStyle name="20% - Accent6 4 3 5 2 2 2" xfId="23000"/>
    <cellStyle name="20% - Accent6 4 3 5 2 2 3" xfId="23001"/>
    <cellStyle name="20% - Accent6 4 3 5 2 3" xfId="23002"/>
    <cellStyle name="20% - Accent6 4 3 5 2 4" xfId="23003"/>
    <cellStyle name="20% - Accent6 4 3 5 3" xfId="23004"/>
    <cellStyle name="20% - Accent6 4 3 5 3 2" xfId="23005"/>
    <cellStyle name="20% - Accent6 4 3 5 3 2 2" xfId="23006"/>
    <cellStyle name="20% - Accent6 4 3 5 3 2 3" xfId="23007"/>
    <cellStyle name="20% - Accent6 4 3 5 3 3" xfId="23008"/>
    <cellStyle name="20% - Accent6 4 3 5 3 4" xfId="23009"/>
    <cellStyle name="20% - Accent6 4 3 5 4" xfId="23010"/>
    <cellStyle name="20% - Accent6 4 3 5 4 2" xfId="23011"/>
    <cellStyle name="20% - Accent6 4 3 5 4 3" xfId="23012"/>
    <cellStyle name="20% - Accent6 4 3 5 5" xfId="23013"/>
    <cellStyle name="20% - Accent6 4 3 5 6" xfId="23014"/>
    <cellStyle name="20% - Accent6 4 3 6" xfId="23015"/>
    <cellStyle name="20% - Accent6 4 3 6 2" xfId="23016"/>
    <cellStyle name="20% - Accent6 4 3 6 2 2" xfId="23017"/>
    <cellStyle name="20% - Accent6 4 3 6 2 3" xfId="23018"/>
    <cellStyle name="20% - Accent6 4 3 6 3" xfId="23019"/>
    <cellStyle name="20% - Accent6 4 3 6 4" xfId="23020"/>
    <cellStyle name="20% - Accent6 4 3 7" xfId="23021"/>
    <cellStyle name="20% - Accent6 4 3 7 2" xfId="23022"/>
    <cellStyle name="20% - Accent6 4 3 7 2 2" xfId="23023"/>
    <cellStyle name="20% - Accent6 4 3 7 2 3" xfId="23024"/>
    <cellStyle name="20% - Accent6 4 3 7 3" xfId="23025"/>
    <cellStyle name="20% - Accent6 4 3 7 4" xfId="23026"/>
    <cellStyle name="20% - Accent6 4 3 8" xfId="23027"/>
    <cellStyle name="20% - Accent6 4 3 8 2" xfId="23028"/>
    <cellStyle name="20% - Accent6 4 3 8 3" xfId="23029"/>
    <cellStyle name="20% - Accent6 4 3 9" xfId="23030"/>
    <cellStyle name="20% - Accent6 4 3_Revenue monitoring workings P6 97-2003" xfId="23031"/>
    <cellStyle name="20% - Accent6 4 4" xfId="23032"/>
    <cellStyle name="20% - Accent6 4 4 2" xfId="23033"/>
    <cellStyle name="20% - Accent6 4 4 2 2" xfId="23034"/>
    <cellStyle name="20% - Accent6 4 4 2 2 2" xfId="23035"/>
    <cellStyle name="20% - Accent6 4 4 2 2 2 2" xfId="23036"/>
    <cellStyle name="20% - Accent6 4 4 2 2 2 2 2" xfId="23037"/>
    <cellStyle name="20% - Accent6 4 4 2 2 2 2 3" xfId="23038"/>
    <cellStyle name="20% - Accent6 4 4 2 2 2 3" xfId="23039"/>
    <cellStyle name="20% - Accent6 4 4 2 2 2 4" xfId="23040"/>
    <cellStyle name="20% - Accent6 4 4 2 2 3" xfId="23041"/>
    <cellStyle name="20% - Accent6 4 4 2 2 3 2" xfId="23042"/>
    <cellStyle name="20% - Accent6 4 4 2 2 3 2 2" xfId="23043"/>
    <cellStyle name="20% - Accent6 4 4 2 2 3 2 3" xfId="23044"/>
    <cellStyle name="20% - Accent6 4 4 2 2 3 3" xfId="23045"/>
    <cellStyle name="20% - Accent6 4 4 2 2 3 4" xfId="23046"/>
    <cellStyle name="20% - Accent6 4 4 2 2 4" xfId="23047"/>
    <cellStyle name="20% - Accent6 4 4 2 2 4 2" xfId="23048"/>
    <cellStyle name="20% - Accent6 4 4 2 2 4 3" xfId="23049"/>
    <cellStyle name="20% - Accent6 4 4 2 2 5" xfId="23050"/>
    <cellStyle name="20% - Accent6 4 4 2 2 6" xfId="23051"/>
    <cellStyle name="20% - Accent6 4 4 2 3" xfId="23052"/>
    <cellStyle name="20% - Accent6 4 4 2 3 2" xfId="23053"/>
    <cellStyle name="20% - Accent6 4 4 2 3 2 2" xfId="23054"/>
    <cellStyle name="20% - Accent6 4 4 2 3 2 2 2" xfId="23055"/>
    <cellStyle name="20% - Accent6 4 4 2 3 2 2 3" xfId="23056"/>
    <cellStyle name="20% - Accent6 4 4 2 3 2 3" xfId="23057"/>
    <cellStyle name="20% - Accent6 4 4 2 3 2 4" xfId="23058"/>
    <cellStyle name="20% - Accent6 4 4 2 3 3" xfId="23059"/>
    <cellStyle name="20% - Accent6 4 4 2 3 3 2" xfId="23060"/>
    <cellStyle name="20% - Accent6 4 4 2 3 3 2 2" xfId="23061"/>
    <cellStyle name="20% - Accent6 4 4 2 3 3 2 3" xfId="23062"/>
    <cellStyle name="20% - Accent6 4 4 2 3 3 3" xfId="23063"/>
    <cellStyle name="20% - Accent6 4 4 2 3 3 4" xfId="23064"/>
    <cellStyle name="20% - Accent6 4 4 2 3 4" xfId="23065"/>
    <cellStyle name="20% - Accent6 4 4 2 3 4 2" xfId="23066"/>
    <cellStyle name="20% - Accent6 4 4 2 3 4 3" xfId="23067"/>
    <cellStyle name="20% - Accent6 4 4 2 3 5" xfId="23068"/>
    <cellStyle name="20% - Accent6 4 4 2 3 6" xfId="23069"/>
    <cellStyle name="20% - Accent6 4 4 2 4" xfId="23070"/>
    <cellStyle name="20% - Accent6 4 4 2 4 2" xfId="23071"/>
    <cellStyle name="20% - Accent6 4 4 2 4 2 2" xfId="23072"/>
    <cellStyle name="20% - Accent6 4 4 2 4 2 3" xfId="23073"/>
    <cellStyle name="20% - Accent6 4 4 2 4 3" xfId="23074"/>
    <cellStyle name="20% - Accent6 4 4 2 4 4" xfId="23075"/>
    <cellStyle name="20% - Accent6 4 4 2 5" xfId="23076"/>
    <cellStyle name="20% - Accent6 4 4 2 5 2" xfId="23077"/>
    <cellStyle name="20% - Accent6 4 4 2 5 2 2" xfId="23078"/>
    <cellStyle name="20% - Accent6 4 4 2 5 2 3" xfId="23079"/>
    <cellStyle name="20% - Accent6 4 4 2 5 3" xfId="23080"/>
    <cellStyle name="20% - Accent6 4 4 2 5 4" xfId="23081"/>
    <cellStyle name="20% - Accent6 4 4 2 6" xfId="23082"/>
    <cellStyle name="20% - Accent6 4 4 2 6 2" xfId="23083"/>
    <cellStyle name="20% - Accent6 4 4 2 6 3" xfId="23084"/>
    <cellStyle name="20% - Accent6 4 4 2 7" xfId="23085"/>
    <cellStyle name="20% - Accent6 4 4 2 8" xfId="23086"/>
    <cellStyle name="20% - Accent6 4 4 3" xfId="23087"/>
    <cellStyle name="20% - Accent6 4 4 3 2" xfId="23088"/>
    <cellStyle name="20% - Accent6 4 4 3 2 2" xfId="23089"/>
    <cellStyle name="20% - Accent6 4 4 3 2 2 2" xfId="23090"/>
    <cellStyle name="20% - Accent6 4 4 3 2 2 3" xfId="23091"/>
    <cellStyle name="20% - Accent6 4 4 3 2 3" xfId="23092"/>
    <cellStyle name="20% - Accent6 4 4 3 2 4" xfId="23093"/>
    <cellStyle name="20% - Accent6 4 4 3 3" xfId="23094"/>
    <cellStyle name="20% - Accent6 4 4 3 3 2" xfId="23095"/>
    <cellStyle name="20% - Accent6 4 4 3 3 2 2" xfId="23096"/>
    <cellStyle name="20% - Accent6 4 4 3 3 2 3" xfId="23097"/>
    <cellStyle name="20% - Accent6 4 4 3 3 3" xfId="23098"/>
    <cellStyle name="20% - Accent6 4 4 3 3 4" xfId="23099"/>
    <cellStyle name="20% - Accent6 4 4 3 4" xfId="23100"/>
    <cellStyle name="20% - Accent6 4 4 3 4 2" xfId="23101"/>
    <cellStyle name="20% - Accent6 4 4 3 4 3" xfId="23102"/>
    <cellStyle name="20% - Accent6 4 4 3 5" xfId="23103"/>
    <cellStyle name="20% - Accent6 4 4 3 6" xfId="23104"/>
    <cellStyle name="20% - Accent6 4 4 4" xfId="23105"/>
    <cellStyle name="20% - Accent6 4 4 4 2" xfId="23106"/>
    <cellStyle name="20% - Accent6 4 4 4 2 2" xfId="23107"/>
    <cellStyle name="20% - Accent6 4 4 4 2 2 2" xfId="23108"/>
    <cellStyle name="20% - Accent6 4 4 4 2 2 3" xfId="23109"/>
    <cellStyle name="20% - Accent6 4 4 4 2 3" xfId="23110"/>
    <cellStyle name="20% - Accent6 4 4 4 2 4" xfId="23111"/>
    <cellStyle name="20% - Accent6 4 4 4 3" xfId="23112"/>
    <cellStyle name="20% - Accent6 4 4 4 3 2" xfId="23113"/>
    <cellStyle name="20% - Accent6 4 4 4 3 2 2" xfId="23114"/>
    <cellStyle name="20% - Accent6 4 4 4 3 2 3" xfId="23115"/>
    <cellStyle name="20% - Accent6 4 4 4 3 3" xfId="23116"/>
    <cellStyle name="20% - Accent6 4 4 4 3 4" xfId="23117"/>
    <cellStyle name="20% - Accent6 4 4 4 4" xfId="23118"/>
    <cellStyle name="20% - Accent6 4 4 4 4 2" xfId="23119"/>
    <cellStyle name="20% - Accent6 4 4 4 4 3" xfId="23120"/>
    <cellStyle name="20% - Accent6 4 4 4 5" xfId="23121"/>
    <cellStyle name="20% - Accent6 4 4 4 6" xfId="23122"/>
    <cellStyle name="20% - Accent6 4 4 5" xfId="23123"/>
    <cellStyle name="20% - Accent6 4 4 5 2" xfId="23124"/>
    <cellStyle name="20% - Accent6 4 4 5 2 2" xfId="23125"/>
    <cellStyle name="20% - Accent6 4 4 5 2 3" xfId="23126"/>
    <cellStyle name="20% - Accent6 4 4 5 3" xfId="23127"/>
    <cellStyle name="20% - Accent6 4 4 5 4" xfId="23128"/>
    <cellStyle name="20% - Accent6 4 4 6" xfId="23129"/>
    <cellStyle name="20% - Accent6 4 4 6 2" xfId="23130"/>
    <cellStyle name="20% - Accent6 4 4 6 2 2" xfId="23131"/>
    <cellStyle name="20% - Accent6 4 4 6 2 3" xfId="23132"/>
    <cellStyle name="20% - Accent6 4 4 6 3" xfId="23133"/>
    <cellStyle name="20% - Accent6 4 4 6 4" xfId="23134"/>
    <cellStyle name="20% - Accent6 4 4 7" xfId="23135"/>
    <cellStyle name="20% - Accent6 4 4 7 2" xfId="23136"/>
    <cellStyle name="20% - Accent6 4 4 7 3" xfId="23137"/>
    <cellStyle name="20% - Accent6 4 4 8" xfId="23138"/>
    <cellStyle name="20% - Accent6 4 4 9" xfId="23139"/>
    <cellStyle name="20% - Accent6 4 5" xfId="23140"/>
    <cellStyle name="20% - Accent6 4 5 2" xfId="23141"/>
    <cellStyle name="20% - Accent6 4 5 2 2" xfId="23142"/>
    <cellStyle name="20% - Accent6 4 5 2 2 2" xfId="23143"/>
    <cellStyle name="20% - Accent6 4 5 2 2 2 2" xfId="23144"/>
    <cellStyle name="20% - Accent6 4 5 2 2 2 3" xfId="23145"/>
    <cellStyle name="20% - Accent6 4 5 2 2 3" xfId="23146"/>
    <cellStyle name="20% - Accent6 4 5 2 2 4" xfId="23147"/>
    <cellStyle name="20% - Accent6 4 5 2 3" xfId="23148"/>
    <cellStyle name="20% - Accent6 4 5 2 3 2" xfId="23149"/>
    <cellStyle name="20% - Accent6 4 5 2 3 2 2" xfId="23150"/>
    <cellStyle name="20% - Accent6 4 5 2 3 2 3" xfId="23151"/>
    <cellStyle name="20% - Accent6 4 5 2 3 3" xfId="23152"/>
    <cellStyle name="20% - Accent6 4 5 2 3 4" xfId="23153"/>
    <cellStyle name="20% - Accent6 4 5 2 4" xfId="23154"/>
    <cellStyle name="20% - Accent6 4 5 2 4 2" xfId="23155"/>
    <cellStyle name="20% - Accent6 4 5 2 4 3" xfId="23156"/>
    <cellStyle name="20% - Accent6 4 5 2 5" xfId="23157"/>
    <cellStyle name="20% - Accent6 4 5 2 6" xfId="23158"/>
    <cellStyle name="20% - Accent6 4 5 3" xfId="23159"/>
    <cellStyle name="20% - Accent6 4 5 3 2" xfId="23160"/>
    <cellStyle name="20% - Accent6 4 5 3 2 2" xfId="23161"/>
    <cellStyle name="20% - Accent6 4 5 3 2 2 2" xfId="23162"/>
    <cellStyle name="20% - Accent6 4 5 3 2 2 3" xfId="23163"/>
    <cellStyle name="20% - Accent6 4 5 3 2 3" xfId="23164"/>
    <cellStyle name="20% - Accent6 4 5 3 2 4" xfId="23165"/>
    <cellStyle name="20% - Accent6 4 5 3 3" xfId="23166"/>
    <cellStyle name="20% - Accent6 4 5 3 3 2" xfId="23167"/>
    <cellStyle name="20% - Accent6 4 5 3 3 2 2" xfId="23168"/>
    <cellStyle name="20% - Accent6 4 5 3 3 2 3" xfId="23169"/>
    <cellStyle name="20% - Accent6 4 5 3 3 3" xfId="23170"/>
    <cellStyle name="20% - Accent6 4 5 3 3 4" xfId="23171"/>
    <cellStyle name="20% - Accent6 4 5 3 4" xfId="23172"/>
    <cellStyle name="20% - Accent6 4 5 3 4 2" xfId="23173"/>
    <cellStyle name="20% - Accent6 4 5 3 4 3" xfId="23174"/>
    <cellStyle name="20% - Accent6 4 5 3 5" xfId="23175"/>
    <cellStyle name="20% - Accent6 4 5 3 6" xfId="23176"/>
    <cellStyle name="20% - Accent6 4 5 4" xfId="23177"/>
    <cellStyle name="20% - Accent6 4 5 4 2" xfId="23178"/>
    <cellStyle name="20% - Accent6 4 5 4 2 2" xfId="23179"/>
    <cellStyle name="20% - Accent6 4 5 4 2 3" xfId="23180"/>
    <cellStyle name="20% - Accent6 4 5 4 3" xfId="23181"/>
    <cellStyle name="20% - Accent6 4 5 4 4" xfId="23182"/>
    <cellStyle name="20% - Accent6 4 5 5" xfId="23183"/>
    <cellStyle name="20% - Accent6 4 5 5 2" xfId="23184"/>
    <cellStyle name="20% - Accent6 4 5 5 2 2" xfId="23185"/>
    <cellStyle name="20% - Accent6 4 5 5 2 3" xfId="23186"/>
    <cellStyle name="20% - Accent6 4 5 5 3" xfId="23187"/>
    <cellStyle name="20% - Accent6 4 5 5 4" xfId="23188"/>
    <cellStyle name="20% - Accent6 4 5 6" xfId="23189"/>
    <cellStyle name="20% - Accent6 4 5 6 2" xfId="23190"/>
    <cellStyle name="20% - Accent6 4 5 6 3" xfId="23191"/>
    <cellStyle name="20% - Accent6 4 5 7" xfId="23192"/>
    <cellStyle name="20% - Accent6 4 5 8" xfId="23193"/>
    <cellStyle name="20% - Accent6 4 6" xfId="23194"/>
    <cellStyle name="20% - Accent6 4 6 2" xfId="23195"/>
    <cellStyle name="20% - Accent6 4 6 2 2" xfId="23196"/>
    <cellStyle name="20% - Accent6 4 6 2 2 2" xfId="23197"/>
    <cellStyle name="20% - Accent6 4 6 2 2 3" xfId="23198"/>
    <cellStyle name="20% - Accent6 4 6 2 3" xfId="23199"/>
    <cellStyle name="20% - Accent6 4 6 2 4" xfId="23200"/>
    <cellStyle name="20% - Accent6 4 6 3" xfId="23201"/>
    <cellStyle name="20% - Accent6 4 6 3 2" xfId="23202"/>
    <cellStyle name="20% - Accent6 4 6 3 2 2" xfId="23203"/>
    <cellStyle name="20% - Accent6 4 6 3 2 3" xfId="23204"/>
    <cellStyle name="20% - Accent6 4 6 3 3" xfId="23205"/>
    <cellStyle name="20% - Accent6 4 6 3 4" xfId="23206"/>
    <cellStyle name="20% - Accent6 4 6 4" xfId="23207"/>
    <cellStyle name="20% - Accent6 4 6 4 2" xfId="23208"/>
    <cellStyle name="20% - Accent6 4 6 4 3" xfId="23209"/>
    <cellStyle name="20% - Accent6 4 6 5" xfId="23210"/>
    <cellStyle name="20% - Accent6 4 6 6" xfId="23211"/>
    <cellStyle name="20% - Accent6 4 7" xfId="23212"/>
    <cellStyle name="20% - Accent6 4 7 2" xfId="23213"/>
    <cellStyle name="20% - Accent6 4 7 2 2" xfId="23214"/>
    <cellStyle name="20% - Accent6 4 7 2 2 2" xfId="23215"/>
    <cellStyle name="20% - Accent6 4 7 2 2 3" xfId="23216"/>
    <cellStyle name="20% - Accent6 4 7 2 3" xfId="23217"/>
    <cellStyle name="20% - Accent6 4 7 2 4" xfId="23218"/>
    <cellStyle name="20% - Accent6 4 7 3" xfId="23219"/>
    <cellStyle name="20% - Accent6 4 7 3 2" xfId="23220"/>
    <cellStyle name="20% - Accent6 4 7 3 2 2" xfId="23221"/>
    <cellStyle name="20% - Accent6 4 7 3 2 3" xfId="23222"/>
    <cellStyle name="20% - Accent6 4 7 3 3" xfId="23223"/>
    <cellStyle name="20% - Accent6 4 7 3 4" xfId="23224"/>
    <cellStyle name="20% - Accent6 4 7 4" xfId="23225"/>
    <cellStyle name="20% - Accent6 4 7 4 2" xfId="23226"/>
    <cellStyle name="20% - Accent6 4 7 4 3" xfId="23227"/>
    <cellStyle name="20% - Accent6 4 7 5" xfId="23228"/>
    <cellStyle name="20% - Accent6 4 7 6" xfId="23229"/>
    <cellStyle name="20% - Accent6 4 8" xfId="23230"/>
    <cellStyle name="20% - Accent6 4 8 2" xfId="23231"/>
    <cellStyle name="20% - Accent6 4 8 2 2" xfId="23232"/>
    <cellStyle name="20% - Accent6 4 8 2 3" xfId="23233"/>
    <cellStyle name="20% - Accent6 4 8 3" xfId="23234"/>
    <cellStyle name="20% - Accent6 4 8 3 2" xfId="23235"/>
    <cellStyle name="20% - Accent6 4 8 3 3" xfId="23236"/>
    <cellStyle name="20% - Accent6 4 9" xfId="23237"/>
    <cellStyle name="20% - Accent6 4 9 2" xfId="23238"/>
    <cellStyle name="20% - Accent6 4 9 2 2" xfId="23239"/>
    <cellStyle name="20% - Accent6 4 9 2 3" xfId="23240"/>
    <cellStyle name="20% - Accent6 4 9 3" xfId="23241"/>
    <cellStyle name="20% - Accent6 4 9 4" xfId="23242"/>
    <cellStyle name="20% - Accent6 4_Revenue monitoring workings P6 97-2003" xfId="23243"/>
    <cellStyle name="20% - Accent6 5" xfId="23244"/>
    <cellStyle name="20% - Accent6 5 10" xfId="23245"/>
    <cellStyle name="20% - Accent6 5 11" xfId="23246"/>
    <cellStyle name="20% - Accent6 5 2" xfId="23247"/>
    <cellStyle name="20% - Accent6 5 2 2" xfId="23248"/>
    <cellStyle name="20% - Accent6 5 2 2 2" xfId="23249"/>
    <cellStyle name="20% - Accent6 5 2 2 2 2" xfId="23250"/>
    <cellStyle name="20% - Accent6 5 2 2 2 2 2" xfId="23251"/>
    <cellStyle name="20% - Accent6 5 2 2 2 2 2 2" xfId="23252"/>
    <cellStyle name="20% - Accent6 5 2 2 2 2 2 3" xfId="23253"/>
    <cellStyle name="20% - Accent6 5 2 2 2 2 3" xfId="23254"/>
    <cellStyle name="20% - Accent6 5 2 2 2 2 4" xfId="23255"/>
    <cellStyle name="20% - Accent6 5 2 2 2 3" xfId="23256"/>
    <cellStyle name="20% - Accent6 5 2 2 2 3 2" xfId="23257"/>
    <cellStyle name="20% - Accent6 5 2 2 2 3 2 2" xfId="23258"/>
    <cellStyle name="20% - Accent6 5 2 2 2 3 2 3" xfId="23259"/>
    <cellStyle name="20% - Accent6 5 2 2 2 3 3" xfId="23260"/>
    <cellStyle name="20% - Accent6 5 2 2 2 3 4" xfId="23261"/>
    <cellStyle name="20% - Accent6 5 2 2 2 4" xfId="23262"/>
    <cellStyle name="20% - Accent6 5 2 2 2 4 2" xfId="23263"/>
    <cellStyle name="20% - Accent6 5 2 2 2 4 3" xfId="23264"/>
    <cellStyle name="20% - Accent6 5 2 2 2 5" xfId="23265"/>
    <cellStyle name="20% - Accent6 5 2 2 2 6" xfId="23266"/>
    <cellStyle name="20% - Accent6 5 2 2 3" xfId="23267"/>
    <cellStyle name="20% - Accent6 5 2 2 3 2" xfId="23268"/>
    <cellStyle name="20% - Accent6 5 2 2 3 2 2" xfId="23269"/>
    <cellStyle name="20% - Accent6 5 2 2 3 2 2 2" xfId="23270"/>
    <cellStyle name="20% - Accent6 5 2 2 3 2 2 3" xfId="23271"/>
    <cellStyle name="20% - Accent6 5 2 2 3 2 3" xfId="23272"/>
    <cellStyle name="20% - Accent6 5 2 2 3 2 4" xfId="23273"/>
    <cellStyle name="20% - Accent6 5 2 2 3 3" xfId="23274"/>
    <cellStyle name="20% - Accent6 5 2 2 3 3 2" xfId="23275"/>
    <cellStyle name="20% - Accent6 5 2 2 3 3 2 2" xfId="23276"/>
    <cellStyle name="20% - Accent6 5 2 2 3 3 2 3" xfId="23277"/>
    <cellStyle name="20% - Accent6 5 2 2 3 3 3" xfId="23278"/>
    <cellStyle name="20% - Accent6 5 2 2 3 3 4" xfId="23279"/>
    <cellStyle name="20% - Accent6 5 2 2 3 4" xfId="23280"/>
    <cellStyle name="20% - Accent6 5 2 2 3 4 2" xfId="23281"/>
    <cellStyle name="20% - Accent6 5 2 2 3 4 3" xfId="23282"/>
    <cellStyle name="20% - Accent6 5 2 2 3 5" xfId="23283"/>
    <cellStyle name="20% - Accent6 5 2 2 3 6" xfId="23284"/>
    <cellStyle name="20% - Accent6 5 2 2 4" xfId="23285"/>
    <cellStyle name="20% - Accent6 5 2 2 4 2" xfId="23286"/>
    <cellStyle name="20% - Accent6 5 2 2 4 2 2" xfId="23287"/>
    <cellStyle name="20% - Accent6 5 2 2 4 2 3" xfId="23288"/>
    <cellStyle name="20% - Accent6 5 2 2 4 3" xfId="23289"/>
    <cellStyle name="20% - Accent6 5 2 2 4 4" xfId="23290"/>
    <cellStyle name="20% - Accent6 5 2 2 5" xfId="23291"/>
    <cellStyle name="20% - Accent6 5 2 2 5 2" xfId="23292"/>
    <cellStyle name="20% - Accent6 5 2 2 5 2 2" xfId="23293"/>
    <cellStyle name="20% - Accent6 5 2 2 5 2 3" xfId="23294"/>
    <cellStyle name="20% - Accent6 5 2 2 5 3" xfId="23295"/>
    <cellStyle name="20% - Accent6 5 2 2 5 4" xfId="23296"/>
    <cellStyle name="20% - Accent6 5 2 2 6" xfId="23297"/>
    <cellStyle name="20% - Accent6 5 2 2 6 2" xfId="23298"/>
    <cellStyle name="20% - Accent6 5 2 2 6 3" xfId="23299"/>
    <cellStyle name="20% - Accent6 5 2 2 7" xfId="23300"/>
    <cellStyle name="20% - Accent6 5 2 2 8" xfId="23301"/>
    <cellStyle name="20% - Accent6 5 2 3" xfId="23302"/>
    <cellStyle name="20% - Accent6 5 2 3 2" xfId="23303"/>
    <cellStyle name="20% - Accent6 5 2 3 2 2" xfId="23304"/>
    <cellStyle name="20% - Accent6 5 2 3 2 2 2" xfId="23305"/>
    <cellStyle name="20% - Accent6 5 2 3 2 2 3" xfId="23306"/>
    <cellStyle name="20% - Accent6 5 2 3 2 3" xfId="23307"/>
    <cellStyle name="20% - Accent6 5 2 3 2 4" xfId="23308"/>
    <cellStyle name="20% - Accent6 5 2 3 3" xfId="23309"/>
    <cellStyle name="20% - Accent6 5 2 3 3 2" xfId="23310"/>
    <cellStyle name="20% - Accent6 5 2 3 3 2 2" xfId="23311"/>
    <cellStyle name="20% - Accent6 5 2 3 3 2 3" xfId="23312"/>
    <cellStyle name="20% - Accent6 5 2 3 3 3" xfId="23313"/>
    <cellStyle name="20% - Accent6 5 2 3 3 4" xfId="23314"/>
    <cellStyle name="20% - Accent6 5 2 3 4" xfId="23315"/>
    <cellStyle name="20% - Accent6 5 2 3 4 2" xfId="23316"/>
    <cellStyle name="20% - Accent6 5 2 3 4 3" xfId="23317"/>
    <cellStyle name="20% - Accent6 5 2 3 5" xfId="23318"/>
    <cellStyle name="20% - Accent6 5 2 3 6" xfId="23319"/>
    <cellStyle name="20% - Accent6 5 2 4" xfId="23320"/>
    <cellStyle name="20% - Accent6 5 2 4 2" xfId="23321"/>
    <cellStyle name="20% - Accent6 5 2 4 2 2" xfId="23322"/>
    <cellStyle name="20% - Accent6 5 2 4 2 2 2" xfId="23323"/>
    <cellStyle name="20% - Accent6 5 2 4 2 2 3" xfId="23324"/>
    <cellStyle name="20% - Accent6 5 2 4 2 3" xfId="23325"/>
    <cellStyle name="20% - Accent6 5 2 4 2 4" xfId="23326"/>
    <cellStyle name="20% - Accent6 5 2 4 3" xfId="23327"/>
    <cellStyle name="20% - Accent6 5 2 4 3 2" xfId="23328"/>
    <cellStyle name="20% - Accent6 5 2 4 3 2 2" xfId="23329"/>
    <cellStyle name="20% - Accent6 5 2 4 3 2 3" xfId="23330"/>
    <cellStyle name="20% - Accent6 5 2 4 3 3" xfId="23331"/>
    <cellStyle name="20% - Accent6 5 2 4 3 4" xfId="23332"/>
    <cellStyle name="20% - Accent6 5 2 4 4" xfId="23333"/>
    <cellStyle name="20% - Accent6 5 2 4 4 2" xfId="23334"/>
    <cellStyle name="20% - Accent6 5 2 4 4 3" xfId="23335"/>
    <cellStyle name="20% - Accent6 5 2 4 5" xfId="23336"/>
    <cellStyle name="20% - Accent6 5 2 4 6" xfId="23337"/>
    <cellStyle name="20% - Accent6 5 2 5" xfId="23338"/>
    <cellStyle name="20% - Accent6 5 2 5 2" xfId="23339"/>
    <cellStyle name="20% - Accent6 5 2 5 2 2" xfId="23340"/>
    <cellStyle name="20% - Accent6 5 2 5 2 3" xfId="23341"/>
    <cellStyle name="20% - Accent6 5 2 5 3" xfId="23342"/>
    <cellStyle name="20% - Accent6 5 2 5 4" xfId="23343"/>
    <cellStyle name="20% - Accent6 5 2 6" xfId="23344"/>
    <cellStyle name="20% - Accent6 5 2 6 2" xfId="23345"/>
    <cellStyle name="20% - Accent6 5 2 6 2 2" xfId="23346"/>
    <cellStyle name="20% - Accent6 5 2 6 2 3" xfId="23347"/>
    <cellStyle name="20% - Accent6 5 2 6 3" xfId="23348"/>
    <cellStyle name="20% - Accent6 5 2 6 4" xfId="23349"/>
    <cellStyle name="20% - Accent6 5 2 7" xfId="23350"/>
    <cellStyle name="20% - Accent6 5 2 7 2" xfId="23351"/>
    <cellStyle name="20% - Accent6 5 2 7 3" xfId="23352"/>
    <cellStyle name="20% - Accent6 5 2 8" xfId="23353"/>
    <cellStyle name="20% - Accent6 5 2 9" xfId="23354"/>
    <cellStyle name="20% - Accent6 5 3" xfId="23355"/>
    <cellStyle name="20% - Accent6 5 3 2" xfId="23356"/>
    <cellStyle name="20% - Accent6 5 3 2 2" xfId="23357"/>
    <cellStyle name="20% - Accent6 5 3 2 2 2" xfId="23358"/>
    <cellStyle name="20% - Accent6 5 3 2 2 2 2" xfId="23359"/>
    <cellStyle name="20% - Accent6 5 3 2 2 2 3" xfId="23360"/>
    <cellStyle name="20% - Accent6 5 3 2 2 3" xfId="23361"/>
    <cellStyle name="20% - Accent6 5 3 2 2 4" xfId="23362"/>
    <cellStyle name="20% - Accent6 5 3 2 3" xfId="23363"/>
    <cellStyle name="20% - Accent6 5 3 2 3 2" xfId="23364"/>
    <cellStyle name="20% - Accent6 5 3 2 3 2 2" xfId="23365"/>
    <cellStyle name="20% - Accent6 5 3 2 3 2 3" xfId="23366"/>
    <cellStyle name="20% - Accent6 5 3 2 3 3" xfId="23367"/>
    <cellStyle name="20% - Accent6 5 3 2 3 4" xfId="23368"/>
    <cellStyle name="20% - Accent6 5 3 2 4" xfId="23369"/>
    <cellStyle name="20% - Accent6 5 3 2 4 2" xfId="23370"/>
    <cellStyle name="20% - Accent6 5 3 2 4 3" xfId="23371"/>
    <cellStyle name="20% - Accent6 5 3 2 5" xfId="23372"/>
    <cellStyle name="20% - Accent6 5 3 2 6" xfId="23373"/>
    <cellStyle name="20% - Accent6 5 3 3" xfId="23374"/>
    <cellStyle name="20% - Accent6 5 3 3 2" xfId="23375"/>
    <cellStyle name="20% - Accent6 5 3 3 2 2" xfId="23376"/>
    <cellStyle name="20% - Accent6 5 3 3 2 2 2" xfId="23377"/>
    <cellStyle name="20% - Accent6 5 3 3 2 2 3" xfId="23378"/>
    <cellStyle name="20% - Accent6 5 3 3 2 3" xfId="23379"/>
    <cellStyle name="20% - Accent6 5 3 3 2 4" xfId="23380"/>
    <cellStyle name="20% - Accent6 5 3 3 3" xfId="23381"/>
    <cellStyle name="20% - Accent6 5 3 3 3 2" xfId="23382"/>
    <cellStyle name="20% - Accent6 5 3 3 3 2 2" xfId="23383"/>
    <cellStyle name="20% - Accent6 5 3 3 3 2 3" xfId="23384"/>
    <cellStyle name="20% - Accent6 5 3 3 3 3" xfId="23385"/>
    <cellStyle name="20% - Accent6 5 3 3 3 4" xfId="23386"/>
    <cellStyle name="20% - Accent6 5 3 3 4" xfId="23387"/>
    <cellStyle name="20% - Accent6 5 3 3 4 2" xfId="23388"/>
    <cellStyle name="20% - Accent6 5 3 3 4 3" xfId="23389"/>
    <cellStyle name="20% - Accent6 5 3 3 5" xfId="23390"/>
    <cellStyle name="20% - Accent6 5 3 3 6" xfId="23391"/>
    <cellStyle name="20% - Accent6 5 3 4" xfId="23392"/>
    <cellStyle name="20% - Accent6 5 3 4 2" xfId="23393"/>
    <cellStyle name="20% - Accent6 5 3 4 2 2" xfId="23394"/>
    <cellStyle name="20% - Accent6 5 3 4 2 3" xfId="23395"/>
    <cellStyle name="20% - Accent6 5 3 4 3" xfId="23396"/>
    <cellStyle name="20% - Accent6 5 3 4 4" xfId="23397"/>
    <cellStyle name="20% - Accent6 5 3 5" xfId="23398"/>
    <cellStyle name="20% - Accent6 5 3 5 2" xfId="23399"/>
    <cellStyle name="20% - Accent6 5 3 5 2 2" xfId="23400"/>
    <cellStyle name="20% - Accent6 5 3 5 2 3" xfId="23401"/>
    <cellStyle name="20% - Accent6 5 3 5 3" xfId="23402"/>
    <cellStyle name="20% - Accent6 5 3 5 4" xfId="23403"/>
    <cellStyle name="20% - Accent6 5 3 6" xfId="23404"/>
    <cellStyle name="20% - Accent6 5 3 6 2" xfId="23405"/>
    <cellStyle name="20% - Accent6 5 3 6 3" xfId="23406"/>
    <cellStyle name="20% - Accent6 5 3 7" xfId="23407"/>
    <cellStyle name="20% - Accent6 5 3 8" xfId="23408"/>
    <cellStyle name="20% - Accent6 5 4" xfId="23409"/>
    <cellStyle name="20% - Accent6 5 4 2" xfId="23410"/>
    <cellStyle name="20% - Accent6 5 4 2 2" xfId="23411"/>
    <cellStyle name="20% - Accent6 5 4 2 2 2" xfId="23412"/>
    <cellStyle name="20% - Accent6 5 4 2 2 3" xfId="23413"/>
    <cellStyle name="20% - Accent6 5 4 2 3" xfId="23414"/>
    <cellStyle name="20% - Accent6 5 4 2 4" xfId="23415"/>
    <cellStyle name="20% - Accent6 5 4 3" xfId="23416"/>
    <cellStyle name="20% - Accent6 5 4 3 2" xfId="23417"/>
    <cellStyle name="20% - Accent6 5 4 3 2 2" xfId="23418"/>
    <cellStyle name="20% - Accent6 5 4 3 2 3" xfId="23419"/>
    <cellStyle name="20% - Accent6 5 4 3 3" xfId="23420"/>
    <cellStyle name="20% - Accent6 5 4 3 4" xfId="23421"/>
    <cellStyle name="20% - Accent6 5 4 4" xfId="23422"/>
    <cellStyle name="20% - Accent6 5 4 4 2" xfId="23423"/>
    <cellStyle name="20% - Accent6 5 4 4 3" xfId="23424"/>
    <cellStyle name="20% - Accent6 5 4 5" xfId="23425"/>
    <cellStyle name="20% - Accent6 5 4 6" xfId="23426"/>
    <cellStyle name="20% - Accent6 5 5" xfId="23427"/>
    <cellStyle name="20% - Accent6 5 5 2" xfId="23428"/>
    <cellStyle name="20% - Accent6 5 5 2 2" xfId="23429"/>
    <cellStyle name="20% - Accent6 5 5 2 2 2" xfId="23430"/>
    <cellStyle name="20% - Accent6 5 5 2 2 3" xfId="23431"/>
    <cellStyle name="20% - Accent6 5 5 2 3" xfId="23432"/>
    <cellStyle name="20% - Accent6 5 5 2 4" xfId="23433"/>
    <cellStyle name="20% - Accent6 5 5 3" xfId="23434"/>
    <cellStyle name="20% - Accent6 5 5 3 2" xfId="23435"/>
    <cellStyle name="20% - Accent6 5 5 3 2 2" xfId="23436"/>
    <cellStyle name="20% - Accent6 5 5 3 2 3" xfId="23437"/>
    <cellStyle name="20% - Accent6 5 5 3 3" xfId="23438"/>
    <cellStyle name="20% - Accent6 5 5 3 4" xfId="23439"/>
    <cellStyle name="20% - Accent6 5 5 4" xfId="23440"/>
    <cellStyle name="20% - Accent6 5 5 4 2" xfId="23441"/>
    <cellStyle name="20% - Accent6 5 5 4 3" xfId="23442"/>
    <cellStyle name="20% - Accent6 5 5 5" xfId="23443"/>
    <cellStyle name="20% - Accent6 5 5 6" xfId="23444"/>
    <cellStyle name="20% - Accent6 5 6" xfId="23445"/>
    <cellStyle name="20% - Accent6 5 6 2" xfId="23446"/>
    <cellStyle name="20% - Accent6 5 6 2 2" xfId="23447"/>
    <cellStyle name="20% - Accent6 5 6 2 3" xfId="23448"/>
    <cellStyle name="20% - Accent6 5 6 3" xfId="23449"/>
    <cellStyle name="20% - Accent6 5 6 4" xfId="23450"/>
    <cellStyle name="20% - Accent6 5 7" xfId="23451"/>
    <cellStyle name="20% - Accent6 5 7 2" xfId="23452"/>
    <cellStyle name="20% - Accent6 5 7 2 2" xfId="23453"/>
    <cellStyle name="20% - Accent6 5 7 2 3" xfId="23454"/>
    <cellStyle name="20% - Accent6 5 7 3" xfId="23455"/>
    <cellStyle name="20% - Accent6 5 7 4" xfId="23456"/>
    <cellStyle name="20% - Accent6 5 8" xfId="23457"/>
    <cellStyle name="20% - Accent6 5 8 2" xfId="23458"/>
    <cellStyle name="20% - Accent6 5 8 3" xfId="23459"/>
    <cellStyle name="20% - Accent6 5 9" xfId="23460"/>
    <cellStyle name="20% - Accent6 5_Revenue monitoring workings P6 97-2003" xfId="23461"/>
    <cellStyle name="20% - Accent6 6" xfId="23462"/>
    <cellStyle name="20% - Accent6 6 10" xfId="23463"/>
    <cellStyle name="20% - Accent6 6 11" xfId="23464"/>
    <cellStyle name="20% - Accent6 6 2" xfId="23465"/>
    <cellStyle name="20% - Accent6 6 2 2" xfId="23466"/>
    <cellStyle name="20% - Accent6 6 2 2 2" xfId="23467"/>
    <cellStyle name="20% - Accent6 6 2 2 2 2" xfId="23468"/>
    <cellStyle name="20% - Accent6 6 2 2 2 2 2" xfId="23469"/>
    <cellStyle name="20% - Accent6 6 2 2 2 2 2 2" xfId="23470"/>
    <cellStyle name="20% - Accent6 6 2 2 2 2 2 3" xfId="23471"/>
    <cellStyle name="20% - Accent6 6 2 2 2 2 3" xfId="23472"/>
    <cellStyle name="20% - Accent6 6 2 2 2 2 4" xfId="23473"/>
    <cellStyle name="20% - Accent6 6 2 2 2 3" xfId="23474"/>
    <cellStyle name="20% - Accent6 6 2 2 2 3 2" xfId="23475"/>
    <cellStyle name="20% - Accent6 6 2 2 2 3 2 2" xfId="23476"/>
    <cellStyle name="20% - Accent6 6 2 2 2 3 2 3" xfId="23477"/>
    <cellStyle name="20% - Accent6 6 2 2 2 3 3" xfId="23478"/>
    <cellStyle name="20% - Accent6 6 2 2 2 3 4" xfId="23479"/>
    <cellStyle name="20% - Accent6 6 2 2 2 4" xfId="23480"/>
    <cellStyle name="20% - Accent6 6 2 2 2 4 2" xfId="23481"/>
    <cellStyle name="20% - Accent6 6 2 2 2 4 3" xfId="23482"/>
    <cellStyle name="20% - Accent6 6 2 2 2 5" xfId="23483"/>
    <cellStyle name="20% - Accent6 6 2 2 2 6" xfId="23484"/>
    <cellStyle name="20% - Accent6 6 2 2 3" xfId="23485"/>
    <cellStyle name="20% - Accent6 6 2 2 3 2" xfId="23486"/>
    <cellStyle name="20% - Accent6 6 2 2 3 2 2" xfId="23487"/>
    <cellStyle name="20% - Accent6 6 2 2 3 2 2 2" xfId="23488"/>
    <cellStyle name="20% - Accent6 6 2 2 3 2 2 3" xfId="23489"/>
    <cellStyle name="20% - Accent6 6 2 2 3 2 3" xfId="23490"/>
    <cellStyle name="20% - Accent6 6 2 2 3 2 4" xfId="23491"/>
    <cellStyle name="20% - Accent6 6 2 2 3 3" xfId="23492"/>
    <cellStyle name="20% - Accent6 6 2 2 3 3 2" xfId="23493"/>
    <cellStyle name="20% - Accent6 6 2 2 3 3 2 2" xfId="23494"/>
    <cellStyle name="20% - Accent6 6 2 2 3 3 2 3" xfId="23495"/>
    <cellStyle name="20% - Accent6 6 2 2 3 3 3" xfId="23496"/>
    <cellStyle name="20% - Accent6 6 2 2 3 3 4" xfId="23497"/>
    <cellStyle name="20% - Accent6 6 2 2 3 4" xfId="23498"/>
    <cellStyle name="20% - Accent6 6 2 2 3 4 2" xfId="23499"/>
    <cellStyle name="20% - Accent6 6 2 2 3 4 3" xfId="23500"/>
    <cellStyle name="20% - Accent6 6 2 2 3 5" xfId="23501"/>
    <cellStyle name="20% - Accent6 6 2 2 3 6" xfId="23502"/>
    <cellStyle name="20% - Accent6 6 2 2 4" xfId="23503"/>
    <cellStyle name="20% - Accent6 6 2 2 4 2" xfId="23504"/>
    <cellStyle name="20% - Accent6 6 2 2 4 2 2" xfId="23505"/>
    <cellStyle name="20% - Accent6 6 2 2 4 2 3" xfId="23506"/>
    <cellStyle name="20% - Accent6 6 2 2 4 3" xfId="23507"/>
    <cellStyle name="20% - Accent6 6 2 2 4 4" xfId="23508"/>
    <cellStyle name="20% - Accent6 6 2 2 5" xfId="23509"/>
    <cellStyle name="20% - Accent6 6 2 2 5 2" xfId="23510"/>
    <cellStyle name="20% - Accent6 6 2 2 5 2 2" xfId="23511"/>
    <cellStyle name="20% - Accent6 6 2 2 5 2 3" xfId="23512"/>
    <cellStyle name="20% - Accent6 6 2 2 5 3" xfId="23513"/>
    <cellStyle name="20% - Accent6 6 2 2 5 4" xfId="23514"/>
    <cellStyle name="20% - Accent6 6 2 2 6" xfId="23515"/>
    <cellStyle name="20% - Accent6 6 2 2 6 2" xfId="23516"/>
    <cellStyle name="20% - Accent6 6 2 2 6 3" xfId="23517"/>
    <cellStyle name="20% - Accent6 6 2 2 7" xfId="23518"/>
    <cellStyle name="20% - Accent6 6 2 2 8" xfId="23519"/>
    <cellStyle name="20% - Accent6 6 2 3" xfId="23520"/>
    <cellStyle name="20% - Accent6 6 2 3 2" xfId="23521"/>
    <cellStyle name="20% - Accent6 6 2 3 2 2" xfId="23522"/>
    <cellStyle name="20% - Accent6 6 2 3 2 2 2" xfId="23523"/>
    <cellStyle name="20% - Accent6 6 2 3 2 2 3" xfId="23524"/>
    <cellStyle name="20% - Accent6 6 2 3 2 3" xfId="23525"/>
    <cellStyle name="20% - Accent6 6 2 3 2 4" xfId="23526"/>
    <cellStyle name="20% - Accent6 6 2 3 3" xfId="23527"/>
    <cellStyle name="20% - Accent6 6 2 3 3 2" xfId="23528"/>
    <cellStyle name="20% - Accent6 6 2 3 3 2 2" xfId="23529"/>
    <cellStyle name="20% - Accent6 6 2 3 3 2 3" xfId="23530"/>
    <cellStyle name="20% - Accent6 6 2 3 3 3" xfId="23531"/>
    <cellStyle name="20% - Accent6 6 2 3 3 4" xfId="23532"/>
    <cellStyle name="20% - Accent6 6 2 3 4" xfId="23533"/>
    <cellStyle name="20% - Accent6 6 2 3 4 2" xfId="23534"/>
    <cellStyle name="20% - Accent6 6 2 3 4 3" xfId="23535"/>
    <cellStyle name="20% - Accent6 6 2 3 5" xfId="23536"/>
    <cellStyle name="20% - Accent6 6 2 3 6" xfId="23537"/>
    <cellStyle name="20% - Accent6 6 2 4" xfId="23538"/>
    <cellStyle name="20% - Accent6 6 2 4 2" xfId="23539"/>
    <cellStyle name="20% - Accent6 6 2 4 2 2" xfId="23540"/>
    <cellStyle name="20% - Accent6 6 2 4 2 2 2" xfId="23541"/>
    <cellStyle name="20% - Accent6 6 2 4 2 2 3" xfId="23542"/>
    <cellStyle name="20% - Accent6 6 2 4 2 3" xfId="23543"/>
    <cellStyle name="20% - Accent6 6 2 4 2 4" xfId="23544"/>
    <cellStyle name="20% - Accent6 6 2 4 3" xfId="23545"/>
    <cellStyle name="20% - Accent6 6 2 4 3 2" xfId="23546"/>
    <cellStyle name="20% - Accent6 6 2 4 3 2 2" xfId="23547"/>
    <cellStyle name="20% - Accent6 6 2 4 3 2 3" xfId="23548"/>
    <cellStyle name="20% - Accent6 6 2 4 3 3" xfId="23549"/>
    <cellStyle name="20% - Accent6 6 2 4 3 4" xfId="23550"/>
    <cellStyle name="20% - Accent6 6 2 4 4" xfId="23551"/>
    <cellStyle name="20% - Accent6 6 2 4 4 2" xfId="23552"/>
    <cellStyle name="20% - Accent6 6 2 4 4 3" xfId="23553"/>
    <cellStyle name="20% - Accent6 6 2 4 5" xfId="23554"/>
    <cellStyle name="20% - Accent6 6 2 4 6" xfId="23555"/>
    <cellStyle name="20% - Accent6 6 2 5" xfId="23556"/>
    <cellStyle name="20% - Accent6 6 2 5 2" xfId="23557"/>
    <cellStyle name="20% - Accent6 6 2 5 2 2" xfId="23558"/>
    <cellStyle name="20% - Accent6 6 2 5 2 3" xfId="23559"/>
    <cellStyle name="20% - Accent6 6 2 5 3" xfId="23560"/>
    <cellStyle name="20% - Accent6 6 2 5 4" xfId="23561"/>
    <cellStyle name="20% - Accent6 6 2 6" xfId="23562"/>
    <cellStyle name="20% - Accent6 6 2 6 2" xfId="23563"/>
    <cellStyle name="20% - Accent6 6 2 6 2 2" xfId="23564"/>
    <cellStyle name="20% - Accent6 6 2 6 2 3" xfId="23565"/>
    <cellStyle name="20% - Accent6 6 2 6 3" xfId="23566"/>
    <cellStyle name="20% - Accent6 6 2 6 4" xfId="23567"/>
    <cellStyle name="20% - Accent6 6 2 7" xfId="23568"/>
    <cellStyle name="20% - Accent6 6 2 7 2" xfId="23569"/>
    <cellStyle name="20% - Accent6 6 2 7 3" xfId="23570"/>
    <cellStyle name="20% - Accent6 6 2 8" xfId="23571"/>
    <cellStyle name="20% - Accent6 6 2 9" xfId="23572"/>
    <cellStyle name="20% - Accent6 6 3" xfId="23573"/>
    <cellStyle name="20% - Accent6 6 3 2" xfId="23574"/>
    <cellStyle name="20% - Accent6 6 3 2 2" xfId="23575"/>
    <cellStyle name="20% - Accent6 6 3 2 2 2" xfId="23576"/>
    <cellStyle name="20% - Accent6 6 3 2 2 2 2" xfId="23577"/>
    <cellStyle name="20% - Accent6 6 3 2 2 2 3" xfId="23578"/>
    <cellStyle name="20% - Accent6 6 3 2 2 3" xfId="23579"/>
    <cellStyle name="20% - Accent6 6 3 2 2 4" xfId="23580"/>
    <cellStyle name="20% - Accent6 6 3 2 3" xfId="23581"/>
    <cellStyle name="20% - Accent6 6 3 2 3 2" xfId="23582"/>
    <cellStyle name="20% - Accent6 6 3 2 3 2 2" xfId="23583"/>
    <cellStyle name="20% - Accent6 6 3 2 3 2 3" xfId="23584"/>
    <cellStyle name="20% - Accent6 6 3 2 3 3" xfId="23585"/>
    <cellStyle name="20% - Accent6 6 3 2 3 4" xfId="23586"/>
    <cellStyle name="20% - Accent6 6 3 2 4" xfId="23587"/>
    <cellStyle name="20% - Accent6 6 3 2 4 2" xfId="23588"/>
    <cellStyle name="20% - Accent6 6 3 2 4 3" xfId="23589"/>
    <cellStyle name="20% - Accent6 6 3 2 5" xfId="23590"/>
    <cellStyle name="20% - Accent6 6 3 2 6" xfId="23591"/>
    <cellStyle name="20% - Accent6 6 3 3" xfId="23592"/>
    <cellStyle name="20% - Accent6 6 3 3 2" xfId="23593"/>
    <cellStyle name="20% - Accent6 6 3 3 2 2" xfId="23594"/>
    <cellStyle name="20% - Accent6 6 3 3 2 2 2" xfId="23595"/>
    <cellStyle name="20% - Accent6 6 3 3 2 2 3" xfId="23596"/>
    <cellStyle name="20% - Accent6 6 3 3 2 3" xfId="23597"/>
    <cellStyle name="20% - Accent6 6 3 3 2 4" xfId="23598"/>
    <cellStyle name="20% - Accent6 6 3 3 3" xfId="23599"/>
    <cellStyle name="20% - Accent6 6 3 3 3 2" xfId="23600"/>
    <cellStyle name="20% - Accent6 6 3 3 3 2 2" xfId="23601"/>
    <cellStyle name="20% - Accent6 6 3 3 3 2 3" xfId="23602"/>
    <cellStyle name="20% - Accent6 6 3 3 3 3" xfId="23603"/>
    <cellStyle name="20% - Accent6 6 3 3 3 4" xfId="23604"/>
    <cellStyle name="20% - Accent6 6 3 3 4" xfId="23605"/>
    <cellStyle name="20% - Accent6 6 3 3 4 2" xfId="23606"/>
    <cellStyle name="20% - Accent6 6 3 3 4 3" xfId="23607"/>
    <cellStyle name="20% - Accent6 6 3 3 5" xfId="23608"/>
    <cellStyle name="20% - Accent6 6 3 3 6" xfId="23609"/>
    <cellStyle name="20% - Accent6 6 3 4" xfId="23610"/>
    <cellStyle name="20% - Accent6 6 3 4 2" xfId="23611"/>
    <cellStyle name="20% - Accent6 6 3 4 2 2" xfId="23612"/>
    <cellStyle name="20% - Accent6 6 3 4 2 3" xfId="23613"/>
    <cellStyle name="20% - Accent6 6 3 4 3" xfId="23614"/>
    <cellStyle name="20% - Accent6 6 3 4 4" xfId="23615"/>
    <cellStyle name="20% - Accent6 6 3 5" xfId="23616"/>
    <cellStyle name="20% - Accent6 6 3 5 2" xfId="23617"/>
    <cellStyle name="20% - Accent6 6 3 5 2 2" xfId="23618"/>
    <cellStyle name="20% - Accent6 6 3 5 2 3" xfId="23619"/>
    <cellStyle name="20% - Accent6 6 3 5 3" xfId="23620"/>
    <cellStyle name="20% - Accent6 6 3 5 4" xfId="23621"/>
    <cellStyle name="20% - Accent6 6 3 6" xfId="23622"/>
    <cellStyle name="20% - Accent6 6 3 6 2" xfId="23623"/>
    <cellStyle name="20% - Accent6 6 3 6 3" xfId="23624"/>
    <cellStyle name="20% - Accent6 6 3 7" xfId="23625"/>
    <cellStyle name="20% - Accent6 6 3 8" xfId="23626"/>
    <cellStyle name="20% - Accent6 6 4" xfId="23627"/>
    <cellStyle name="20% - Accent6 6 4 2" xfId="23628"/>
    <cellStyle name="20% - Accent6 6 4 2 2" xfId="23629"/>
    <cellStyle name="20% - Accent6 6 4 2 2 2" xfId="23630"/>
    <cellStyle name="20% - Accent6 6 4 2 2 3" xfId="23631"/>
    <cellStyle name="20% - Accent6 6 4 2 3" xfId="23632"/>
    <cellStyle name="20% - Accent6 6 4 2 4" xfId="23633"/>
    <cellStyle name="20% - Accent6 6 4 3" xfId="23634"/>
    <cellStyle name="20% - Accent6 6 4 3 2" xfId="23635"/>
    <cellStyle name="20% - Accent6 6 4 3 2 2" xfId="23636"/>
    <cellStyle name="20% - Accent6 6 4 3 2 3" xfId="23637"/>
    <cellStyle name="20% - Accent6 6 4 3 3" xfId="23638"/>
    <cellStyle name="20% - Accent6 6 4 3 4" xfId="23639"/>
    <cellStyle name="20% - Accent6 6 4 4" xfId="23640"/>
    <cellStyle name="20% - Accent6 6 4 4 2" xfId="23641"/>
    <cellStyle name="20% - Accent6 6 4 4 3" xfId="23642"/>
    <cellStyle name="20% - Accent6 6 4 5" xfId="23643"/>
    <cellStyle name="20% - Accent6 6 4 6" xfId="23644"/>
    <cellStyle name="20% - Accent6 6 5" xfId="23645"/>
    <cellStyle name="20% - Accent6 6 5 2" xfId="23646"/>
    <cellStyle name="20% - Accent6 6 5 2 2" xfId="23647"/>
    <cellStyle name="20% - Accent6 6 5 2 2 2" xfId="23648"/>
    <cellStyle name="20% - Accent6 6 5 2 2 3" xfId="23649"/>
    <cellStyle name="20% - Accent6 6 5 2 3" xfId="23650"/>
    <cellStyle name="20% - Accent6 6 5 2 4" xfId="23651"/>
    <cellStyle name="20% - Accent6 6 5 3" xfId="23652"/>
    <cellStyle name="20% - Accent6 6 5 3 2" xfId="23653"/>
    <cellStyle name="20% - Accent6 6 5 3 2 2" xfId="23654"/>
    <cellStyle name="20% - Accent6 6 5 3 2 3" xfId="23655"/>
    <cellStyle name="20% - Accent6 6 5 3 3" xfId="23656"/>
    <cellStyle name="20% - Accent6 6 5 3 4" xfId="23657"/>
    <cellStyle name="20% - Accent6 6 5 4" xfId="23658"/>
    <cellStyle name="20% - Accent6 6 5 4 2" xfId="23659"/>
    <cellStyle name="20% - Accent6 6 5 4 3" xfId="23660"/>
    <cellStyle name="20% - Accent6 6 5 5" xfId="23661"/>
    <cellStyle name="20% - Accent6 6 5 6" xfId="23662"/>
    <cellStyle name="20% - Accent6 6 6" xfId="23663"/>
    <cellStyle name="20% - Accent6 6 6 2" xfId="23664"/>
    <cellStyle name="20% - Accent6 6 6 2 2" xfId="23665"/>
    <cellStyle name="20% - Accent6 6 6 2 3" xfId="23666"/>
    <cellStyle name="20% - Accent6 6 6 3" xfId="23667"/>
    <cellStyle name="20% - Accent6 6 6 4" xfId="23668"/>
    <cellStyle name="20% - Accent6 6 7" xfId="23669"/>
    <cellStyle name="20% - Accent6 6 7 2" xfId="23670"/>
    <cellStyle name="20% - Accent6 6 7 2 2" xfId="23671"/>
    <cellStyle name="20% - Accent6 6 7 2 3" xfId="23672"/>
    <cellStyle name="20% - Accent6 6 7 3" xfId="23673"/>
    <cellStyle name="20% - Accent6 6 7 4" xfId="23674"/>
    <cellStyle name="20% - Accent6 6 8" xfId="23675"/>
    <cellStyle name="20% - Accent6 6 8 2" xfId="23676"/>
    <cellStyle name="20% - Accent6 6 8 3" xfId="23677"/>
    <cellStyle name="20% - Accent6 6 9" xfId="23678"/>
    <cellStyle name="20% - Accent6 6_Revenue monitoring workings P6 97-2003" xfId="23679"/>
    <cellStyle name="20% - Accent6 7" xfId="23680"/>
    <cellStyle name="20% - Accent6 7 10" xfId="23681"/>
    <cellStyle name="20% - Accent6 7 11" xfId="23682"/>
    <cellStyle name="20% - Accent6 7 2" xfId="23683"/>
    <cellStyle name="20% - Accent6 7 2 2" xfId="23684"/>
    <cellStyle name="20% - Accent6 7 2 2 2" xfId="23685"/>
    <cellStyle name="20% - Accent6 7 2 2 2 2" xfId="23686"/>
    <cellStyle name="20% - Accent6 7 2 2 2 2 2" xfId="23687"/>
    <cellStyle name="20% - Accent6 7 2 2 2 2 2 2" xfId="23688"/>
    <cellStyle name="20% - Accent6 7 2 2 2 2 2 3" xfId="23689"/>
    <cellStyle name="20% - Accent6 7 2 2 2 2 3" xfId="23690"/>
    <cellStyle name="20% - Accent6 7 2 2 2 2 4" xfId="23691"/>
    <cellStyle name="20% - Accent6 7 2 2 2 3" xfId="23692"/>
    <cellStyle name="20% - Accent6 7 2 2 2 3 2" xfId="23693"/>
    <cellStyle name="20% - Accent6 7 2 2 2 3 2 2" xfId="23694"/>
    <cellStyle name="20% - Accent6 7 2 2 2 3 2 3" xfId="23695"/>
    <cellStyle name="20% - Accent6 7 2 2 2 3 3" xfId="23696"/>
    <cellStyle name="20% - Accent6 7 2 2 2 3 4" xfId="23697"/>
    <cellStyle name="20% - Accent6 7 2 2 2 4" xfId="23698"/>
    <cellStyle name="20% - Accent6 7 2 2 2 4 2" xfId="23699"/>
    <cellStyle name="20% - Accent6 7 2 2 2 4 3" xfId="23700"/>
    <cellStyle name="20% - Accent6 7 2 2 2 5" xfId="23701"/>
    <cellStyle name="20% - Accent6 7 2 2 2 6" xfId="23702"/>
    <cellStyle name="20% - Accent6 7 2 2 3" xfId="23703"/>
    <cellStyle name="20% - Accent6 7 2 2 3 2" xfId="23704"/>
    <cellStyle name="20% - Accent6 7 2 2 3 2 2" xfId="23705"/>
    <cellStyle name="20% - Accent6 7 2 2 3 2 2 2" xfId="23706"/>
    <cellStyle name="20% - Accent6 7 2 2 3 2 2 3" xfId="23707"/>
    <cellStyle name="20% - Accent6 7 2 2 3 2 3" xfId="23708"/>
    <cellStyle name="20% - Accent6 7 2 2 3 2 4" xfId="23709"/>
    <cellStyle name="20% - Accent6 7 2 2 3 3" xfId="23710"/>
    <cellStyle name="20% - Accent6 7 2 2 3 3 2" xfId="23711"/>
    <cellStyle name="20% - Accent6 7 2 2 3 3 2 2" xfId="23712"/>
    <cellStyle name="20% - Accent6 7 2 2 3 3 2 3" xfId="23713"/>
    <cellStyle name="20% - Accent6 7 2 2 3 3 3" xfId="23714"/>
    <cellStyle name="20% - Accent6 7 2 2 3 3 4" xfId="23715"/>
    <cellStyle name="20% - Accent6 7 2 2 3 4" xfId="23716"/>
    <cellStyle name="20% - Accent6 7 2 2 3 4 2" xfId="23717"/>
    <cellStyle name="20% - Accent6 7 2 2 3 4 3" xfId="23718"/>
    <cellStyle name="20% - Accent6 7 2 2 3 5" xfId="23719"/>
    <cellStyle name="20% - Accent6 7 2 2 3 6" xfId="23720"/>
    <cellStyle name="20% - Accent6 7 2 2 4" xfId="23721"/>
    <cellStyle name="20% - Accent6 7 2 2 4 2" xfId="23722"/>
    <cellStyle name="20% - Accent6 7 2 2 4 2 2" xfId="23723"/>
    <cellStyle name="20% - Accent6 7 2 2 4 2 3" xfId="23724"/>
    <cellStyle name="20% - Accent6 7 2 2 4 3" xfId="23725"/>
    <cellStyle name="20% - Accent6 7 2 2 4 4" xfId="23726"/>
    <cellStyle name="20% - Accent6 7 2 2 5" xfId="23727"/>
    <cellStyle name="20% - Accent6 7 2 2 5 2" xfId="23728"/>
    <cellStyle name="20% - Accent6 7 2 2 5 2 2" xfId="23729"/>
    <cellStyle name="20% - Accent6 7 2 2 5 2 3" xfId="23730"/>
    <cellStyle name="20% - Accent6 7 2 2 5 3" xfId="23731"/>
    <cellStyle name="20% - Accent6 7 2 2 5 4" xfId="23732"/>
    <cellStyle name="20% - Accent6 7 2 2 6" xfId="23733"/>
    <cellStyle name="20% - Accent6 7 2 2 6 2" xfId="23734"/>
    <cellStyle name="20% - Accent6 7 2 2 6 3" xfId="23735"/>
    <cellStyle name="20% - Accent6 7 2 2 7" xfId="23736"/>
    <cellStyle name="20% - Accent6 7 2 2 8" xfId="23737"/>
    <cellStyle name="20% - Accent6 7 2 3" xfId="23738"/>
    <cellStyle name="20% - Accent6 7 2 3 2" xfId="23739"/>
    <cellStyle name="20% - Accent6 7 2 3 2 2" xfId="23740"/>
    <cellStyle name="20% - Accent6 7 2 3 2 2 2" xfId="23741"/>
    <cellStyle name="20% - Accent6 7 2 3 2 2 3" xfId="23742"/>
    <cellStyle name="20% - Accent6 7 2 3 2 3" xfId="23743"/>
    <cellStyle name="20% - Accent6 7 2 3 2 4" xfId="23744"/>
    <cellStyle name="20% - Accent6 7 2 3 3" xfId="23745"/>
    <cellStyle name="20% - Accent6 7 2 3 3 2" xfId="23746"/>
    <cellStyle name="20% - Accent6 7 2 3 3 2 2" xfId="23747"/>
    <cellStyle name="20% - Accent6 7 2 3 3 2 3" xfId="23748"/>
    <cellStyle name="20% - Accent6 7 2 3 3 3" xfId="23749"/>
    <cellStyle name="20% - Accent6 7 2 3 3 4" xfId="23750"/>
    <cellStyle name="20% - Accent6 7 2 3 4" xfId="23751"/>
    <cellStyle name="20% - Accent6 7 2 3 4 2" xfId="23752"/>
    <cellStyle name="20% - Accent6 7 2 3 4 3" xfId="23753"/>
    <cellStyle name="20% - Accent6 7 2 3 5" xfId="23754"/>
    <cellStyle name="20% - Accent6 7 2 3 6" xfId="23755"/>
    <cellStyle name="20% - Accent6 7 2 4" xfId="23756"/>
    <cellStyle name="20% - Accent6 7 2 4 2" xfId="23757"/>
    <cellStyle name="20% - Accent6 7 2 4 2 2" xfId="23758"/>
    <cellStyle name="20% - Accent6 7 2 4 2 2 2" xfId="23759"/>
    <cellStyle name="20% - Accent6 7 2 4 2 2 3" xfId="23760"/>
    <cellStyle name="20% - Accent6 7 2 4 2 3" xfId="23761"/>
    <cellStyle name="20% - Accent6 7 2 4 2 4" xfId="23762"/>
    <cellStyle name="20% - Accent6 7 2 4 3" xfId="23763"/>
    <cellStyle name="20% - Accent6 7 2 4 3 2" xfId="23764"/>
    <cellStyle name="20% - Accent6 7 2 4 3 2 2" xfId="23765"/>
    <cellStyle name="20% - Accent6 7 2 4 3 2 3" xfId="23766"/>
    <cellStyle name="20% - Accent6 7 2 4 3 3" xfId="23767"/>
    <cellStyle name="20% - Accent6 7 2 4 3 4" xfId="23768"/>
    <cellStyle name="20% - Accent6 7 2 4 4" xfId="23769"/>
    <cellStyle name="20% - Accent6 7 2 4 4 2" xfId="23770"/>
    <cellStyle name="20% - Accent6 7 2 4 4 3" xfId="23771"/>
    <cellStyle name="20% - Accent6 7 2 4 5" xfId="23772"/>
    <cellStyle name="20% - Accent6 7 2 4 6" xfId="23773"/>
    <cellStyle name="20% - Accent6 7 2 5" xfId="23774"/>
    <cellStyle name="20% - Accent6 7 2 5 2" xfId="23775"/>
    <cellStyle name="20% - Accent6 7 2 5 2 2" xfId="23776"/>
    <cellStyle name="20% - Accent6 7 2 5 2 3" xfId="23777"/>
    <cellStyle name="20% - Accent6 7 2 5 3" xfId="23778"/>
    <cellStyle name="20% - Accent6 7 2 5 4" xfId="23779"/>
    <cellStyle name="20% - Accent6 7 2 6" xfId="23780"/>
    <cellStyle name="20% - Accent6 7 2 6 2" xfId="23781"/>
    <cellStyle name="20% - Accent6 7 2 6 2 2" xfId="23782"/>
    <cellStyle name="20% - Accent6 7 2 6 2 3" xfId="23783"/>
    <cellStyle name="20% - Accent6 7 2 6 3" xfId="23784"/>
    <cellStyle name="20% - Accent6 7 2 6 4" xfId="23785"/>
    <cellStyle name="20% - Accent6 7 2 7" xfId="23786"/>
    <cellStyle name="20% - Accent6 7 2 7 2" xfId="23787"/>
    <cellStyle name="20% - Accent6 7 2 7 3" xfId="23788"/>
    <cellStyle name="20% - Accent6 7 2 8" xfId="23789"/>
    <cellStyle name="20% - Accent6 7 2 9" xfId="23790"/>
    <cellStyle name="20% - Accent6 7 3" xfId="23791"/>
    <cellStyle name="20% - Accent6 7 3 2" xfId="23792"/>
    <cellStyle name="20% - Accent6 7 3 2 2" xfId="23793"/>
    <cellStyle name="20% - Accent6 7 3 2 2 2" xfId="23794"/>
    <cellStyle name="20% - Accent6 7 3 2 2 2 2" xfId="23795"/>
    <cellStyle name="20% - Accent6 7 3 2 2 2 3" xfId="23796"/>
    <cellStyle name="20% - Accent6 7 3 2 2 3" xfId="23797"/>
    <cellStyle name="20% - Accent6 7 3 2 2 4" xfId="23798"/>
    <cellStyle name="20% - Accent6 7 3 2 3" xfId="23799"/>
    <cellStyle name="20% - Accent6 7 3 2 3 2" xfId="23800"/>
    <cellStyle name="20% - Accent6 7 3 2 3 2 2" xfId="23801"/>
    <cellStyle name="20% - Accent6 7 3 2 3 2 3" xfId="23802"/>
    <cellStyle name="20% - Accent6 7 3 2 3 3" xfId="23803"/>
    <cellStyle name="20% - Accent6 7 3 2 3 4" xfId="23804"/>
    <cellStyle name="20% - Accent6 7 3 2 4" xfId="23805"/>
    <cellStyle name="20% - Accent6 7 3 2 4 2" xfId="23806"/>
    <cellStyle name="20% - Accent6 7 3 2 4 3" xfId="23807"/>
    <cellStyle name="20% - Accent6 7 3 2 5" xfId="23808"/>
    <cellStyle name="20% - Accent6 7 3 2 6" xfId="23809"/>
    <cellStyle name="20% - Accent6 7 3 3" xfId="23810"/>
    <cellStyle name="20% - Accent6 7 3 3 2" xfId="23811"/>
    <cellStyle name="20% - Accent6 7 3 3 2 2" xfId="23812"/>
    <cellStyle name="20% - Accent6 7 3 3 2 2 2" xfId="23813"/>
    <cellStyle name="20% - Accent6 7 3 3 2 2 3" xfId="23814"/>
    <cellStyle name="20% - Accent6 7 3 3 2 3" xfId="23815"/>
    <cellStyle name="20% - Accent6 7 3 3 2 4" xfId="23816"/>
    <cellStyle name="20% - Accent6 7 3 3 3" xfId="23817"/>
    <cellStyle name="20% - Accent6 7 3 3 3 2" xfId="23818"/>
    <cellStyle name="20% - Accent6 7 3 3 3 2 2" xfId="23819"/>
    <cellStyle name="20% - Accent6 7 3 3 3 2 3" xfId="23820"/>
    <cellStyle name="20% - Accent6 7 3 3 3 3" xfId="23821"/>
    <cellStyle name="20% - Accent6 7 3 3 3 4" xfId="23822"/>
    <cellStyle name="20% - Accent6 7 3 3 4" xfId="23823"/>
    <cellStyle name="20% - Accent6 7 3 3 4 2" xfId="23824"/>
    <cellStyle name="20% - Accent6 7 3 3 4 3" xfId="23825"/>
    <cellStyle name="20% - Accent6 7 3 3 5" xfId="23826"/>
    <cellStyle name="20% - Accent6 7 3 3 6" xfId="23827"/>
    <cellStyle name="20% - Accent6 7 3 4" xfId="23828"/>
    <cellStyle name="20% - Accent6 7 3 4 2" xfId="23829"/>
    <cellStyle name="20% - Accent6 7 3 4 2 2" xfId="23830"/>
    <cellStyle name="20% - Accent6 7 3 4 2 3" xfId="23831"/>
    <cellStyle name="20% - Accent6 7 3 4 3" xfId="23832"/>
    <cellStyle name="20% - Accent6 7 3 4 4" xfId="23833"/>
    <cellStyle name="20% - Accent6 7 3 5" xfId="23834"/>
    <cellStyle name="20% - Accent6 7 3 5 2" xfId="23835"/>
    <cellStyle name="20% - Accent6 7 3 5 2 2" xfId="23836"/>
    <cellStyle name="20% - Accent6 7 3 5 2 3" xfId="23837"/>
    <cellStyle name="20% - Accent6 7 3 5 3" xfId="23838"/>
    <cellStyle name="20% - Accent6 7 3 5 4" xfId="23839"/>
    <cellStyle name="20% - Accent6 7 3 6" xfId="23840"/>
    <cellStyle name="20% - Accent6 7 3 6 2" xfId="23841"/>
    <cellStyle name="20% - Accent6 7 3 6 3" xfId="23842"/>
    <cellStyle name="20% - Accent6 7 3 7" xfId="23843"/>
    <cellStyle name="20% - Accent6 7 3 8" xfId="23844"/>
    <cellStyle name="20% - Accent6 7 4" xfId="23845"/>
    <cellStyle name="20% - Accent6 7 4 2" xfId="23846"/>
    <cellStyle name="20% - Accent6 7 4 2 2" xfId="23847"/>
    <cellStyle name="20% - Accent6 7 4 2 2 2" xfId="23848"/>
    <cellStyle name="20% - Accent6 7 4 2 2 3" xfId="23849"/>
    <cellStyle name="20% - Accent6 7 4 2 3" xfId="23850"/>
    <cellStyle name="20% - Accent6 7 4 2 4" xfId="23851"/>
    <cellStyle name="20% - Accent6 7 4 3" xfId="23852"/>
    <cellStyle name="20% - Accent6 7 4 3 2" xfId="23853"/>
    <cellStyle name="20% - Accent6 7 4 3 2 2" xfId="23854"/>
    <cellStyle name="20% - Accent6 7 4 3 2 3" xfId="23855"/>
    <cellStyle name="20% - Accent6 7 4 3 3" xfId="23856"/>
    <cellStyle name="20% - Accent6 7 4 3 4" xfId="23857"/>
    <cellStyle name="20% - Accent6 7 4 4" xfId="23858"/>
    <cellStyle name="20% - Accent6 7 4 4 2" xfId="23859"/>
    <cellStyle name="20% - Accent6 7 4 4 3" xfId="23860"/>
    <cellStyle name="20% - Accent6 7 4 5" xfId="23861"/>
    <cellStyle name="20% - Accent6 7 4 6" xfId="23862"/>
    <cellStyle name="20% - Accent6 7 5" xfId="23863"/>
    <cellStyle name="20% - Accent6 7 5 2" xfId="23864"/>
    <cellStyle name="20% - Accent6 7 5 2 2" xfId="23865"/>
    <cellStyle name="20% - Accent6 7 5 2 2 2" xfId="23866"/>
    <cellStyle name="20% - Accent6 7 5 2 2 3" xfId="23867"/>
    <cellStyle name="20% - Accent6 7 5 2 3" xfId="23868"/>
    <cellStyle name="20% - Accent6 7 5 2 4" xfId="23869"/>
    <cellStyle name="20% - Accent6 7 5 3" xfId="23870"/>
    <cellStyle name="20% - Accent6 7 5 3 2" xfId="23871"/>
    <cellStyle name="20% - Accent6 7 5 3 2 2" xfId="23872"/>
    <cellStyle name="20% - Accent6 7 5 3 2 3" xfId="23873"/>
    <cellStyle name="20% - Accent6 7 5 3 3" xfId="23874"/>
    <cellStyle name="20% - Accent6 7 5 3 4" xfId="23875"/>
    <cellStyle name="20% - Accent6 7 5 4" xfId="23876"/>
    <cellStyle name="20% - Accent6 7 5 4 2" xfId="23877"/>
    <cellStyle name="20% - Accent6 7 5 4 3" xfId="23878"/>
    <cellStyle name="20% - Accent6 7 5 5" xfId="23879"/>
    <cellStyle name="20% - Accent6 7 5 6" xfId="23880"/>
    <cellStyle name="20% - Accent6 7 6" xfId="23881"/>
    <cellStyle name="20% - Accent6 7 6 2" xfId="23882"/>
    <cellStyle name="20% - Accent6 7 6 2 2" xfId="23883"/>
    <cellStyle name="20% - Accent6 7 6 2 3" xfId="23884"/>
    <cellStyle name="20% - Accent6 7 6 3" xfId="23885"/>
    <cellStyle name="20% - Accent6 7 6 4" xfId="23886"/>
    <cellStyle name="20% - Accent6 7 7" xfId="23887"/>
    <cellStyle name="20% - Accent6 7 7 2" xfId="23888"/>
    <cellStyle name="20% - Accent6 7 7 2 2" xfId="23889"/>
    <cellStyle name="20% - Accent6 7 7 2 3" xfId="23890"/>
    <cellStyle name="20% - Accent6 7 7 3" xfId="23891"/>
    <cellStyle name="20% - Accent6 7 7 4" xfId="23892"/>
    <cellStyle name="20% - Accent6 7 8" xfId="23893"/>
    <cellStyle name="20% - Accent6 7 8 2" xfId="23894"/>
    <cellStyle name="20% - Accent6 7 8 3" xfId="23895"/>
    <cellStyle name="20% - Accent6 7 9" xfId="23896"/>
    <cellStyle name="20% - Accent6 7_Revenue monitoring workings P6 97-2003" xfId="23897"/>
    <cellStyle name="20% - Accent6 8" xfId="23898"/>
    <cellStyle name="20% - Accent6 8 10" xfId="23899"/>
    <cellStyle name="20% - Accent6 8 2" xfId="23900"/>
    <cellStyle name="20% - Accent6 8 2 2" xfId="23901"/>
    <cellStyle name="20% - Accent6 8 2 2 2" xfId="23902"/>
    <cellStyle name="20% - Accent6 8 2 2 2 2" xfId="23903"/>
    <cellStyle name="20% - Accent6 8 2 2 2 2 2" xfId="23904"/>
    <cellStyle name="20% - Accent6 8 2 2 2 2 2 2" xfId="23905"/>
    <cellStyle name="20% - Accent6 8 2 2 2 2 2 3" xfId="23906"/>
    <cellStyle name="20% - Accent6 8 2 2 2 2 3" xfId="23907"/>
    <cellStyle name="20% - Accent6 8 2 2 2 2 4" xfId="23908"/>
    <cellStyle name="20% - Accent6 8 2 2 2 3" xfId="23909"/>
    <cellStyle name="20% - Accent6 8 2 2 2 3 2" xfId="23910"/>
    <cellStyle name="20% - Accent6 8 2 2 2 3 2 2" xfId="23911"/>
    <cellStyle name="20% - Accent6 8 2 2 2 3 2 3" xfId="23912"/>
    <cellStyle name="20% - Accent6 8 2 2 2 3 3" xfId="23913"/>
    <cellStyle name="20% - Accent6 8 2 2 2 3 4" xfId="23914"/>
    <cellStyle name="20% - Accent6 8 2 2 2 4" xfId="23915"/>
    <cellStyle name="20% - Accent6 8 2 2 2 4 2" xfId="23916"/>
    <cellStyle name="20% - Accent6 8 2 2 2 4 3" xfId="23917"/>
    <cellStyle name="20% - Accent6 8 2 2 2 5" xfId="23918"/>
    <cellStyle name="20% - Accent6 8 2 2 2 6" xfId="23919"/>
    <cellStyle name="20% - Accent6 8 2 2 3" xfId="23920"/>
    <cellStyle name="20% - Accent6 8 2 2 3 2" xfId="23921"/>
    <cellStyle name="20% - Accent6 8 2 2 3 2 2" xfId="23922"/>
    <cellStyle name="20% - Accent6 8 2 2 3 2 2 2" xfId="23923"/>
    <cellStyle name="20% - Accent6 8 2 2 3 2 2 3" xfId="23924"/>
    <cellStyle name="20% - Accent6 8 2 2 3 2 3" xfId="23925"/>
    <cellStyle name="20% - Accent6 8 2 2 3 2 4" xfId="23926"/>
    <cellStyle name="20% - Accent6 8 2 2 3 3" xfId="23927"/>
    <cellStyle name="20% - Accent6 8 2 2 3 3 2" xfId="23928"/>
    <cellStyle name="20% - Accent6 8 2 2 3 3 2 2" xfId="23929"/>
    <cellStyle name="20% - Accent6 8 2 2 3 3 2 3" xfId="23930"/>
    <cellStyle name="20% - Accent6 8 2 2 3 3 3" xfId="23931"/>
    <cellStyle name="20% - Accent6 8 2 2 3 3 4" xfId="23932"/>
    <cellStyle name="20% - Accent6 8 2 2 3 4" xfId="23933"/>
    <cellStyle name="20% - Accent6 8 2 2 3 4 2" xfId="23934"/>
    <cellStyle name="20% - Accent6 8 2 2 3 4 3" xfId="23935"/>
    <cellStyle name="20% - Accent6 8 2 2 3 5" xfId="23936"/>
    <cellStyle name="20% - Accent6 8 2 2 3 6" xfId="23937"/>
    <cellStyle name="20% - Accent6 8 2 2 4" xfId="23938"/>
    <cellStyle name="20% - Accent6 8 2 2 4 2" xfId="23939"/>
    <cellStyle name="20% - Accent6 8 2 2 4 2 2" xfId="23940"/>
    <cellStyle name="20% - Accent6 8 2 2 4 2 3" xfId="23941"/>
    <cellStyle name="20% - Accent6 8 2 2 4 3" xfId="23942"/>
    <cellStyle name="20% - Accent6 8 2 2 4 4" xfId="23943"/>
    <cellStyle name="20% - Accent6 8 2 2 5" xfId="23944"/>
    <cellStyle name="20% - Accent6 8 2 2 5 2" xfId="23945"/>
    <cellStyle name="20% - Accent6 8 2 2 5 2 2" xfId="23946"/>
    <cellStyle name="20% - Accent6 8 2 2 5 2 3" xfId="23947"/>
    <cellStyle name="20% - Accent6 8 2 2 5 3" xfId="23948"/>
    <cellStyle name="20% - Accent6 8 2 2 5 4" xfId="23949"/>
    <cellStyle name="20% - Accent6 8 2 2 6" xfId="23950"/>
    <cellStyle name="20% - Accent6 8 2 2 6 2" xfId="23951"/>
    <cellStyle name="20% - Accent6 8 2 2 6 3" xfId="23952"/>
    <cellStyle name="20% - Accent6 8 2 2 7" xfId="23953"/>
    <cellStyle name="20% - Accent6 8 2 2 8" xfId="23954"/>
    <cellStyle name="20% - Accent6 8 2 3" xfId="23955"/>
    <cellStyle name="20% - Accent6 8 2 3 2" xfId="23956"/>
    <cellStyle name="20% - Accent6 8 2 3 2 2" xfId="23957"/>
    <cellStyle name="20% - Accent6 8 2 3 2 2 2" xfId="23958"/>
    <cellStyle name="20% - Accent6 8 2 3 2 2 3" xfId="23959"/>
    <cellStyle name="20% - Accent6 8 2 3 2 3" xfId="23960"/>
    <cellStyle name="20% - Accent6 8 2 3 2 4" xfId="23961"/>
    <cellStyle name="20% - Accent6 8 2 3 3" xfId="23962"/>
    <cellStyle name="20% - Accent6 8 2 3 3 2" xfId="23963"/>
    <cellStyle name="20% - Accent6 8 2 3 3 2 2" xfId="23964"/>
    <cellStyle name="20% - Accent6 8 2 3 3 2 3" xfId="23965"/>
    <cellStyle name="20% - Accent6 8 2 3 3 3" xfId="23966"/>
    <cellStyle name="20% - Accent6 8 2 3 3 4" xfId="23967"/>
    <cellStyle name="20% - Accent6 8 2 3 4" xfId="23968"/>
    <cellStyle name="20% - Accent6 8 2 3 4 2" xfId="23969"/>
    <cellStyle name="20% - Accent6 8 2 3 4 3" xfId="23970"/>
    <cellStyle name="20% - Accent6 8 2 3 5" xfId="23971"/>
    <cellStyle name="20% - Accent6 8 2 3 6" xfId="23972"/>
    <cellStyle name="20% - Accent6 8 2 4" xfId="23973"/>
    <cellStyle name="20% - Accent6 8 2 4 2" xfId="23974"/>
    <cellStyle name="20% - Accent6 8 2 4 2 2" xfId="23975"/>
    <cellStyle name="20% - Accent6 8 2 4 2 2 2" xfId="23976"/>
    <cellStyle name="20% - Accent6 8 2 4 2 2 3" xfId="23977"/>
    <cellStyle name="20% - Accent6 8 2 4 2 3" xfId="23978"/>
    <cellStyle name="20% - Accent6 8 2 4 2 4" xfId="23979"/>
    <cellStyle name="20% - Accent6 8 2 4 3" xfId="23980"/>
    <cellStyle name="20% - Accent6 8 2 4 3 2" xfId="23981"/>
    <cellStyle name="20% - Accent6 8 2 4 3 2 2" xfId="23982"/>
    <cellStyle name="20% - Accent6 8 2 4 3 2 3" xfId="23983"/>
    <cellStyle name="20% - Accent6 8 2 4 3 3" xfId="23984"/>
    <cellStyle name="20% - Accent6 8 2 4 3 4" xfId="23985"/>
    <cellStyle name="20% - Accent6 8 2 4 4" xfId="23986"/>
    <cellStyle name="20% - Accent6 8 2 4 4 2" xfId="23987"/>
    <cellStyle name="20% - Accent6 8 2 4 4 3" xfId="23988"/>
    <cellStyle name="20% - Accent6 8 2 4 5" xfId="23989"/>
    <cellStyle name="20% - Accent6 8 2 4 6" xfId="23990"/>
    <cellStyle name="20% - Accent6 8 2 5" xfId="23991"/>
    <cellStyle name="20% - Accent6 8 2 5 2" xfId="23992"/>
    <cellStyle name="20% - Accent6 8 2 5 2 2" xfId="23993"/>
    <cellStyle name="20% - Accent6 8 2 5 2 3" xfId="23994"/>
    <cellStyle name="20% - Accent6 8 2 5 3" xfId="23995"/>
    <cellStyle name="20% - Accent6 8 2 5 4" xfId="23996"/>
    <cellStyle name="20% - Accent6 8 2 6" xfId="23997"/>
    <cellStyle name="20% - Accent6 8 2 6 2" xfId="23998"/>
    <cellStyle name="20% - Accent6 8 2 6 2 2" xfId="23999"/>
    <cellStyle name="20% - Accent6 8 2 6 2 3" xfId="24000"/>
    <cellStyle name="20% - Accent6 8 2 6 3" xfId="24001"/>
    <cellStyle name="20% - Accent6 8 2 6 4" xfId="24002"/>
    <cellStyle name="20% - Accent6 8 2 7" xfId="24003"/>
    <cellStyle name="20% - Accent6 8 2 7 2" xfId="24004"/>
    <cellStyle name="20% - Accent6 8 2 7 3" xfId="24005"/>
    <cellStyle name="20% - Accent6 8 2 8" xfId="24006"/>
    <cellStyle name="20% - Accent6 8 2 9" xfId="24007"/>
    <cellStyle name="20% - Accent6 8 3" xfId="24008"/>
    <cellStyle name="20% - Accent6 8 3 2" xfId="24009"/>
    <cellStyle name="20% - Accent6 8 3 2 2" xfId="24010"/>
    <cellStyle name="20% - Accent6 8 3 2 2 2" xfId="24011"/>
    <cellStyle name="20% - Accent6 8 3 2 2 2 2" xfId="24012"/>
    <cellStyle name="20% - Accent6 8 3 2 2 2 3" xfId="24013"/>
    <cellStyle name="20% - Accent6 8 3 2 2 3" xfId="24014"/>
    <cellStyle name="20% - Accent6 8 3 2 2 4" xfId="24015"/>
    <cellStyle name="20% - Accent6 8 3 2 3" xfId="24016"/>
    <cellStyle name="20% - Accent6 8 3 2 3 2" xfId="24017"/>
    <cellStyle name="20% - Accent6 8 3 2 3 2 2" xfId="24018"/>
    <cellStyle name="20% - Accent6 8 3 2 3 2 3" xfId="24019"/>
    <cellStyle name="20% - Accent6 8 3 2 3 3" xfId="24020"/>
    <cellStyle name="20% - Accent6 8 3 2 3 4" xfId="24021"/>
    <cellStyle name="20% - Accent6 8 3 2 4" xfId="24022"/>
    <cellStyle name="20% - Accent6 8 3 2 4 2" xfId="24023"/>
    <cellStyle name="20% - Accent6 8 3 2 4 3" xfId="24024"/>
    <cellStyle name="20% - Accent6 8 3 2 5" xfId="24025"/>
    <cellStyle name="20% - Accent6 8 3 2 6" xfId="24026"/>
    <cellStyle name="20% - Accent6 8 3 3" xfId="24027"/>
    <cellStyle name="20% - Accent6 8 3 3 2" xfId="24028"/>
    <cellStyle name="20% - Accent6 8 3 3 2 2" xfId="24029"/>
    <cellStyle name="20% - Accent6 8 3 3 2 2 2" xfId="24030"/>
    <cellStyle name="20% - Accent6 8 3 3 2 2 3" xfId="24031"/>
    <cellStyle name="20% - Accent6 8 3 3 2 3" xfId="24032"/>
    <cellStyle name="20% - Accent6 8 3 3 2 4" xfId="24033"/>
    <cellStyle name="20% - Accent6 8 3 3 3" xfId="24034"/>
    <cellStyle name="20% - Accent6 8 3 3 3 2" xfId="24035"/>
    <cellStyle name="20% - Accent6 8 3 3 3 2 2" xfId="24036"/>
    <cellStyle name="20% - Accent6 8 3 3 3 2 3" xfId="24037"/>
    <cellStyle name="20% - Accent6 8 3 3 3 3" xfId="24038"/>
    <cellStyle name="20% - Accent6 8 3 3 3 4" xfId="24039"/>
    <cellStyle name="20% - Accent6 8 3 3 4" xfId="24040"/>
    <cellStyle name="20% - Accent6 8 3 3 4 2" xfId="24041"/>
    <cellStyle name="20% - Accent6 8 3 3 4 3" xfId="24042"/>
    <cellStyle name="20% - Accent6 8 3 3 5" xfId="24043"/>
    <cellStyle name="20% - Accent6 8 3 3 6" xfId="24044"/>
    <cellStyle name="20% - Accent6 8 3 4" xfId="24045"/>
    <cellStyle name="20% - Accent6 8 3 4 2" xfId="24046"/>
    <cellStyle name="20% - Accent6 8 3 4 2 2" xfId="24047"/>
    <cellStyle name="20% - Accent6 8 3 4 2 3" xfId="24048"/>
    <cellStyle name="20% - Accent6 8 3 4 3" xfId="24049"/>
    <cellStyle name="20% - Accent6 8 3 4 4" xfId="24050"/>
    <cellStyle name="20% - Accent6 8 3 5" xfId="24051"/>
    <cellStyle name="20% - Accent6 8 3 5 2" xfId="24052"/>
    <cellStyle name="20% - Accent6 8 3 5 2 2" xfId="24053"/>
    <cellStyle name="20% - Accent6 8 3 5 2 3" xfId="24054"/>
    <cellStyle name="20% - Accent6 8 3 5 3" xfId="24055"/>
    <cellStyle name="20% - Accent6 8 3 5 4" xfId="24056"/>
    <cellStyle name="20% - Accent6 8 3 6" xfId="24057"/>
    <cellStyle name="20% - Accent6 8 3 6 2" xfId="24058"/>
    <cellStyle name="20% - Accent6 8 3 6 3" xfId="24059"/>
    <cellStyle name="20% - Accent6 8 3 7" xfId="24060"/>
    <cellStyle name="20% - Accent6 8 3 8" xfId="24061"/>
    <cellStyle name="20% - Accent6 8 4" xfId="24062"/>
    <cellStyle name="20% - Accent6 8 4 2" xfId="24063"/>
    <cellStyle name="20% - Accent6 8 4 2 2" xfId="24064"/>
    <cellStyle name="20% - Accent6 8 4 2 2 2" xfId="24065"/>
    <cellStyle name="20% - Accent6 8 4 2 2 3" xfId="24066"/>
    <cellStyle name="20% - Accent6 8 4 2 3" xfId="24067"/>
    <cellStyle name="20% - Accent6 8 4 2 4" xfId="24068"/>
    <cellStyle name="20% - Accent6 8 4 3" xfId="24069"/>
    <cellStyle name="20% - Accent6 8 4 3 2" xfId="24070"/>
    <cellStyle name="20% - Accent6 8 4 3 2 2" xfId="24071"/>
    <cellStyle name="20% - Accent6 8 4 3 2 3" xfId="24072"/>
    <cellStyle name="20% - Accent6 8 4 3 3" xfId="24073"/>
    <cellStyle name="20% - Accent6 8 4 3 4" xfId="24074"/>
    <cellStyle name="20% - Accent6 8 4 4" xfId="24075"/>
    <cellStyle name="20% - Accent6 8 4 4 2" xfId="24076"/>
    <cellStyle name="20% - Accent6 8 4 4 3" xfId="24077"/>
    <cellStyle name="20% - Accent6 8 4 5" xfId="24078"/>
    <cellStyle name="20% - Accent6 8 4 6" xfId="24079"/>
    <cellStyle name="20% - Accent6 8 5" xfId="24080"/>
    <cellStyle name="20% - Accent6 8 5 2" xfId="24081"/>
    <cellStyle name="20% - Accent6 8 5 2 2" xfId="24082"/>
    <cellStyle name="20% - Accent6 8 5 2 2 2" xfId="24083"/>
    <cellStyle name="20% - Accent6 8 5 2 2 3" xfId="24084"/>
    <cellStyle name="20% - Accent6 8 5 2 3" xfId="24085"/>
    <cellStyle name="20% - Accent6 8 5 2 4" xfId="24086"/>
    <cellStyle name="20% - Accent6 8 5 3" xfId="24087"/>
    <cellStyle name="20% - Accent6 8 5 3 2" xfId="24088"/>
    <cellStyle name="20% - Accent6 8 5 3 2 2" xfId="24089"/>
    <cellStyle name="20% - Accent6 8 5 3 2 3" xfId="24090"/>
    <cellStyle name="20% - Accent6 8 5 3 3" xfId="24091"/>
    <cellStyle name="20% - Accent6 8 5 3 4" xfId="24092"/>
    <cellStyle name="20% - Accent6 8 5 4" xfId="24093"/>
    <cellStyle name="20% - Accent6 8 5 4 2" xfId="24094"/>
    <cellStyle name="20% - Accent6 8 5 4 3" xfId="24095"/>
    <cellStyle name="20% - Accent6 8 5 5" xfId="24096"/>
    <cellStyle name="20% - Accent6 8 5 6" xfId="24097"/>
    <cellStyle name="20% - Accent6 8 6" xfId="24098"/>
    <cellStyle name="20% - Accent6 8 6 2" xfId="24099"/>
    <cellStyle name="20% - Accent6 8 6 2 2" xfId="24100"/>
    <cellStyle name="20% - Accent6 8 6 2 3" xfId="24101"/>
    <cellStyle name="20% - Accent6 8 6 3" xfId="24102"/>
    <cellStyle name="20% - Accent6 8 6 4" xfId="24103"/>
    <cellStyle name="20% - Accent6 8 7" xfId="24104"/>
    <cellStyle name="20% - Accent6 8 7 2" xfId="24105"/>
    <cellStyle name="20% - Accent6 8 7 2 2" xfId="24106"/>
    <cellStyle name="20% - Accent6 8 7 2 3" xfId="24107"/>
    <cellStyle name="20% - Accent6 8 7 3" xfId="24108"/>
    <cellStyle name="20% - Accent6 8 7 4" xfId="24109"/>
    <cellStyle name="20% - Accent6 8 8" xfId="24110"/>
    <cellStyle name="20% - Accent6 8 8 2" xfId="24111"/>
    <cellStyle name="20% - Accent6 8 8 3" xfId="24112"/>
    <cellStyle name="20% - Accent6 8 9" xfId="24113"/>
    <cellStyle name="20% - Accent6 8_Revenue monitoring workings P6 97-2003" xfId="24114"/>
    <cellStyle name="20% - Accent6 9" xfId="24115"/>
    <cellStyle name="20% - Accent6 9 10" xfId="24116"/>
    <cellStyle name="20% - Accent6 9 2" xfId="24117"/>
    <cellStyle name="20% - Accent6 9 2 2" xfId="24118"/>
    <cellStyle name="20% - Accent6 9 2 2 2" xfId="24119"/>
    <cellStyle name="20% - Accent6 9 2 2 2 2" xfId="24120"/>
    <cellStyle name="20% - Accent6 9 2 2 2 2 2" xfId="24121"/>
    <cellStyle name="20% - Accent6 9 2 2 2 2 2 2" xfId="24122"/>
    <cellStyle name="20% - Accent6 9 2 2 2 2 2 3" xfId="24123"/>
    <cellStyle name="20% - Accent6 9 2 2 2 2 3" xfId="24124"/>
    <cellStyle name="20% - Accent6 9 2 2 2 2 4" xfId="24125"/>
    <cellStyle name="20% - Accent6 9 2 2 2 3" xfId="24126"/>
    <cellStyle name="20% - Accent6 9 2 2 2 3 2" xfId="24127"/>
    <cellStyle name="20% - Accent6 9 2 2 2 3 2 2" xfId="24128"/>
    <cellStyle name="20% - Accent6 9 2 2 2 3 2 3" xfId="24129"/>
    <cellStyle name="20% - Accent6 9 2 2 2 3 3" xfId="24130"/>
    <cellStyle name="20% - Accent6 9 2 2 2 3 4" xfId="24131"/>
    <cellStyle name="20% - Accent6 9 2 2 2 4" xfId="24132"/>
    <cellStyle name="20% - Accent6 9 2 2 2 4 2" xfId="24133"/>
    <cellStyle name="20% - Accent6 9 2 2 2 4 3" xfId="24134"/>
    <cellStyle name="20% - Accent6 9 2 2 2 5" xfId="24135"/>
    <cellStyle name="20% - Accent6 9 2 2 2 6" xfId="24136"/>
    <cellStyle name="20% - Accent6 9 2 2 3" xfId="24137"/>
    <cellStyle name="20% - Accent6 9 2 2 3 2" xfId="24138"/>
    <cellStyle name="20% - Accent6 9 2 2 3 2 2" xfId="24139"/>
    <cellStyle name="20% - Accent6 9 2 2 3 2 2 2" xfId="24140"/>
    <cellStyle name="20% - Accent6 9 2 2 3 2 2 3" xfId="24141"/>
    <cellStyle name="20% - Accent6 9 2 2 3 2 3" xfId="24142"/>
    <cellStyle name="20% - Accent6 9 2 2 3 2 4" xfId="24143"/>
    <cellStyle name="20% - Accent6 9 2 2 3 3" xfId="24144"/>
    <cellStyle name="20% - Accent6 9 2 2 3 3 2" xfId="24145"/>
    <cellStyle name="20% - Accent6 9 2 2 3 3 2 2" xfId="24146"/>
    <cellStyle name="20% - Accent6 9 2 2 3 3 2 3" xfId="24147"/>
    <cellStyle name="20% - Accent6 9 2 2 3 3 3" xfId="24148"/>
    <cellStyle name="20% - Accent6 9 2 2 3 3 4" xfId="24149"/>
    <cellStyle name="20% - Accent6 9 2 2 3 4" xfId="24150"/>
    <cellStyle name="20% - Accent6 9 2 2 3 4 2" xfId="24151"/>
    <cellStyle name="20% - Accent6 9 2 2 3 4 3" xfId="24152"/>
    <cellStyle name="20% - Accent6 9 2 2 3 5" xfId="24153"/>
    <cellStyle name="20% - Accent6 9 2 2 3 6" xfId="24154"/>
    <cellStyle name="20% - Accent6 9 2 2 4" xfId="24155"/>
    <cellStyle name="20% - Accent6 9 2 2 4 2" xfId="24156"/>
    <cellStyle name="20% - Accent6 9 2 2 4 2 2" xfId="24157"/>
    <cellStyle name="20% - Accent6 9 2 2 4 2 3" xfId="24158"/>
    <cellStyle name="20% - Accent6 9 2 2 4 3" xfId="24159"/>
    <cellStyle name="20% - Accent6 9 2 2 4 4" xfId="24160"/>
    <cellStyle name="20% - Accent6 9 2 2 5" xfId="24161"/>
    <cellStyle name="20% - Accent6 9 2 2 5 2" xfId="24162"/>
    <cellStyle name="20% - Accent6 9 2 2 5 2 2" xfId="24163"/>
    <cellStyle name="20% - Accent6 9 2 2 5 2 3" xfId="24164"/>
    <cellStyle name="20% - Accent6 9 2 2 5 3" xfId="24165"/>
    <cellStyle name="20% - Accent6 9 2 2 5 4" xfId="24166"/>
    <cellStyle name="20% - Accent6 9 2 2 6" xfId="24167"/>
    <cellStyle name="20% - Accent6 9 2 2 6 2" xfId="24168"/>
    <cellStyle name="20% - Accent6 9 2 2 6 3" xfId="24169"/>
    <cellStyle name="20% - Accent6 9 2 2 7" xfId="24170"/>
    <cellStyle name="20% - Accent6 9 2 2 8" xfId="24171"/>
    <cellStyle name="20% - Accent6 9 2 3" xfId="24172"/>
    <cellStyle name="20% - Accent6 9 2 3 2" xfId="24173"/>
    <cellStyle name="20% - Accent6 9 2 3 2 2" xfId="24174"/>
    <cellStyle name="20% - Accent6 9 2 3 2 2 2" xfId="24175"/>
    <cellStyle name="20% - Accent6 9 2 3 2 2 3" xfId="24176"/>
    <cellStyle name="20% - Accent6 9 2 3 2 3" xfId="24177"/>
    <cellStyle name="20% - Accent6 9 2 3 2 4" xfId="24178"/>
    <cellStyle name="20% - Accent6 9 2 3 3" xfId="24179"/>
    <cellStyle name="20% - Accent6 9 2 3 3 2" xfId="24180"/>
    <cellStyle name="20% - Accent6 9 2 3 3 2 2" xfId="24181"/>
    <cellStyle name="20% - Accent6 9 2 3 3 2 3" xfId="24182"/>
    <cellStyle name="20% - Accent6 9 2 3 3 3" xfId="24183"/>
    <cellStyle name="20% - Accent6 9 2 3 3 4" xfId="24184"/>
    <cellStyle name="20% - Accent6 9 2 3 4" xfId="24185"/>
    <cellStyle name="20% - Accent6 9 2 3 4 2" xfId="24186"/>
    <cellStyle name="20% - Accent6 9 2 3 4 3" xfId="24187"/>
    <cellStyle name="20% - Accent6 9 2 3 5" xfId="24188"/>
    <cellStyle name="20% - Accent6 9 2 3 6" xfId="24189"/>
    <cellStyle name="20% - Accent6 9 2 4" xfId="24190"/>
    <cellStyle name="20% - Accent6 9 2 4 2" xfId="24191"/>
    <cellStyle name="20% - Accent6 9 2 4 2 2" xfId="24192"/>
    <cellStyle name="20% - Accent6 9 2 4 2 2 2" xfId="24193"/>
    <cellStyle name="20% - Accent6 9 2 4 2 2 3" xfId="24194"/>
    <cellStyle name="20% - Accent6 9 2 4 2 3" xfId="24195"/>
    <cellStyle name="20% - Accent6 9 2 4 2 4" xfId="24196"/>
    <cellStyle name="20% - Accent6 9 2 4 3" xfId="24197"/>
    <cellStyle name="20% - Accent6 9 2 4 3 2" xfId="24198"/>
    <cellStyle name="20% - Accent6 9 2 4 3 2 2" xfId="24199"/>
    <cellStyle name="20% - Accent6 9 2 4 3 2 3" xfId="24200"/>
    <cellStyle name="20% - Accent6 9 2 4 3 3" xfId="24201"/>
    <cellStyle name="20% - Accent6 9 2 4 3 4" xfId="24202"/>
    <cellStyle name="20% - Accent6 9 2 4 4" xfId="24203"/>
    <cellStyle name="20% - Accent6 9 2 4 4 2" xfId="24204"/>
    <cellStyle name="20% - Accent6 9 2 4 4 3" xfId="24205"/>
    <cellStyle name="20% - Accent6 9 2 4 5" xfId="24206"/>
    <cellStyle name="20% - Accent6 9 2 4 6" xfId="24207"/>
    <cellStyle name="20% - Accent6 9 2 5" xfId="24208"/>
    <cellStyle name="20% - Accent6 9 2 5 2" xfId="24209"/>
    <cellStyle name="20% - Accent6 9 2 5 2 2" xfId="24210"/>
    <cellStyle name="20% - Accent6 9 2 5 2 3" xfId="24211"/>
    <cellStyle name="20% - Accent6 9 2 5 3" xfId="24212"/>
    <cellStyle name="20% - Accent6 9 2 5 4" xfId="24213"/>
    <cellStyle name="20% - Accent6 9 2 6" xfId="24214"/>
    <cellStyle name="20% - Accent6 9 2 6 2" xfId="24215"/>
    <cellStyle name="20% - Accent6 9 2 6 2 2" xfId="24216"/>
    <cellStyle name="20% - Accent6 9 2 6 2 3" xfId="24217"/>
    <cellStyle name="20% - Accent6 9 2 6 3" xfId="24218"/>
    <cellStyle name="20% - Accent6 9 2 6 4" xfId="24219"/>
    <cellStyle name="20% - Accent6 9 2 7" xfId="24220"/>
    <cellStyle name="20% - Accent6 9 2 7 2" xfId="24221"/>
    <cellStyle name="20% - Accent6 9 2 7 3" xfId="24222"/>
    <cellStyle name="20% - Accent6 9 2 8" xfId="24223"/>
    <cellStyle name="20% - Accent6 9 2 9" xfId="24224"/>
    <cellStyle name="20% - Accent6 9 3" xfId="24225"/>
    <cellStyle name="20% - Accent6 9 3 2" xfId="24226"/>
    <cellStyle name="20% - Accent6 9 3 2 2" xfId="24227"/>
    <cellStyle name="20% - Accent6 9 3 2 2 2" xfId="24228"/>
    <cellStyle name="20% - Accent6 9 3 2 2 2 2" xfId="24229"/>
    <cellStyle name="20% - Accent6 9 3 2 2 2 3" xfId="24230"/>
    <cellStyle name="20% - Accent6 9 3 2 2 3" xfId="24231"/>
    <cellStyle name="20% - Accent6 9 3 2 2 4" xfId="24232"/>
    <cellStyle name="20% - Accent6 9 3 2 3" xfId="24233"/>
    <cellStyle name="20% - Accent6 9 3 2 3 2" xfId="24234"/>
    <cellStyle name="20% - Accent6 9 3 2 3 2 2" xfId="24235"/>
    <cellStyle name="20% - Accent6 9 3 2 3 2 3" xfId="24236"/>
    <cellStyle name="20% - Accent6 9 3 2 3 3" xfId="24237"/>
    <cellStyle name="20% - Accent6 9 3 2 3 4" xfId="24238"/>
    <cellStyle name="20% - Accent6 9 3 2 4" xfId="24239"/>
    <cellStyle name="20% - Accent6 9 3 2 4 2" xfId="24240"/>
    <cellStyle name="20% - Accent6 9 3 2 4 3" xfId="24241"/>
    <cellStyle name="20% - Accent6 9 3 2 5" xfId="24242"/>
    <cellStyle name="20% - Accent6 9 3 2 6" xfId="24243"/>
    <cellStyle name="20% - Accent6 9 3 3" xfId="24244"/>
    <cellStyle name="20% - Accent6 9 3 3 2" xfId="24245"/>
    <cellStyle name="20% - Accent6 9 3 3 2 2" xfId="24246"/>
    <cellStyle name="20% - Accent6 9 3 3 2 2 2" xfId="24247"/>
    <cellStyle name="20% - Accent6 9 3 3 2 2 3" xfId="24248"/>
    <cellStyle name="20% - Accent6 9 3 3 2 3" xfId="24249"/>
    <cellStyle name="20% - Accent6 9 3 3 2 4" xfId="24250"/>
    <cellStyle name="20% - Accent6 9 3 3 3" xfId="24251"/>
    <cellStyle name="20% - Accent6 9 3 3 3 2" xfId="24252"/>
    <cellStyle name="20% - Accent6 9 3 3 3 2 2" xfId="24253"/>
    <cellStyle name="20% - Accent6 9 3 3 3 2 3" xfId="24254"/>
    <cellStyle name="20% - Accent6 9 3 3 3 3" xfId="24255"/>
    <cellStyle name="20% - Accent6 9 3 3 3 4" xfId="24256"/>
    <cellStyle name="20% - Accent6 9 3 3 4" xfId="24257"/>
    <cellStyle name="20% - Accent6 9 3 3 4 2" xfId="24258"/>
    <cellStyle name="20% - Accent6 9 3 3 4 3" xfId="24259"/>
    <cellStyle name="20% - Accent6 9 3 3 5" xfId="24260"/>
    <cellStyle name="20% - Accent6 9 3 3 6" xfId="24261"/>
    <cellStyle name="20% - Accent6 9 3 4" xfId="24262"/>
    <cellStyle name="20% - Accent6 9 3 4 2" xfId="24263"/>
    <cellStyle name="20% - Accent6 9 3 4 2 2" xfId="24264"/>
    <cellStyle name="20% - Accent6 9 3 4 2 3" xfId="24265"/>
    <cellStyle name="20% - Accent6 9 3 4 3" xfId="24266"/>
    <cellStyle name="20% - Accent6 9 3 4 4" xfId="24267"/>
    <cellStyle name="20% - Accent6 9 3 5" xfId="24268"/>
    <cellStyle name="20% - Accent6 9 3 5 2" xfId="24269"/>
    <cellStyle name="20% - Accent6 9 3 5 2 2" xfId="24270"/>
    <cellStyle name="20% - Accent6 9 3 5 2 3" xfId="24271"/>
    <cellStyle name="20% - Accent6 9 3 5 3" xfId="24272"/>
    <cellStyle name="20% - Accent6 9 3 5 4" xfId="24273"/>
    <cellStyle name="20% - Accent6 9 3 6" xfId="24274"/>
    <cellStyle name="20% - Accent6 9 3 6 2" xfId="24275"/>
    <cellStyle name="20% - Accent6 9 3 6 3" xfId="24276"/>
    <cellStyle name="20% - Accent6 9 3 7" xfId="24277"/>
    <cellStyle name="20% - Accent6 9 3 8" xfId="24278"/>
    <cellStyle name="20% - Accent6 9 4" xfId="24279"/>
    <cellStyle name="20% - Accent6 9 4 2" xfId="24280"/>
    <cellStyle name="20% - Accent6 9 4 2 2" xfId="24281"/>
    <cellStyle name="20% - Accent6 9 4 2 2 2" xfId="24282"/>
    <cellStyle name="20% - Accent6 9 4 2 2 3" xfId="24283"/>
    <cellStyle name="20% - Accent6 9 4 2 3" xfId="24284"/>
    <cellStyle name="20% - Accent6 9 4 2 4" xfId="24285"/>
    <cellStyle name="20% - Accent6 9 4 3" xfId="24286"/>
    <cellStyle name="20% - Accent6 9 4 3 2" xfId="24287"/>
    <cellStyle name="20% - Accent6 9 4 3 2 2" xfId="24288"/>
    <cellStyle name="20% - Accent6 9 4 3 2 3" xfId="24289"/>
    <cellStyle name="20% - Accent6 9 4 3 3" xfId="24290"/>
    <cellStyle name="20% - Accent6 9 4 3 4" xfId="24291"/>
    <cellStyle name="20% - Accent6 9 4 4" xfId="24292"/>
    <cellStyle name="20% - Accent6 9 4 4 2" xfId="24293"/>
    <cellStyle name="20% - Accent6 9 4 4 3" xfId="24294"/>
    <cellStyle name="20% - Accent6 9 4 5" xfId="24295"/>
    <cellStyle name="20% - Accent6 9 4 6" xfId="24296"/>
    <cellStyle name="20% - Accent6 9 5" xfId="24297"/>
    <cellStyle name="20% - Accent6 9 5 2" xfId="24298"/>
    <cellStyle name="20% - Accent6 9 5 2 2" xfId="24299"/>
    <cellStyle name="20% - Accent6 9 5 2 2 2" xfId="24300"/>
    <cellStyle name="20% - Accent6 9 5 2 2 3" xfId="24301"/>
    <cellStyle name="20% - Accent6 9 5 2 3" xfId="24302"/>
    <cellStyle name="20% - Accent6 9 5 2 4" xfId="24303"/>
    <cellStyle name="20% - Accent6 9 5 3" xfId="24304"/>
    <cellStyle name="20% - Accent6 9 5 3 2" xfId="24305"/>
    <cellStyle name="20% - Accent6 9 5 3 2 2" xfId="24306"/>
    <cellStyle name="20% - Accent6 9 5 3 2 3" xfId="24307"/>
    <cellStyle name="20% - Accent6 9 5 3 3" xfId="24308"/>
    <cellStyle name="20% - Accent6 9 5 3 4" xfId="24309"/>
    <cellStyle name="20% - Accent6 9 5 4" xfId="24310"/>
    <cellStyle name="20% - Accent6 9 5 4 2" xfId="24311"/>
    <cellStyle name="20% - Accent6 9 5 4 3" xfId="24312"/>
    <cellStyle name="20% - Accent6 9 5 5" xfId="24313"/>
    <cellStyle name="20% - Accent6 9 5 6" xfId="24314"/>
    <cellStyle name="20% - Accent6 9 6" xfId="24315"/>
    <cellStyle name="20% - Accent6 9 6 2" xfId="24316"/>
    <cellStyle name="20% - Accent6 9 6 2 2" xfId="24317"/>
    <cellStyle name="20% - Accent6 9 6 2 3" xfId="24318"/>
    <cellStyle name="20% - Accent6 9 6 3" xfId="24319"/>
    <cellStyle name="20% - Accent6 9 6 4" xfId="24320"/>
    <cellStyle name="20% - Accent6 9 7" xfId="24321"/>
    <cellStyle name="20% - Accent6 9 7 2" xfId="24322"/>
    <cellStyle name="20% - Accent6 9 7 2 2" xfId="24323"/>
    <cellStyle name="20% - Accent6 9 7 2 3" xfId="24324"/>
    <cellStyle name="20% - Accent6 9 7 3" xfId="24325"/>
    <cellStyle name="20% - Accent6 9 7 4" xfId="24326"/>
    <cellStyle name="20% - Accent6 9 8" xfId="24327"/>
    <cellStyle name="20% - Accent6 9 8 2" xfId="24328"/>
    <cellStyle name="20% - Accent6 9 8 3" xfId="24329"/>
    <cellStyle name="20% - Accent6 9 9" xfId="24330"/>
    <cellStyle name="20% - Accent6 9_Revenue monitoring workings P6 97-2003" xfId="24331"/>
    <cellStyle name="40% - Accent1 10" xfId="24332"/>
    <cellStyle name="40% - Accent1 10 2" xfId="24333"/>
    <cellStyle name="40% - Accent1 10 2 2" xfId="24334"/>
    <cellStyle name="40% - Accent1 10 2 2 2" xfId="24335"/>
    <cellStyle name="40% - Accent1 10 2 2 2 2" xfId="24336"/>
    <cellStyle name="40% - Accent1 10 2 2 2 2 2" xfId="24337"/>
    <cellStyle name="40% - Accent1 10 2 2 2 2 3" xfId="24338"/>
    <cellStyle name="40% - Accent1 10 2 2 2 3" xfId="24339"/>
    <cellStyle name="40% - Accent1 10 2 2 2 4" xfId="24340"/>
    <cellStyle name="40% - Accent1 10 2 2 3" xfId="24341"/>
    <cellStyle name="40% - Accent1 10 2 2 3 2" xfId="24342"/>
    <cellStyle name="40% - Accent1 10 2 2 3 2 2" xfId="24343"/>
    <cellStyle name="40% - Accent1 10 2 2 3 2 3" xfId="24344"/>
    <cellStyle name="40% - Accent1 10 2 2 3 3" xfId="24345"/>
    <cellStyle name="40% - Accent1 10 2 2 3 4" xfId="24346"/>
    <cellStyle name="40% - Accent1 10 2 2 4" xfId="24347"/>
    <cellStyle name="40% - Accent1 10 2 2 4 2" xfId="24348"/>
    <cellStyle name="40% - Accent1 10 2 2 4 3" xfId="24349"/>
    <cellStyle name="40% - Accent1 10 2 2 5" xfId="24350"/>
    <cellStyle name="40% - Accent1 10 2 2 6" xfId="24351"/>
    <cellStyle name="40% - Accent1 10 2 3" xfId="24352"/>
    <cellStyle name="40% - Accent1 10 2 3 2" xfId="24353"/>
    <cellStyle name="40% - Accent1 10 2 3 2 2" xfId="24354"/>
    <cellStyle name="40% - Accent1 10 2 3 2 2 2" xfId="24355"/>
    <cellStyle name="40% - Accent1 10 2 3 2 2 3" xfId="24356"/>
    <cellStyle name="40% - Accent1 10 2 3 2 3" xfId="24357"/>
    <cellStyle name="40% - Accent1 10 2 3 2 4" xfId="24358"/>
    <cellStyle name="40% - Accent1 10 2 3 3" xfId="24359"/>
    <cellStyle name="40% - Accent1 10 2 3 3 2" xfId="24360"/>
    <cellStyle name="40% - Accent1 10 2 3 3 2 2" xfId="24361"/>
    <cellStyle name="40% - Accent1 10 2 3 3 2 3" xfId="24362"/>
    <cellStyle name="40% - Accent1 10 2 3 3 3" xfId="24363"/>
    <cellStyle name="40% - Accent1 10 2 3 3 4" xfId="24364"/>
    <cellStyle name="40% - Accent1 10 2 3 4" xfId="24365"/>
    <cellStyle name="40% - Accent1 10 2 3 4 2" xfId="24366"/>
    <cellStyle name="40% - Accent1 10 2 3 4 3" xfId="24367"/>
    <cellStyle name="40% - Accent1 10 2 3 5" xfId="24368"/>
    <cellStyle name="40% - Accent1 10 2 3 6" xfId="24369"/>
    <cellStyle name="40% - Accent1 10 2 4" xfId="24370"/>
    <cellStyle name="40% - Accent1 10 2 4 2" xfId="24371"/>
    <cellStyle name="40% - Accent1 10 2 4 2 2" xfId="24372"/>
    <cellStyle name="40% - Accent1 10 2 4 2 3" xfId="24373"/>
    <cellStyle name="40% - Accent1 10 2 4 3" xfId="24374"/>
    <cellStyle name="40% - Accent1 10 2 4 4" xfId="24375"/>
    <cellStyle name="40% - Accent1 10 2 5" xfId="24376"/>
    <cellStyle name="40% - Accent1 10 2 5 2" xfId="24377"/>
    <cellStyle name="40% - Accent1 10 2 5 2 2" xfId="24378"/>
    <cellStyle name="40% - Accent1 10 2 5 2 3" xfId="24379"/>
    <cellStyle name="40% - Accent1 10 2 5 3" xfId="24380"/>
    <cellStyle name="40% - Accent1 10 2 5 4" xfId="24381"/>
    <cellStyle name="40% - Accent1 10 2 6" xfId="24382"/>
    <cellStyle name="40% - Accent1 10 2 6 2" xfId="24383"/>
    <cellStyle name="40% - Accent1 10 2 6 3" xfId="24384"/>
    <cellStyle name="40% - Accent1 10 2 7" xfId="24385"/>
    <cellStyle name="40% - Accent1 10 2 8" xfId="24386"/>
    <cellStyle name="40% - Accent1 10 3" xfId="24387"/>
    <cellStyle name="40% - Accent1 10 3 2" xfId="24388"/>
    <cellStyle name="40% - Accent1 10 3 2 2" xfId="24389"/>
    <cellStyle name="40% - Accent1 10 3 2 2 2" xfId="24390"/>
    <cellStyle name="40% - Accent1 10 3 2 2 3" xfId="24391"/>
    <cellStyle name="40% - Accent1 10 3 2 3" xfId="24392"/>
    <cellStyle name="40% - Accent1 10 3 2 4" xfId="24393"/>
    <cellStyle name="40% - Accent1 10 3 3" xfId="24394"/>
    <cellStyle name="40% - Accent1 10 3 3 2" xfId="24395"/>
    <cellStyle name="40% - Accent1 10 3 3 2 2" xfId="24396"/>
    <cellStyle name="40% - Accent1 10 3 3 2 3" xfId="24397"/>
    <cellStyle name="40% - Accent1 10 3 3 3" xfId="24398"/>
    <cellStyle name="40% - Accent1 10 3 3 4" xfId="24399"/>
    <cellStyle name="40% - Accent1 10 3 4" xfId="24400"/>
    <cellStyle name="40% - Accent1 10 3 4 2" xfId="24401"/>
    <cellStyle name="40% - Accent1 10 3 4 3" xfId="24402"/>
    <cellStyle name="40% - Accent1 10 3 5" xfId="24403"/>
    <cellStyle name="40% - Accent1 10 3 6" xfId="24404"/>
    <cellStyle name="40% - Accent1 10 4" xfId="24405"/>
    <cellStyle name="40% - Accent1 10 4 2" xfId="24406"/>
    <cellStyle name="40% - Accent1 10 4 2 2" xfId="24407"/>
    <cellStyle name="40% - Accent1 10 4 2 2 2" xfId="24408"/>
    <cellStyle name="40% - Accent1 10 4 2 2 3" xfId="24409"/>
    <cellStyle name="40% - Accent1 10 4 2 3" xfId="24410"/>
    <cellStyle name="40% - Accent1 10 4 2 4" xfId="24411"/>
    <cellStyle name="40% - Accent1 10 4 3" xfId="24412"/>
    <cellStyle name="40% - Accent1 10 4 3 2" xfId="24413"/>
    <cellStyle name="40% - Accent1 10 4 3 2 2" xfId="24414"/>
    <cellStyle name="40% - Accent1 10 4 3 2 3" xfId="24415"/>
    <cellStyle name="40% - Accent1 10 4 3 3" xfId="24416"/>
    <cellStyle name="40% - Accent1 10 4 3 4" xfId="24417"/>
    <cellStyle name="40% - Accent1 10 4 4" xfId="24418"/>
    <cellStyle name="40% - Accent1 10 4 4 2" xfId="24419"/>
    <cellStyle name="40% - Accent1 10 4 4 3" xfId="24420"/>
    <cellStyle name="40% - Accent1 10 4 5" xfId="24421"/>
    <cellStyle name="40% - Accent1 10 4 6" xfId="24422"/>
    <cellStyle name="40% - Accent1 10 5" xfId="24423"/>
    <cellStyle name="40% - Accent1 10 5 2" xfId="24424"/>
    <cellStyle name="40% - Accent1 10 5 2 2" xfId="24425"/>
    <cellStyle name="40% - Accent1 10 5 2 3" xfId="24426"/>
    <cellStyle name="40% - Accent1 10 5 3" xfId="24427"/>
    <cellStyle name="40% - Accent1 10 5 4" xfId="24428"/>
    <cellStyle name="40% - Accent1 10 6" xfId="24429"/>
    <cellStyle name="40% - Accent1 10 6 2" xfId="24430"/>
    <cellStyle name="40% - Accent1 10 6 2 2" xfId="24431"/>
    <cellStyle name="40% - Accent1 10 6 2 3" xfId="24432"/>
    <cellStyle name="40% - Accent1 10 6 3" xfId="24433"/>
    <cellStyle name="40% - Accent1 10 6 4" xfId="24434"/>
    <cellStyle name="40% - Accent1 10 7" xfId="24435"/>
    <cellStyle name="40% - Accent1 10 7 2" xfId="24436"/>
    <cellStyle name="40% - Accent1 10 7 3" xfId="24437"/>
    <cellStyle name="40% - Accent1 10 8" xfId="24438"/>
    <cellStyle name="40% - Accent1 10 9" xfId="24439"/>
    <cellStyle name="40% - Accent1 11" xfId="24440"/>
    <cellStyle name="40% - Accent1 11 2" xfId="24441"/>
    <cellStyle name="40% - Accent1 11 2 2" xfId="24442"/>
    <cellStyle name="40% - Accent1 11 2 2 2" xfId="24443"/>
    <cellStyle name="40% - Accent1 11 2 2 2 2" xfId="24444"/>
    <cellStyle name="40% - Accent1 11 2 2 2 2 2" xfId="24445"/>
    <cellStyle name="40% - Accent1 11 2 2 2 2 3" xfId="24446"/>
    <cellStyle name="40% - Accent1 11 2 2 2 3" xfId="24447"/>
    <cellStyle name="40% - Accent1 11 2 2 2 4" xfId="24448"/>
    <cellStyle name="40% - Accent1 11 2 2 3" xfId="24449"/>
    <cellStyle name="40% - Accent1 11 2 2 3 2" xfId="24450"/>
    <cellStyle name="40% - Accent1 11 2 2 3 2 2" xfId="24451"/>
    <cellStyle name="40% - Accent1 11 2 2 3 2 3" xfId="24452"/>
    <cellStyle name="40% - Accent1 11 2 2 3 3" xfId="24453"/>
    <cellStyle name="40% - Accent1 11 2 2 3 4" xfId="24454"/>
    <cellStyle name="40% - Accent1 11 2 2 4" xfId="24455"/>
    <cellStyle name="40% - Accent1 11 2 2 4 2" xfId="24456"/>
    <cellStyle name="40% - Accent1 11 2 2 4 3" xfId="24457"/>
    <cellStyle name="40% - Accent1 11 2 2 5" xfId="24458"/>
    <cellStyle name="40% - Accent1 11 2 2 6" xfId="24459"/>
    <cellStyle name="40% - Accent1 11 2 3" xfId="24460"/>
    <cellStyle name="40% - Accent1 11 2 3 2" xfId="24461"/>
    <cellStyle name="40% - Accent1 11 2 3 2 2" xfId="24462"/>
    <cellStyle name="40% - Accent1 11 2 3 2 2 2" xfId="24463"/>
    <cellStyle name="40% - Accent1 11 2 3 2 2 3" xfId="24464"/>
    <cellStyle name="40% - Accent1 11 2 3 2 3" xfId="24465"/>
    <cellStyle name="40% - Accent1 11 2 3 2 4" xfId="24466"/>
    <cellStyle name="40% - Accent1 11 2 3 3" xfId="24467"/>
    <cellStyle name="40% - Accent1 11 2 3 3 2" xfId="24468"/>
    <cellStyle name="40% - Accent1 11 2 3 3 2 2" xfId="24469"/>
    <cellStyle name="40% - Accent1 11 2 3 3 2 3" xfId="24470"/>
    <cellStyle name="40% - Accent1 11 2 3 3 3" xfId="24471"/>
    <cellStyle name="40% - Accent1 11 2 3 3 4" xfId="24472"/>
    <cellStyle name="40% - Accent1 11 2 3 4" xfId="24473"/>
    <cellStyle name="40% - Accent1 11 2 3 4 2" xfId="24474"/>
    <cellStyle name="40% - Accent1 11 2 3 4 3" xfId="24475"/>
    <cellStyle name="40% - Accent1 11 2 3 5" xfId="24476"/>
    <cellStyle name="40% - Accent1 11 2 3 6" xfId="24477"/>
    <cellStyle name="40% - Accent1 11 2 4" xfId="24478"/>
    <cellStyle name="40% - Accent1 11 2 4 2" xfId="24479"/>
    <cellStyle name="40% - Accent1 11 2 4 2 2" xfId="24480"/>
    <cellStyle name="40% - Accent1 11 2 4 2 3" xfId="24481"/>
    <cellStyle name="40% - Accent1 11 2 4 3" xfId="24482"/>
    <cellStyle name="40% - Accent1 11 2 4 4" xfId="24483"/>
    <cellStyle name="40% - Accent1 11 2 5" xfId="24484"/>
    <cellStyle name="40% - Accent1 11 2 5 2" xfId="24485"/>
    <cellStyle name="40% - Accent1 11 2 5 2 2" xfId="24486"/>
    <cellStyle name="40% - Accent1 11 2 5 2 3" xfId="24487"/>
    <cellStyle name="40% - Accent1 11 2 5 3" xfId="24488"/>
    <cellStyle name="40% - Accent1 11 2 5 4" xfId="24489"/>
    <cellStyle name="40% - Accent1 11 2 6" xfId="24490"/>
    <cellStyle name="40% - Accent1 11 2 6 2" xfId="24491"/>
    <cellStyle name="40% - Accent1 11 2 6 3" xfId="24492"/>
    <cellStyle name="40% - Accent1 11 2 7" xfId="24493"/>
    <cellStyle name="40% - Accent1 11 2 8" xfId="24494"/>
    <cellStyle name="40% - Accent1 11 3" xfId="24495"/>
    <cellStyle name="40% - Accent1 11 3 2" xfId="24496"/>
    <cellStyle name="40% - Accent1 11 3 2 2" xfId="24497"/>
    <cellStyle name="40% - Accent1 11 3 2 2 2" xfId="24498"/>
    <cellStyle name="40% - Accent1 11 3 2 2 3" xfId="24499"/>
    <cellStyle name="40% - Accent1 11 3 2 3" xfId="24500"/>
    <cellStyle name="40% - Accent1 11 3 2 4" xfId="24501"/>
    <cellStyle name="40% - Accent1 11 3 3" xfId="24502"/>
    <cellStyle name="40% - Accent1 11 3 3 2" xfId="24503"/>
    <cellStyle name="40% - Accent1 11 3 3 2 2" xfId="24504"/>
    <cellStyle name="40% - Accent1 11 3 3 2 3" xfId="24505"/>
    <cellStyle name="40% - Accent1 11 3 3 3" xfId="24506"/>
    <cellStyle name="40% - Accent1 11 3 3 4" xfId="24507"/>
    <cellStyle name="40% - Accent1 11 3 4" xfId="24508"/>
    <cellStyle name="40% - Accent1 11 3 4 2" xfId="24509"/>
    <cellStyle name="40% - Accent1 11 3 4 3" xfId="24510"/>
    <cellStyle name="40% - Accent1 11 3 5" xfId="24511"/>
    <cellStyle name="40% - Accent1 11 3 6" xfId="24512"/>
    <cellStyle name="40% - Accent1 11 4" xfId="24513"/>
    <cellStyle name="40% - Accent1 11 4 2" xfId="24514"/>
    <cellStyle name="40% - Accent1 11 4 2 2" xfId="24515"/>
    <cellStyle name="40% - Accent1 11 4 2 2 2" xfId="24516"/>
    <cellStyle name="40% - Accent1 11 4 2 2 3" xfId="24517"/>
    <cellStyle name="40% - Accent1 11 4 2 3" xfId="24518"/>
    <cellStyle name="40% - Accent1 11 4 2 4" xfId="24519"/>
    <cellStyle name="40% - Accent1 11 4 3" xfId="24520"/>
    <cellStyle name="40% - Accent1 11 4 3 2" xfId="24521"/>
    <cellStyle name="40% - Accent1 11 4 3 2 2" xfId="24522"/>
    <cellStyle name="40% - Accent1 11 4 3 2 3" xfId="24523"/>
    <cellStyle name="40% - Accent1 11 4 3 3" xfId="24524"/>
    <cellStyle name="40% - Accent1 11 4 3 4" xfId="24525"/>
    <cellStyle name="40% - Accent1 11 4 4" xfId="24526"/>
    <cellStyle name="40% - Accent1 11 4 4 2" xfId="24527"/>
    <cellStyle name="40% - Accent1 11 4 4 3" xfId="24528"/>
    <cellStyle name="40% - Accent1 11 4 5" xfId="24529"/>
    <cellStyle name="40% - Accent1 11 4 6" xfId="24530"/>
    <cellStyle name="40% - Accent1 11 5" xfId="24531"/>
    <cellStyle name="40% - Accent1 11 5 2" xfId="24532"/>
    <cellStyle name="40% - Accent1 11 5 2 2" xfId="24533"/>
    <cellStyle name="40% - Accent1 11 5 2 3" xfId="24534"/>
    <cellStyle name="40% - Accent1 11 5 3" xfId="24535"/>
    <cellStyle name="40% - Accent1 11 5 4" xfId="24536"/>
    <cellStyle name="40% - Accent1 11 6" xfId="24537"/>
    <cellStyle name="40% - Accent1 11 6 2" xfId="24538"/>
    <cellStyle name="40% - Accent1 11 6 2 2" xfId="24539"/>
    <cellStyle name="40% - Accent1 11 6 2 3" xfId="24540"/>
    <cellStyle name="40% - Accent1 11 6 3" xfId="24541"/>
    <cellStyle name="40% - Accent1 11 6 4" xfId="24542"/>
    <cellStyle name="40% - Accent1 11 7" xfId="24543"/>
    <cellStyle name="40% - Accent1 11 7 2" xfId="24544"/>
    <cellStyle name="40% - Accent1 11 7 3" xfId="24545"/>
    <cellStyle name="40% - Accent1 11 8" xfId="24546"/>
    <cellStyle name="40% - Accent1 11 9" xfId="24547"/>
    <cellStyle name="40% - Accent1 12" xfId="24548"/>
    <cellStyle name="40% - Accent1 12 2" xfId="24549"/>
    <cellStyle name="40% - Accent1 12 2 2" xfId="24550"/>
    <cellStyle name="40% - Accent1 12 2 2 2" xfId="24551"/>
    <cellStyle name="40% - Accent1 12 2 2 2 2" xfId="24552"/>
    <cellStyle name="40% - Accent1 12 2 2 2 3" xfId="24553"/>
    <cellStyle name="40% - Accent1 12 2 2 3" xfId="24554"/>
    <cellStyle name="40% - Accent1 12 2 2 4" xfId="24555"/>
    <cellStyle name="40% - Accent1 12 2 3" xfId="24556"/>
    <cellStyle name="40% - Accent1 12 2 3 2" xfId="24557"/>
    <cellStyle name="40% - Accent1 12 2 3 2 2" xfId="24558"/>
    <cellStyle name="40% - Accent1 12 2 3 2 3" xfId="24559"/>
    <cellStyle name="40% - Accent1 12 2 3 3" xfId="24560"/>
    <cellStyle name="40% - Accent1 12 2 3 4" xfId="24561"/>
    <cellStyle name="40% - Accent1 12 2 4" xfId="24562"/>
    <cellStyle name="40% - Accent1 12 2 4 2" xfId="24563"/>
    <cellStyle name="40% - Accent1 12 2 4 3" xfId="24564"/>
    <cellStyle name="40% - Accent1 12 2 5" xfId="24565"/>
    <cellStyle name="40% - Accent1 12 2 6" xfId="24566"/>
    <cellStyle name="40% - Accent1 12 3" xfId="24567"/>
    <cellStyle name="40% - Accent1 12 3 2" xfId="24568"/>
    <cellStyle name="40% - Accent1 12 3 2 2" xfId="24569"/>
    <cellStyle name="40% - Accent1 12 3 2 2 2" xfId="24570"/>
    <cellStyle name="40% - Accent1 12 3 2 2 3" xfId="24571"/>
    <cellStyle name="40% - Accent1 12 3 2 3" xfId="24572"/>
    <cellStyle name="40% - Accent1 12 3 2 4" xfId="24573"/>
    <cellStyle name="40% - Accent1 12 3 3" xfId="24574"/>
    <cellStyle name="40% - Accent1 12 3 3 2" xfId="24575"/>
    <cellStyle name="40% - Accent1 12 3 3 2 2" xfId="24576"/>
    <cellStyle name="40% - Accent1 12 3 3 2 3" xfId="24577"/>
    <cellStyle name="40% - Accent1 12 3 3 3" xfId="24578"/>
    <cellStyle name="40% - Accent1 12 3 3 4" xfId="24579"/>
    <cellStyle name="40% - Accent1 12 3 4" xfId="24580"/>
    <cellStyle name="40% - Accent1 12 3 4 2" xfId="24581"/>
    <cellStyle name="40% - Accent1 12 3 4 3" xfId="24582"/>
    <cellStyle name="40% - Accent1 12 3 5" xfId="24583"/>
    <cellStyle name="40% - Accent1 12 3 6" xfId="24584"/>
    <cellStyle name="40% - Accent1 12 4" xfId="24585"/>
    <cellStyle name="40% - Accent1 12 4 2" xfId="24586"/>
    <cellStyle name="40% - Accent1 12 4 2 2" xfId="24587"/>
    <cellStyle name="40% - Accent1 12 4 2 3" xfId="24588"/>
    <cellStyle name="40% - Accent1 12 4 3" xfId="24589"/>
    <cellStyle name="40% - Accent1 12 4 4" xfId="24590"/>
    <cellStyle name="40% - Accent1 12 5" xfId="24591"/>
    <cellStyle name="40% - Accent1 12 5 2" xfId="24592"/>
    <cellStyle name="40% - Accent1 12 5 2 2" xfId="24593"/>
    <cellStyle name="40% - Accent1 12 5 2 3" xfId="24594"/>
    <cellStyle name="40% - Accent1 12 5 3" xfId="24595"/>
    <cellStyle name="40% - Accent1 12 5 4" xfId="24596"/>
    <cellStyle name="40% - Accent1 12 6" xfId="24597"/>
    <cellStyle name="40% - Accent1 12 6 2" xfId="24598"/>
    <cellStyle name="40% - Accent1 12 6 3" xfId="24599"/>
    <cellStyle name="40% - Accent1 12 7" xfId="24600"/>
    <cellStyle name="40% - Accent1 12 8" xfId="24601"/>
    <cellStyle name="40% - Accent1 13" xfId="24602"/>
    <cellStyle name="40% - Accent1 13 2" xfId="24603"/>
    <cellStyle name="40% - Accent1 13 2 2" xfId="24604"/>
    <cellStyle name="40% - Accent1 13 2 2 2" xfId="24605"/>
    <cellStyle name="40% - Accent1 13 2 2 3" xfId="24606"/>
    <cellStyle name="40% - Accent1 13 2 3" xfId="24607"/>
    <cellStyle name="40% - Accent1 13 2 4" xfId="24608"/>
    <cellStyle name="40% - Accent1 13 3" xfId="24609"/>
    <cellStyle name="40% - Accent1 13 3 2" xfId="24610"/>
    <cellStyle name="40% - Accent1 13 3 2 2" xfId="24611"/>
    <cellStyle name="40% - Accent1 13 3 2 3" xfId="24612"/>
    <cellStyle name="40% - Accent1 13 3 3" xfId="24613"/>
    <cellStyle name="40% - Accent1 13 3 4" xfId="24614"/>
    <cellStyle name="40% - Accent1 13 4" xfId="24615"/>
    <cellStyle name="40% - Accent1 13 4 2" xfId="24616"/>
    <cellStyle name="40% - Accent1 13 4 3" xfId="24617"/>
    <cellStyle name="40% - Accent1 13 5" xfId="24618"/>
    <cellStyle name="40% - Accent1 13 6" xfId="24619"/>
    <cellStyle name="40% - Accent1 14" xfId="24620"/>
    <cellStyle name="40% - Accent1 14 2" xfId="24621"/>
    <cellStyle name="40% - Accent1 14 2 2" xfId="24622"/>
    <cellStyle name="40% - Accent1 14 2 2 2" xfId="24623"/>
    <cellStyle name="40% - Accent1 14 2 2 3" xfId="24624"/>
    <cellStyle name="40% - Accent1 14 2 3" xfId="24625"/>
    <cellStyle name="40% - Accent1 14 2 4" xfId="24626"/>
    <cellStyle name="40% - Accent1 14 3" xfId="24627"/>
    <cellStyle name="40% - Accent1 14 3 2" xfId="24628"/>
    <cellStyle name="40% - Accent1 14 3 2 2" xfId="24629"/>
    <cellStyle name="40% - Accent1 14 3 2 3" xfId="24630"/>
    <cellStyle name="40% - Accent1 14 3 3" xfId="24631"/>
    <cellStyle name="40% - Accent1 14 3 4" xfId="24632"/>
    <cellStyle name="40% - Accent1 14 4" xfId="24633"/>
    <cellStyle name="40% - Accent1 14 4 2" xfId="24634"/>
    <cellStyle name="40% - Accent1 14 4 3" xfId="24635"/>
    <cellStyle name="40% - Accent1 14 5" xfId="24636"/>
    <cellStyle name="40% - Accent1 14 6" xfId="24637"/>
    <cellStyle name="40% - Accent1 15" xfId="24638"/>
    <cellStyle name="40% - Accent1 15 2" xfId="24639"/>
    <cellStyle name="40% - Accent1 15 2 2" xfId="24640"/>
    <cellStyle name="40% - Accent1 15 2 3" xfId="24641"/>
    <cellStyle name="40% - Accent1 15 3" xfId="24642"/>
    <cellStyle name="40% - Accent1 15 4" xfId="24643"/>
    <cellStyle name="40% - Accent1 16" xfId="24644"/>
    <cellStyle name="40% - Accent1 16 2" xfId="24645"/>
    <cellStyle name="40% - Accent1 16 2 2" xfId="24646"/>
    <cellStyle name="40% - Accent1 16 2 3" xfId="24647"/>
    <cellStyle name="40% - Accent1 16 3" xfId="24648"/>
    <cellStyle name="40% - Accent1 16 4" xfId="24649"/>
    <cellStyle name="40% - Accent1 17" xfId="24650"/>
    <cellStyle name="40% - Accent1 17 2" xfId="24651"/>
    <cellStyle name="40% - Accent1 17 3" xfId="24652"/>
    <cellStyle name="40% - Accent1 18" xfId="24653"/>
    <cellStyle name="40% - Accent1 19" xfId="24654"/>
    <cellStyle name="40% - Accent1 2" xfId="24655"/>
    <cellStyle name="40% - Accent1 2 10" xfId="24656"/>
    <cellStyle name="40% - Accent1 2 10 2" xfId="24657"/>
    <cellStyle name="40% - Accent1 2 10 2 2" xfId="24658"/>
    <cellStyle name="40% - Accent1 2 10 2 2 2" xfId="24659"/>
    <cellStyle name="40% - Accent1 2 10 2 2 2 2" xfId="24660"/>
    <cellStyle name="40% - Accent1 2 10 2 2 2 3" xfId="24661"/>
    <cellStyle name="40% - Accent1 2 10 2 2 3" xfId="24662"/>
    <cellStyle name="40% - Accent1 2 10 2 2 4" xfId="24663"/>
    <cellStyle name="40% - Accent1 2 10 2 3" xfId="24664"/>
    <cellStyle name="40% - Accent1 2 10 2 3 2" xfId="24665"/>
    <cellStyle name="40% - Accent1 2 10 2 3 2 2" xfId="24666"/>
    <cellStyle name="40% - Accent1 2 10 2 3 2 3" xfId="24667"/>
    <cellStyle name="40% - Accent1 2 10 2 3 3" xfId="24668"/>
    <cellStyle name="40% - Accent1 2 10 2 3 4" xfId="24669"/>
    <cellStyle name="40% - Accent1 2 10 2 4" xfId="24670"/>
    <cellStyle name="40% - Accent1 2 10 2 4 2" xfId="24671"/>
    <cellStyle name="40% - Accent1 2 10 2 4 3" xfId="24672"/>
    <cellStyle name="40% - Accent1 2 10 2 5" xfId="24673"/>
    <cellStyle name="40% - Accent1 2 10 2 6" xfId="24674"/>
    <cellStyle name="40% - Accent1 2 10 3" xfId="24675"/>
    <cellStyle name="40% - Accent1 2 10 3 2" xfId="24676"/>
    <cellStyle name="40% - Accent1 2 10 3 2 2" xfId="24677"/>
    <cellStyle name="40% - Accent1 2 10 3 2 2 2" xfId="24678"/>
    <cellStyle name="40% - Accent1 2 10 3 2 2 3" xfId="24679"/>
    <cellStyle name="40% - Accent1 2 10 3 2 3" xfId="24680"/>
    <cellStyle name="40% - Accent1 2 10 3 2 4" xfId="24681"/>
    <cellStyle name="40% - Accent1 2 10 3 3" xfId="24682"/>
    <cellStyle name="40% - Accent1 2 10 3 3 2" xfId="24683"/>
    <cellStyle name="40% - Accent1 2 10 3 3 2 2" xfId="24684"/>
    <cellStyle name="40% - Accent1 2 10 3 3 2 3" xfId="24685"/>
    <cellStyle name="40% - Accent1 2 10 3 3 3" xfId="24686"/>
    <cellStyle name="40% - Accent1 2 10 3 3 4" xfId="24687"/>
    <cellStyle name="40% - Accent1 2 10 3 4" xfId="24688"/>
    <cellStyle name="40% - Accent1 2 10 3 4 2" xfId="24689"/>
    <cellStyle name="40% - Accent1 2 10 3 4 3" xfId="24690"/>
    <cellStyle name="40% - Accent1 2 10 3 5" xfId="24691"/>
    <cellStyle name="40% - Accent1 2 10 3 6" xfId="24692"/>
    <cellStyle name="40% - Accent1 2 10 4" xfId="24693"/>
    <cellStyle name="40% - Accent1 2 10 4 2" xfId="24694"/>
    <cellStyle name="40% - Accent1 2 10 4 2 2" xfId="24695"/>
    <cellStyle name="40% - Accent1 2 10 4 2 3" xfId="24696"/>
    <cellStyle name="40% - Accent1 2 10 4 3" xfId="24697"/>
    <cellStyle name="40% - Accent1 2 10 4 4" xfId="24698"/>
    <cellStyle name="40% - Accent1 2 10 5" xfId="24699"/>
    <cellStyle name="40% - Accent1 2 10 5 2" xfId="24700"/>
    <cellStyle name="40% - Accent1 2 10 5 2 2" xfId="24701"/>
    <cellStyle name="40% - Accent1 2 10 5 2 3" xfId="24702"/>
    <cellStyle name="40% - Accent1 2 10 5 3" xfId="24703"/>
    <cellStyle name="40% - Accent1 2 10 5 4" xfId="24704"/>
    <cellStyle name="40% - Accent1 2 10 6" xfId="24705"/>
    <cellStyle name="40% - Accent1 2 10 6 2" xfId="24706"/>
    <cellStyle name="40% - Accent1 2 10 6 3" xfId="24707"/>
    <cellStyle name="40% - Accent1 2 10 7" xfId="24708"/>
    <cellStyle name="40% - Accent1 2 10 8" xfId="24709"/>
    <cellStyle name="40% - Accent1 2 11" xfId="24710"/>
    <cellStyle name="40% - Accent1 2 11 2" xfId="24711"/>
    <cellStyle name="40% - Accent1 2 11 2 2" xfId="24712"/>
    <cellStyle name="40% - Accent1 2 11 2 2 2" xfId="24713"/>
    <cellStyle name="40% - Accent1 2 11 2 2 3" xfId="24714"/>
    <cellStyle name="40% - Accent1 2 11 2 3" xfId="24715"/>
    <cellStyle name="40% - Accent1 2 11 2 4" xfId="24716"/>
    <cellStyle name="40% - Accent1 2 11 3" xfId="24717"/>
    <cellStyle name="40% - Accent1 2 11 3 2" xfId="24718"/>
    <cellStyle name="40% - Accent1 2 11 3 2 2" xfId="24719"/>
    <cellStyle name="40% - Accent1 2 11 3 2 3" xfId="24720"/>
    <cellStyle name="40% - Accent1 2 11 3 3" xfId="24721"/>
    <cellStyle name="40% - Accent1 2 11 3 4" xfId="24722"/>
    <cellStyle name="40% - Accent1 2 11 4" xfId="24723"/>
    <cellStyle name="40% - Accent1 2 11 4 2" xfId="24724"/>
    <cellStyle name="40% - Accent1 2 11 4 3" xfId="24725"/>
    <cellStyle name="40% - Accent1 2 11 5" xfId="24726"/>
    <cellStyle name="40% - Accent1 2 11 6" xfId="24727"/>
    <cellStyle name="40% - Accent1 2 12" xfId="24728"/>
    <cellStyle name="40% - Accent1 2 12 2" xfId="24729"/>
    <cellStyle name="40% - Accent1 2 12 2 2" xfId="24730"/>
    <cellStyle name="40% - Accent1 2 12 2 2 2" xfId="24731"/>
    <cellStyle name="40% - Accent1 2 12 2 2 3" xfId="24732"/>
    <cellStyle name="40% - Accent1 2 12 2 3" xfId="24733"/>
    <cellStyle name="40% - Accent1 2 12 2 4" xfId="24734"/>
    <cellStyle name="40% - Accent1 2 12 3" xfId="24735"/>
    <cellStyle name="40% - Accent1 2 12 3 2" xfId="24736"/>
    <cellStyle name="40% - Accent1 2 12 3 2 2" xfId="24737"/>
    <cellStyle name="40% - Accent1 2 12 3 2 3" xfId="24738"/>
    <cellStyle name="40% - Accent1 2 12 3 3" xfId="24739"/>
    <cellStyle name="40% - Accent1 2 12 3 4" xfId="24740"/>
    <cellStyle name="40% - Accent1 2 12 4" xfId="24741"/>
    <cellStyle name="40% - Accent1 2 12 4 2" xfId="24742"/>
    <cellStyle name="40% - Accent1 2 12 4 3" xfId="24743"/>
    <cellStyle name="40% - Accent1 2 12 5" xfId="24744"/>
    <cellStyle name="40% - Accent1 2 12 6" xfId="24745"/>
    <cellStyle name="40% - Accent1 2 13" xfId="24746"/>
    <cellStyle name="40% - Accent1 2 13 2" xfId="24747"/>
    <cellStyle name="40% - Accent1 2 13 2 2" xfId="24748"/>
    <cellStyle name="40% - Accent1 2 13 2 3" xfId="24749"/>
    <cellStyle name="40% - Accent1 2 13 3" xfId="24750"/>
    <cellStyle name="40% - Accent1 2 13 4" xfId="24751"/>
    <cellStyle name="40% - Accent1 2 14" xfId="24752"/>
    <cellStyle name="40% - Accent1 2 14 2" xfId="24753"/>
    <cellStyle name="40% - Accent1 2 14 2 2" xfId="24754"/>
    <cellStyle name="40% - Accent1 2 14 2 3" xfId="24755"/>
    <cellStyle name="40% - Accent1 2 14 3" xfId="24756"/>
    <cellStyle name="40% - Accent1 2 14 4" xfId="24757"/>
    <cellStyle name="40% - Accent1 2 15" xfId="24758"/>
    <cellStyle name="40% - Accent1 2 15 2" xfId="24759"/>
    <cellStyle name="40% - Accent1 2 15 3" xfId="24760"/>
    <cellStyle name="40% - Accent1 2 16" xfId="24761"/>
    <cellStyle name="40% - Accent1 2 16 2" xfId="24762"/>
    <cellStyle name="40% - Accent1 2 17" xfId="24763"/>
    <cellStyle name="40% - Accent1 2 18" xfId="24764"/>
    <cellStyle name="40% - Accent1 2 2" xfId="24765"/>
    <cellStyle name="40% - Accent1 2 2 2" xfId="24766"/>
    <cellStyle name="40% - Accent1 2 2 2 2" xfId="24767"/>
    <cellStyle name="40% - Accent1 2 2 2 2 2" xfId="24768"/>
    <cellStyle name="40% - Accent1 2 2 2 3" xfId="24769"/>
    <cellStyle name="40% - Accent1 2 2 3" xfId="24770"/>
    <cellStyle name="40% - Accent1 2 2 3 2" xfId="24771"/>
    <cellStyle name="40% - Accent1 2 2 4" xfId="24772"/>
    <cellStyle name="40% - Accent1 2 2_Revenue monitoring workings P6 97-2003" xfId="24773"/>
    <cellStyle name="40% - Accent1 2 3" xfId="24774"/>
    <cellStyle name="40% - Accent1 2 3 10" xfId="24775"/>
    <cellStyle name="40% - Accent1 2 3 2" xfId="24776"/>
    <cellStyle name="40% - Accent1 2 3 2 2" xfId="24777"/>
    <cellStyle name="40% - Accent1 2 3 2 2 2" xfId="24778"/>
    <cellStyle name="40% - Accent1 2 3 2 2 2 2" xfId="24779"/>
    <cellStyle name="40% - Accent1 2 3 2 2 2 2 2" xfId="24780"/>
    <cellStyle name="40% - Accent1 2 3 2 2 2 2 2 2" xfId="24781"/>
    <cellStyle name="40% - Accent1 2 3 2 2 2 2 2 3" xfId="24782"/>
    <cellStyle name="40% - Accent1 2 3 2 2 2 2 3" xfId="24783"/>
    <cellStyle name="40% - Accent1 2 3 2 2 2 2 4" xfId="24784"/>
    <cellStyle name="40% - Accent1 2 3 2 2 2 3" xfId="24785"/>
    <cellStyle name="40% - Accent1 2 3 2 2 2 3 2" xfId="24786"/>
    <cellStyle name="40% - Accent1 2 3 2 2 2 3 2 2" xfId="24787"/>
    <cellStyle name="40% - Accent1 2 3 2 2 2 3 2 3" xfId="24788"/>
    <cellStyle name="40% - Accent1 2 3 2 2 2 3 3" xfId="24789"/>
    <cellStyle name="40% - Accent1 2 3 2 2 2 3 4" xfId="24790"/>
    <cellStyle name="40% - Accent1 2 3 2 2 2 4" xfId="24791"/>
    <cellStyle name="40% - Accent1 2 3 2 2 2 4 2" xfId="24792"/>
    <cellStyle name="40% - Accent1 2 3 2 2 2 4 3" xfId="24793"/>
    <cellStyle name="40% - Accent1 2 3 2 2 2 5" xfId="24794"/>
    <cellStyle name="40% - Accent1 2 3 2 2 2 6" xfId="24795"/>
    <cellStyle name="40% - Accent1 2 3 2 2 3" xfId="24796"/>
    <cellStyle name="40% - Accent1 2 3 2 2 3 2" xfId="24797"/>
    <cellStyle name="40% - Accent1 2 3 2 2 3 2 2" xfId="24798"/>
    <cellStyle name="40% - Accent1 2 3 2 2 3 2 2 2" xfId="24799"/>
    <cellStyle name="40% - Accent1 2 3 2 2 3 2 2 3" xfId="24800"/>
    <cellStyle name="40% - Accent1 2 3 2 2 3 2 3" xfId="24801"/>
    <cellStyle name="40% - Accent1 2 3 2 2 3 2 4" xfId="24802"/>
    <cellStyle name="40% - Accent1 2 3 2 2 3 3" xfId="24803"/>
    <cellStyle name="40% - Accent1 2 3 2 2 3 3 2" xfId="24804"/>
    <cellStyle name="40% - Accent1 2 3 2 2 3 3 2 2" xfId="24805"/>
    <cellStyle name="40% - Accent1 2 3 2 2 3 3 2 3" xfId="24806"/>
    <cellStyle name="40% - Accent1 2 3 2 2 3 3 3" xfId="24807"/>
    <cellStyle name="40% - Accent1 2 3 2 2 3 3 4" xfId="24808"/>
    <cellStyle name="40% - Accent1 2 3 2 2 3 4" xfId="24809"/>
    <cellStyle name="40% - Accent1 2 3 2 2 3 4 2" xfId="24810"/>
    <cellStyle name="40% - Accent1 2 3 2 2 3 4 3" xfId="24811"/>
    <cellStyle name="40% - Accent1 2 3 2 2 3 5" xfId="24812"/>
    <cellStyle name="40% - Accent1 2 3 2 2 3 6" xfId="24813"/>
    <cellStyle name="40% - Accent1 2 3 2 2 4" xfId="24814"/>
    <cellStyle name="40% - Accent1 2 3 2 2 4 2" xfId="24815"/>
    <cellStyle name="40% - Accent1 2 3 2 2 4 2 2" xfId="24816"/>
    <cellStyle name="40% - Accent1 2 3 2 2 4 2 3" xfId="24817"/>
    <cellStyle name="40% - Accent1 2 3 2 2 4 3" xfId="24818"/>
    <cellStyle name="40% - Accent1 2 3 2 2 4 4" xfId="24819"/>
    <cellStyle name="40% - Accent1 2 3 2 2 5" xfId="24820"/>
    <cellStyle name="40% - Accent1 2 3 2 2 5 2" xfId="24821"/>
    <cellStyle name="40% - Accent1 2 3 2 2 5 2 2" xfId="24822"/>
    <cellStyle name="40% - Accent1 2 3 2 2 5 2 3" xfId="24823"/>
    <cellStyle name="40% - Accent1 2 3 2 2 5 3" xfId="24824"/>
    <cellStyle name="40% - Accent1 2 3 2 2 5 4" xfId="24825"/>
    <cellStyle name="40% - Accent1 2 3 2 2 6" xfId="24826"/>
    <cellStyle name="40% - Accent1 2 3 2 2 6 2" xfId="24827"/>
    <cellStyle name="40% - Accent1 2 3 2 2 6 3" xfId="24828"/>
    <cellStyle name="40% - Accent1 2 3 2 2 7" xfId="24829"/>
    <cellStyle name="40% - Accent1 2 3 2 2 8" xfId="24830"/>
    <cellStyle name="40% - Accent1 2 3 2 3" xfId="24831"/>
    <cellStyle name="40% - Accent1 2 3 2 3 2" xfId="24832"/>
    <cellStyle name="40% - Accent1 2 3 2 3 2 2" xfId="24833"/>
    <cellStyle name="40% - Accent1 2 3 2 3 2 2 2" xfId="24834"/>
    <cellStyle name="40% - Accent1 2 3 2 3 2 2 3" xfId="24835"/>
    <cellStyle name="40% - Accent1 2 3 2 3 2 3" xfId="24836"/>
    <cellStyle name="40% - Accent1 2 3 2 3 2 4" xfId="24837"/>
    <cellStyle name="40% - Accent1 2 3 2 3 3" xfId="24838"/>
    <cellStyle name="40% - Accent1 2 3 2 3 3 2" xfId="24839"/>
    <cellStyle name="40% - Accent1 2 3 2 3 3 2 2" xfId="24840"/>
    <cellStyle name="40% - Accent1 2 3 2 3 3 2 3" xfId="24841"/>
    <cellStyle name="40% - Accent1 2 3 2 3 3 3" xfId="24842"/>
    <cellStyle name="40% - Accent1 2 3 2 3 3 4" xfId="24843"/>
    <cellStyle name="40% - Accent1 2 3 2 3 4" xfId="24844"/>
    <cellStyle name="40% - Accent1 2 3 2 3 4 2" xfId="24845"/>
    <cellStyle name="40% - Accent1 2 3 2 3 4 3" xfId="24846"/>
    <cellStyle name="40% - Accent1 2 3 2 3 5" xfId="24847"/>
    <cellStyle name="40% - Accent1 2 3 2 3 6" xfId="24848"/>
    <cellStyle name="40% - Accent1 2 3 2 4" xfId="24849"/>
    <cellStyle name="40% - Accent1 2 3 2 4 2" xfId="24850"/>
    <cellStyle name="40% - Accent1 2 3 2 4 2 2" xfId="24851"/>
    <cellStyle name="40% - Accent1 2 3 2 4 2 2 2" xfId="24852"/>
    <cellStyle name="40% - Accent1 2 3 2 4 2 2 3" xfId="24853"/>
    <cellStyle name="40% - Accent1 2 3 2 4 2 3" xfId="24854"/>
    <cellStyle name="40% - Accent1 2 3 2 4 2 4" xfId="24855"/>
    <cellStyle name="40% - Accent1 2 3 2 4 3" xfId="24856"/>
    <cellStyle name="40% - Accent1 2 3 2 4 3 2" xfId="24857"/>
    <cellStyle name="40% - Accent1 2 3 2 4 3 2 2" xfId="24858"/>
    <cellStyle name="40% - Accent1 2 3 2 4 3 2 3" xfId="24859"/>
    <cellStyle name="40% - Accent1 2 3 2 4 3 3" xfId="24860"/>
    <cellStyle name="40% - Accent1 2 3 2 4 3 4" xfId="24861"/>
    <cellStyle name="40% - Accent1 2 3 2 4 4" xfId="24862"/>
    <cellStyle name="40% - Accent1 2 3 2 4 4 2" xfId="24863"/>
    <cellStyle name="40% - Accent1 2 3 2 4 4 3" xfId="24864"/>
    <cellStyle name="40% - Accent1 2 3 2 4 5" xfId="24865"/>
    <cellStyle name="40% - Accent1 2 3 2 4 6" xfId="24866"/>
    <cellStyle name="40% - Accent1 2 3 2 5" xfId="24867"/>
    <cellStyle name="40% - Accent1 2 3 2 5 2" xfId="24868"/>
    <cellStyle name="40% - Accent1 2 3 2 5 2 2" xfId="24869"/>
    <cellStyle name="40% - Accent1 2 3 2 5 2 3" xfId="24870"/>
    <cellStyle name="40% - Accent1 2 3 2 5 3" xfId="24871"/>
    <cellStyle name="40% - Accent1 2 3 2 5 4" xfId="24872"/>
    <cellStyle name="40% - Accent1 2 3 2 6" xfId="24873"/>
    <cellStyle name="40% - Accent1 2 3 2 6 2" xfId="24874"/>
    <cellStyle name="40% - Accent1 2 3 2 6 2 2" xfId="24875"/>
    <cellStyle name="40% - Accent1 2 3 2 6 2 3" xfId="24876"/>
    <cellStyle name="40% - Accent1 2 3 2 6 3" xfId="24877"/>
    <cellStyle name="40% - Accent1 2 3 2 6 4" xfId="24878"/>
    <cellStyle name="40% - Accent1 2 3 2 7" xfId="24879"/>
    <cellStyle name="40% - Accent1 2 3 2 7 2" xfId="24880"/>
    <cellStyle name="40% - Accent1 2 3 2 7 3" xfId="24881"/>
    <cellStyle name="40% - Accent1 2 3 2 8" xfId="24882"/>
    <cellStyle name="40% - Accent1 2 3 2 9" xfId="24883"/>
    <cellStyle name="40% - Accent1 2 3 3" xfId="24884"/>
    <cellStyle name="40% - Accent1 2 3 3 2" xfId="24885"/>
    <cellStyle name="40% - Accent1 2 3 3 2 2" xfId="24886"/>
    <cellStyle name="40% - Accent1 2 3 3 2 2 2" xfId="24887"/>
    <cellStyle name="40% - Accent1 2 3 3 2 2 2 2" xfId="24888"/>
    <cellStyle name="40% - Accent1 2 3 3 2 2 2 3" xfId="24889"/>
    <cellStyle name="40% - Accent1 2 3 3 2 2 3" xfId="24890"/>
    <cellStyle name="40% - Accent1 2 3 3 2 2 4" xfId="24891"/>
    <cellStyle name="40% - Accent1 2 3 3 2 3" xfId="24892"/>
    <cellStyle name="40% - Accent1 2 3 3 2 3 2" xfId="24893"/>
    <cellStyle name="40% - Accent1 2 3 3 2 3 2 2" xfId="24894"/>
    <cellStyle name="40% - Accent1 2 3 3 2 3 2 3" xfId="24895"/>
    <cellStyle name="40% - Accent1 2 3 3 2 3 3" xfId="24896"/>
    <cellStyle name="40% - Accent1 2 3 3 2 3 4" xfId="24897"/>
    <cellStyle name="40% - Accent1 2 3 3 2 4" xfId="24898"/>
    <cellStyle name="40% - Accent1 2 3 3 2 4 2" xfId="24899"/>
    <cellStyle name="40% - Accent1 2 3 3 2 4 3" xfId="24900"/>
    <cellStyle name="40% - Accent1 2 3 3 2 5" xfId="24901"/>
    <cellStyle name="40% - Accent1 2 3 3 2 6" xfId="24902"/>
    <cellStyle name="40% - Accent1 2 3 3 3" xfId="24903"/>
    <cellStyle name="40% - Accent1 2 3 3 3 2" xfId="24904"/>
    <cellStyle name="40% - Accent1 2 3 3 3 2 2" xfId="24905"/>
    <cellStyle name="40% - Accent1 2 3 3 3 2 2 2" xfId="24906"/>
    <cellStyle name="40% - Accent1 2 3 3 3 2 2 3" xfId="24907"/>
    <cellStyle name="40% - Accent1 2 3 3 3 2 3" xfId="24908"/>
    <cellStyle name="40% - Accent1 2 3 3 3 2 4" xfId="24909"/>
    <cellStyle name="40% - Accent1 2 3 3 3 3" xfId="24910"/>
    <cellStyle name="40% - Accent1 2 3 3 3 3 2" xfId="24911"/>
    <cellStyle name="40% - Accent1 2 3 3 3 3 2 2" xfId="24912"/>
    <cellStyle name="40% - Accent1 2 3 3 3 3 2 3" xfId="24913"/>
    <cellStyle name="40% - Accent1 2 3 3 3 3 3" xfId="24914"/>
    <cellStyle name="40% - Accent1 2 3 3 3 3 4" xfId="24915"/>
    <cellStyle name="40% - Accent1 2 3 3 3 4" xfId="24916"/>
    <cellStyle name="40% - Accent1 2 3 3 3 4 2" xfId="24917"/>
    <cellStyle name="40% - Accent1 2 3 3 3 4 3" xfId="24918"/>
    <cellStyle name="40% - Accent1 2 3 3 3 5" xfId="24919"/>
    <cellStyle name="40% - Accent1 2 3 3 3 6" xfId="24920"/>
    <cellStyle name="40% - Accent1 2 3 3 4" xfId="24921"/>
    <cellStyle name="40% - Accent1 2 3 3 4 2" xfId="24922"/>
    <cellStyle name="40% - Accent1 2 3 3 4 2 2" xfId="24923"/>
    <cellStyle name="40% - Accent1 2 3 3 4 2 3" xfId="24924"/>
    <cellStyle name="40% - Accent1 2 3 3 4 3" xfId="24925"/>
    <cellStyle name="40% - Accent1 2 3 3 4 4" xfId="24926"/>
    <cellStyle name="40% - Accent1 2 3 3 5" xfId="24927"/>
    <cellStyle name="40% - Accent1 2 3 3 5 2" xfId="24928"/>
    <cellStyle name="40% - Accent1 2 3 3 5 2 2" xfId="24929"/>
    <cellStyle name="40% - Accent1 2 3 3 5 2 3" xfId="24930"/>
    <cellStyle name="40% - Accent1 2 3 3 5 3" xfId="24931"/>
    <cellStyle name="40% - Accent1 2 3 3 5 4" xfId="24932"/>
    <cellStyle name="40% - Accent1 2 3 3 6" xfId="24933"/>
    <cellStyle name="40% - Accent1 2 3 3 6 2" xfId="24934"/>
    <cellStyle name="40% - Accent1 2 3 3 6 3" xfId="24935"/>
    <cellStyle name="40% - Accent1 2 3 3 7" xfId="24936"/>
    <cellStyle name="40% - Accent1 2 3 3 8" xfId="24937"/>
    <cellStyle name="40% - Accent1 2 3 4" xfId="24938"/>
    <cellStyle name="40% - Accent1 2 3 4 2" xfId="24939"/>
    <cellStyle name="40% - Accent1 2 3 4 2 2" xfId="24940"/>
    <cellStyle name="40% - Accent1 2 3 4 2 2 2" xfId="24941"/>
    <cellStyle name="40% - Accent1 2 3 4 2 2 3" xfId="24942"/>
    <cellStyle name="40% - Accent1 2 3 4 2 3" xfId="24943"/>
    <cellStyle name="40% - Accent1 2 3 4 2 4" xfId="24944"/>
    <cellStyle name="40% - Accent1 2 3 4 3" xfId="24945"/>
    <cellStyle name="40% - Accent1 2 3 4 3 2" xfId="24946"/>
    <cellStyle name="40% - Accent1 2 3 4 3 2 2" xfId="24947"/>
    <cellStyle name="40% - Accent1 2 3 4 3 2 3" xfId="24948"/>
    <cellStyle name="40% - Accent1 2 3 4 3 3" xfId="24949"/>
    <cellStyle name="40% - Accent1 2 3 4 3 4" xfId="24950"/>
    <cellStyle name="40% - Accent1 2 3 4 4" xfId="24951"/>
    <cellStyle name="40% - Accent1 2 3 4 4 2" xfId="24952"/>
    <cellStyle name="40% - Accent1 2 3 4 4 3" xfId="24953"/>
    <cellStyle name="40% - Accent1 2 3 4 5" xfId="24954"/>
    <cellStyle name="40% - Accent1 2 3 4 6" xfId="24955"/>
    <cellStyle name="40% - Accent1 2 3 5" xfId="24956"/>
    <cellStyle name="40% - Accent1 2 3 5 2" xfId="24957"/>
    <cellStyle name="40% - Accent1 2 3 5 2 2" xfId="24958"/>
    <cellStyle name="40% - Accent1 2 3 5 2 2 2" xfId="24959"/>
    <cellStyle name="40% - Accent1 2 3 5 2 2 3" xfId="24960"/>
    <cellStyle name="40% - Accent1 2 3 5 2 3" xfId="24961"/>
    <cellStyle name="40% - Accent1 2 3 5 2 4" xfId="24962"/>
    <cellStyle name="40% - Accent1 2 3 5 3" xfId="24963"/>
    <cellStyle name="40% - Accent1 2 3 5 3 2" xfId="24964"/>
    <cellStyle name="40% - Accent1 2 3 5 3 2 2" xfId="24965"/>
    <cellStyle name="40% - Accent1 2 3 5 3 2 3" xfId="24966"/>
    <cellStyle name="40% - Accent1 2 3 5 3 3" xfId="24967"/>
    <cellStyle name="40% - Accent1 2 3 5 3 4" xfId="24968"/>
    <cellStyle name="40% - Accent1 2 3 5 4" xfId="24969"/>
    <cellStyle name="40% - Accent1 2 3 5 4 2" xfId="24970"/>
    <cellStyle name="40% - Accent1 2 3 5 4 3" xfId="24971"/>
    <cellStyle name="40% - Accent1 2 3 5 5" xfId="24972"/>
    <cellStyle name="40% - Accent1 2 3 5 6" xfId="24973"/>
    <cellStyle name="40% - Accent1 2 3 6" xfId="24974"/>
    <cellStyle name="40% - Accent1 2 3 6 2" xfId="24975"/>
    <cellStyle name="40% - Accent1 2 3 6 2 2" xfId="24976"/>
    <cellStyle name="40% - Accent1 2 3 6 2 3" xfId="24977"/>
    <cellStyle name="40% - Accent1 2 3 6 3" xfId="24978"/>
    <cellStyle name="40% - Accent1 2 3 6 4" xfId="24979"/>
    <cellStyle name="40% - Accent1 2 3 7" xfId="24980"/>
    <cellStyle name="40% - Accent1 2 3 7 2" xfId="24981"/>
    <cellStyle name="40% - Accent1 2 3 7 2 2" xfId="24982"/>
    <cellStyle name="40% - Accent1 2 3 7 2 3" xfId="24983"/>
    <cellStyle name="40% - Accent1 2 3 7 3" xfId="24984"/>
    <cellStyle name="40% - Accent1 2 3 7 4" xfId="24985"/>
    <cellStyle name="40% - Accent1 2 3 8" xfId="24986"/>
    <cellStyle name="40% - Accent1 2 3 8 2" xfId="24987"/>
    <cellStyle name="40% - Accent1 2 3 8 3" xfId="24988"/>
    <cellStyle name="40% - Accent1 2 3 9" xfId="24989"/>
    <cellStyle name="40% - Accent1 2 3_Revenue monitoring workings P6 97-2003" xfId="24990"/>
    <cellStyle name="40% - Accent1 2 4" xfId="24991"/>
    <cellStyle name="40% - Accent1 2 4 10" xfId="24992"/>
    <cellStyle name="40% - Accent1 2 4 2" xfId="24993"/>
    <cellStyle name="40% - Accent1 2 4 2 2" xfId="24994"/>
    <cellStyle name="40% - Accent1 2 4 2 2 2" xfId="24995"/>
    <cellStyle name="40% - Accent1 2 4 2 2 2 2" xfId="24996"/>
    <cellStyle name="40% - Accent1 2 4 2 2 2 2 2" xfId="24997"/>
    <cellStyle name="40% - Accent1 2 4 2 2 2 2 2 2" xfId="24998"/>
    <cellStyle name="40% - Accent1 2 4 2 2 2 2 2 3" xfId="24999"/>
    <cellStyle name="40% - Accent1 2 4 2 2 2 2 3" xfId="25000"/>
    <cellStyle name="40% - Accent1 2 4 2 2 2 2 4" xfId="25001"/>
    <cellStyle name="40% - Accent1 2 4 2 2 2 3" xfId="25002"/>
    <cellStyle name="40% - Accent1 2 4 2 2 2 3 2" xfId="25003"/>
    <cellStyle name="40% - Accent1 2 4 2 2 2 3 2 2" xfId="25004"/>
    <cellStyle name="40% - Accent1 2 4 2 2 2 3 2 3" xfId="25005"/>
    <cellStyle name="40% - Accent1 2 4 2 2 2 3 3" xfId="25006"/>
    <cellStyle name="40% - Accent1 2 4 2 2 2 3 4" xfId="25007"/>
    <cellStyle name="40% - Accent1 2 4 2 2 2 4" xfId="25008"/>
    <cellStyle name="40% - Accent1 2 4 2 2 2 4 2" xfId="25009"/>
    <cellStyle name="40% - Accent1 2 4 2 2 2 4 3" xfId="25010"/>
    <cellStyle name="40% - Accent1 2 4 2 2 2 5" xfId="25011"/>
    <cellStyle name="40% - Accent1 2 4 2 2 2 6" xfId="25012"/>
    <cellStyle name="40% - Accent1 2 4 2 2 3" xfId="25013"/>
    <cellStyle name="40% - Accent1 2 4 2 2 3 2" xfId="25014"/>
    <cellStyle name="40% - Accent1 2 4 2 2 3 2 2" xfId="25015"/>
    <cellStyle name="40% - Accent1 2 4 2 2 3 2 2 2" xfId="25016"/>
    <cellStyle name="40% - Accent1 2 4 2 2 3 2 2 3" xfId="25017"/>
    <cellStyle name="40% - Accent1 2 4 2 2 3 2 3" xfId="25018"/>
    <cellStyle name="40% - Accent1 2 4 2 2 3 2 4" xfId="25019"/>
    <cellStyle name="40% - Accent1 2 4 2 2 3 3" xfId="25020"/>
    <cellStyle name="40% - Accent1 2 4 2 2 3 3 2" xfId="25021"/>
    <cellStyle name="40% - Accent1 2 4 2 2 3 3 2 2" xfId="25022"/>
    <cellStyle name="40% - Accent1 2 4 2 2 3 3 2 3" xfId="25023"/>
    <cellStyle name="40% - Accent1 2 4 2 2 3 3 3" xfId="25024"/>
    <cellStyle name="40% - Accent1 2 4 2 2 3 3 4" xfId="25025"/>
    <cellStyle name="40% - Accent1 2 4 2 2 3 4" xfId="25026"/>
    <cellStyle name="40% - Accent1 2 4 2 2 3 4 2" xfId="25027"/>
    <cellStyle name="40% - Accent1 2 4 2 2 3 4 3" xfId="25028"/>
    <cellStyle name="40% - Accent1 2 4 2 2 3 5" xfId="25029"/>
    <cellStyle name="40% - Accent1 2 4 2 2 3 6" xfId="25030"/>
    <cellStyle name="40% - Accent1 2 4 2 2 4" xfId="25031"/>
    <cellStyle name="40% - Accent1 2 4 2 2 4 2" xfId="25032"/>
    <cellStyle name="40% - Accent1 2 4 2 2 4 2 2" xfId="25033"/>
    <cellStyle name="40% - Accent1 2 4 2 2 4 2 3" xfId="25034"/>
    <cellStyle name="40% - Accent1 2 4 2 2 4 3" xfId="25035"/>
    <cellStyle name="40% - Accent1 2 4 2 2 4 4" xfId="25036"/>
    <cellStyle name="40% - Accent1 2 4 2 2 5" xfId="25037"/>
    <cellStyle name="40% - Accent1 2 4 2 2 5 2" xfId="25038"/>
    <cellStyle name="40% - Accent1 2 4 2 2 5 2 2" xfId="25039"/>
    <cellStyle name="40% - Accent1 2 4 2 2 5 2 3" xfId="25040"/>
    <cellStyle name="40% - Accent1 2 4 2 2 5 3" xfId="25041"/>
    <cellStyle name="40% - Accent1 2 4 2 2 5 4" xfId="25042"/>
    <cellStyle name="40% - Accent1 2 4 2 2 6" xfId="25043"/>
    <cellStyle name="40% - Accent1 2 4 2 2 6 2" xfId="25044"/>
    <cellStyle name="40% - Accent1 2 4 2 2 6 3" xfId="25045"/>
    <cellStyle name="40% - Accent1 2 4 2 2 7" xfId="25046"/>
    <cellStyle name="40% - Accent1 2 4 2 2 8" xfId="25047"/>
    <cellStyle name="40% - Accent1 2 4 2 3" xfId="25048"/>
    <cellStyle name="40% - Accent1 2 4 2 3 2" xfId="25049"/>
    <cellStyle name="40% - Accent1 2 4 2 3 2 2" xfId="25050"/>
    <cellStyle name="40% - Accent1 2 4 2 3 2 2 2" xfId="25051"/>
    <cellStyle name="40% - Accent1 2 4 2 3 2 2 3" xfId="25052"/>
    <cellStyle name="40% - Accent1 2 4 2 3 2 3" xfId="25053"/>
    <cellStyle name="40% - Accent1 2 4 2 3 2 4" xfId="25054"/>
    <cellStyle name="40% - Accent1 2 4 2 3 3" xfId="25055"/>
    <cellStyle name="40% - Accent1 2 4 2 3 3 2" xfId="25056"/>
    <cellStyle name="40% - Accent1 2 4 2 3 3 2 2" xfId="25057"/>
    <cellStyle name="40% - Accent1 2 4 2 3 3 2 3" xfId="25058"/>
    <cellStyle name="40% - Accent1 2 4 2 3 3 3" xfId="25059"/>
    <cellStyle name="40% - Accent1 2 4 2 3 3 4" xfId="25060"/>
    <cellStyle name="40% - Accent1 2 4 2 3 4" xfId="25061"/>
    <cellStyle name="40% - Accent1 2 4 2 3 4 2" xfId="25062"/>
    <cellStyle name="40% - Accent1 2 4 2 3 4 3" xfId="25063"/>
    <cellStyle name="40% - Accent1 2 4 2 3 5" xfId="25064"/>
    <cellStyle name="40% - Accent1 2 4 2 3 6" xfId="25065"/>
    <cellStyle name="40% - Accent1 2 4 2 4" xfId="25066"/>
    <cellStyle name="40% - Accent1 2 4 2 4 2" xfId="25067"/>
    <cellStyle name="40% - Accent1 2 4 2 4 2 2" xfId="25068"/>
    <cellStyle name="40% - Accent1 2 4 2 4 2 2 2" xfId="25069"/>
    <cellStyle name="40% - Accent1 2 4 2 4 2 2 3" xfId="25070"/>
    <cellStyle name="40% - Accent1 2 4 2 4 2 3" xfId="25071"/>
    <cellStyle name="40% - Accent1 2 4 2 4 2 4" xfId="25072"/>
    <cellStyle name="40% - Accent1 2 4 2 4 3" xfId="25073"/>
    <cellStyle name="40% - Accent1 2 4 2 4 3 2" xfId="25074"/>
    <cellStyle name="40% - Accent1 2 4 2 4 3 2 2" xfId="25075"/>
    <cellStyle name="40% - Accent1 2 4 2 4 3 2 3" xfId="25076"/>
    <cellStyle name="40% - Accent1 2 4 2 4 3 3" xfId="25077"/>
    <cellStyle name="40% - Accent1 2 4 2 4 3 4" xfId="25078"/>
    <cellStyle name="40% - Accent1 2 4 2 4 4" xfId="25079"/>
    <cellStyle name="40% - Accent1 2 4 2 4 4 2" xfId="25080"/>
    <cellStyle name="40% - Accent1 2 4 2 4 4 3" xfId="25081"/>
    <cellStyle name="40% - Accent1 2 4 2 4 5" xfId="25082"/>
    <cellStyle name="40% - Accent1 2 4 2 4 6" xfId="25083"/>
    <cellStyle name="40% - Accent1 2 4 2 5" xfId="25084"/>
    <cellStyle name="40% - Accent1 2 4 2 5 2" xfId="25085"/>
    <cellStyle name="40% - Accent1 2 4 2 5 2 2" xfId="25086"/>
    <cellStyle name="40% - Accent1 2 4 2 5 2 3" xfId="25087"/>
    <cellStyle name="40% - Accent1 2 4 2 5 3" xfId="25088"/>
    <cellStyle name="40% - Accent1 2 4 2 5 4" xfId="25089"/>
    <cellStyle name="40% - Accent1 2 4 2 6" xfId="25090"/>
    <cellStyle name="40% - Accent1 2 4 2 6 2" xfId="25091"/>
    <cellStyle name="40% - Accent1 2 4 2 6 2 2" xfId="25092"/>
    <cellStyle name="40% - Accent1 2 4 2 6 2 3" xfId="25093"/>
    <cellStyle name="40% - Accent1 2 4 2 6 3" xfId="25094"/>
    <cellStyle name="40% - Accent1 2 4 2 6 4" xfId="25095"/>
    <cellStyle name="40% - Accent1 2 4 2 7" xfId="25096"/>
    <cellStyle name="40% - Accent1 2 4 2 7 2" xfId="25097"/>
    <cellStyle name="40% - Accent1 2 4 2 7 3" xfId="25098"/>
    <cellStyle name="40% - Accent1 2 4 2 8" xfId="25099"/>
    <cellStyle name="40% - Accent1 2 4 2 9" xfId="25100"/>
    <cellStyle name="40% - Accent1 2 4 3" xfId="25101"/>
    <cellStyle name="40% - Accent1 2 4 3 2" xfId="25102"/>
    <cellStyle name="40% - Accent1 2 4 3 2 2" xfId="25103"/>
    <cellStyle name="40% - Accent1 2 4 3 2 2 2" xfId="25104"/>
    <cellStyle name="40% - Accent1 2 4 3 2 2 2 2" xfId="25105"/>
    <cellStyle name="40% - Accent1 2 4 3 2 2 2 3" xfId="25106"/>
    <cellStyle name="40% - Accent1 2 4 3 2 2 3" xfId="25107"/>
    <cellStyle name="40% - Accent1 2 4 3 2 2 4" xfId="25108"/>
    <cellStyle name="40% - Accent1 2 4 3 2 3" xfId="25109"/>
    <cellStyle name="40% - Accent1 2 4 3 2 3 2" xfId="25110"/>
    <cellStyle name="40% - Accent1 2 4 3 2 3 2 2" xfId="25111"/>
    <cellStyle name="40% - Accent1 2 4 3 2 3 2 3" xfId="25112"/>
    <cellStyle name="40% - Accent1 2 4 3 2 3 3" xfId="25113"/>
    <cellStyle name="40% - Accent1 2 4 3 2 3 4" xfId="25114"/>
    <cellStyle name="40% - Accent1 2 4 3 2 4" xfId="25115"/>
    <cellStyle name="40% - Accent1 2 4 3 2 4 2" xfId="25116"/>
    <cellStyle name="40% - Accent1 2 4 3 2 4 3" xfId="25117"/>
    <cellStyle name="40% - Accent1 2 4 3 2 5" xfId="25118"/>
    <cellStyle name="40% - Accent1 2 4 3 2 6" xfId="25119"/>
    <cellStyle name="40% - Accent1 2 4 3 3" xfId="25120"/>
    <cellStyle name="40% - Accent1 2 4 3 3 2" xfId="25121"/>
    <cellStyle name="40% - Accent1 2 4 3 3 2 2" xfId="25122"/>
    <cellStyle name="40% - Accent1 2 4 3 3 2 2 2" xfId="25123"/>
    <cellStyle name="40% - Accent1 2 4 3 3 2 2 3" xfId="25124"/>
    <cellStyle name="40% - Accent1 2 4 3 3 2 3" xfId="25125"/>
    <cellStyle name="40% - Accent1 2 4 3 3 2 4" xfId="25126"/>
    <cellStyle name="40% - Accent1 2 4 3 3 3" xfId="25127"/>
    <cellStyle name="40% - Accent1 2 4 3 3 3 2" xfId="25128"/>
    <cellStyle name="40% - Accent1 2 4 3 3 3 2 2" xfId="25129"/>
    <cellStyle name="40% - Accent1 2 4 3 3 3 2 3" xfId="25130"/>
    <cellStyle name="40% - Accent1 2 4 3 3 3 3" xfId="25131"/>
    <cellStyle name="40% - Accent1 2 4 3 3 3 4" xfId="25132"/>
    <cellStyle name="40% - Accent1 2 4 3 3 4" xfId="25133"/>
    <cellStyle name="40% - Accent1 2 4 3 3 4 2" xfId="25134"/>
    <cellStyle name="40% - Accent1 2 4 3 3 4 3" xfId="25135"/>
    <cellStyle name="40% - Accent1 2 4 3 3 5" xfId="25136"/>
    <cellStyle name="40% - Accent1 2 4 3 3 6" xfId="25137"/>
    <cellStyle name="40% - Accent1 2 4 3 4" xfId="25138"/>
    <cellStyle name="40% - Accent1 2 4 3 4 2" xfId="25139"/>
    <cellStyle name="40% - Accent1 2 4 3 4 2 2" xfId="25140"/>
    <cellStyle name="40% - Accent1 2 4 3 4 2 3" xfId="25141"/>
    <cellStyle name="40% - Accent1 2 4 3 4 3" xfId="25142"/>
    <cellStyle name="40% - Accent1 2 4 3 4 4" xfId="25143"/>
    <cellStyle name="40% - Accent1 2 4 3 5" xfId="25144"/>
    <cellStyle name="40% - Accent1 2 4 3 5 2" xfId="25145"/>
    <cellStyle name="40% - Accent1 2 4 3 5 2 2" xfId="25146"/>
    <cellStyle name="40% - Accent1 2 4 3 5 2 3" xfId="25147"/>
    <cellStyle name="40% - Accent1 2 4 3 5 3" xfId="25148"/>
    <cellStyle name="40% - Accent1 2 4 3 5 4" xfId="25149"/>
    <cellStyle name="40% - Accent1 2 4 3 6" xfId="25150"/>
    <cellStyle name="40% - Accent1 2 4 3 6 2" xfId="25151"/>
    <cellStyle name="40% - Accent1 2 4 3 6 3" xfId="25152"/>
    <cellStyle name="40% - Accent1 2 4 3 7" xfId="25153"/>
    <cellStyle name="40% - Accent1 2 4 3 8" xfId="25154"/>
    <cellStyle name="40% - Accent1 2 4 4" xfId="25155"/>
    <cellStyle name="40% - Accent1 2 4 4 2" xfId="25156"/>
    <cellStyle name="40% - Accent1 2 4 4 2 2" xfId="25157"/>
    <cellStyle name="40% - Accent1 2 4 4 2 2 2" xfId="25158"/>
    <cellStyle name="40% - Accent1 2 4 4 2 2 3" xfId="25159"/>
    <cellStyle name="40% - Accent1 2 4 4 2 3" xfId="25160"/>
    <cellStyle name="40% - Accent1 2 4 4 2 4" xfId="25161"/>
    <cellStyle name="40% - Accent1 2 4 4 3" xfId="25162"/>
    <cellStyle name="40% - Accent1 2 4 4 3 2" xfId="25163"/>
    <cellStyle name="40% - Accent1 2 4 4 3 2 2" xfId="25164"/>
    <cellStyle name="40% - Accent1 2 4 4 3 2 3" xfId="25165"/>
    <cellStyle name="40% - Accent1 2 4 4 3 3" xfId="25166"/>
    <cellStyle name="40% - Accent1 2 4 4 3 4" xfId="25167"/>
    <cellStyle name="40% - Accent1 2 4 4 4" xfId="25168"/>
    <cellStyle name="40% - Accent1 2 4 4 4 2" xfId="25169"/>
    <cellStyle name="40% - Accent1 2 4 4 4 3" xfId="25170"/>
    <cellStyle name="40% - Accent1 2 4 4 5" xfId="25171"/>
    <cellStyle name="40% - Accent1 2 4 4 6" xfId="25172"/>
    <cellStyle name="40% - Accent1 2 4 5" xfId="25173"/>
    <cellStyle name="40% - Accent1 2 4 5 2" xfId="25174"/>
    <cellStyle name="40% - Accent1 2 4 5 2 2" xfId="25175"/>
    <cellStyle name="40% - Accent1 2 4 5 2 2 2" xfId="25176"/>
    <cellStyle name="40% - Accent1 2 4 5 2 2 3" xfId="25177"/>
    <cellStyle name="40% - Accent1 2 4 5 2 3" xfId="25178"/>
    <cellStyle name="40% - Accent1 2 4 5 2 4" xfId="25179"/>
    <cellStyle name="40% - Accent1 2 4 5 3" xfId="25180"/>
    <cellStyle name="40% - Accent1 2 4 5 3 2" xfId="25181"/>
    <cellStyle name="40% - Accent1 2 4 5 3 2 2" xfId="25182"/>
    <cellStyle name="40% - Accent1 2 4 5 3 2 3" xfId="25183"/>
    <cellStyle name="40% - Accent1 2 4 5 3 3" xfId="25184"/>
    <cellStyle name="40% - Accent1 2 4 5 3 4" xfId="25185"/>
    <cellStyle name="40% - Accent1 2 4 5 4" xfId="25186"/>
    <cellStyle name="40% - Accent1 2 4 5 4 2" xfId="25187"/>
    <cellStyle name="40% - Accent1 2 4 5 4 3" xfId="25188"/>
    <cellStyle name="40% - Accent1 2 4 5 5" xfId="25189"/>
    <cellStyle name="40% - Accent1 2 4 5 6" xfId="25190"/>
    <cellStyle name="40% - Accent1 2 4 6" xfId="25191"/>
    <cellStyle name="40% - Accent1 2 4 6 2" xfId="25192"/>
    <cellStyle name="40% - Accent1 2 4 6 2 2" xfId="25193"/>
    <cellStyle name="40% - Accent1 2 4 6 2 3" xfId="25194"/>
    <cellStyle name="40% - Accent1 2 4 6 3" xfId="25195"/>
    <cellStyle name="40% - Accent1 2 4 6 4" xfId="25196"/>
    <cellStyle name="40% - Accent1 2 4 7" xfId="25197"/>
    <cellStyle name="40% - Accent1 2 4 7 2" xfId="25198"/>
    <cellStyle name="40% - Accent1 2 4 7 2 2" xfId="25199"/>
    <cellStyle name="40% - Accent1 2 4 7 2 3" xfId="25200"/>
    <cellStyle name="40% - Accent1 2 4 7 3" xfId="25201"/>
    <cellStyle name="40% - Accent1 2 4 7 4" xfId="25202"/>
    <cellStyle name="40% - Accent1 2 4 8" xfId="25203"/>
    <cellStyle name="40% - Accent1 2 4 8 2" xfId="25204"/>
    <cellStyle name="40% - Accent1 2 4 8 3" xfId="25205"/>
    <cellStyle name="40% - Accent1 2 4 9" xfId="25206"/>
    <cellStyle name="40% - Accent1 2 4_Revenue monitoring workings P6 97-2003" xfId="25207"/>
    <cellStyle name="40% - Accent1 2 5" xfId="25208"/>
    <cellStyle name="40% - Accent1 2 5 10" xfId="25209"/>
    <cellStyle name="40% - Accent1 2 5 2" xfId="25210"/>
    <cellStyle name="40% - Accent1 2 5 2 2" xfId="25211"/>
    <cellStyle name="40% - Accent1 2 5 2 2 2" xfId="25212"/>
    <cellStyle name="40% - Accent1 2 5 2 2 2 2" xfId="25213"/>
    <cellStyle name="40% - Accent1 2 5 2 2 2 2 2" xfId="25214"/>
    <cellStyle name="40% - Accent1 2 5 2 2 2 2 2 2" xfId="25215"/>
    <cellStyle name="40% - Accent1 2 5 2 2 2 2 2 3" xfId="25216"/>
    <cellStyle name="40% - Accent1 2 5 2 2 2 2 3" xfId="25217"/>
    <cellStyle name="40% - Accent1 2 5 2 2 2 2 4" xfId="25218"/>
    <cellStyle name="40% - Accent1 2 5 2 2 2 3" xfId="25219"/>
    <cellStyle name="40% - Accent1 2 5 2 2 2 3 2" xfId="25220"/>
    <cellStyle name="40% - Accent1 2 5 2 2 2 3 2 2" xfId="25221"/>
    <cellStyle name="40% - Accent1 2 5 2 2 2 3 2 3" xfId="25222"/>
    <cellStyle name="40% - Accent1 2 5 2 2 2 3 3" xfId="25223"/>
    <cellStyle name="40% - Accent1 2 5 2 2 2 3 4" xfId="25224"/>
    <cellStyle name="40% - Accent1 2 5 2 2 2 4" xfId="25225"/>
    <cellStyle name="40% - Accent1 2 5 2 2 2 4 2" xfId="25226"/>
    <cellStyle name="40% - Accent1 2 5 2 2 2 4 3" xfId="25227"/>
    <cellStyle name="40% - Accent1 2 5 2 2 2 5" xfId="25228"/>
    <cellStyle name="40% - Accent1 2 5 2 2 2 6" xfId="25229"/>
    <cellStyle name="40% - Accent1 2 5 2 2 3" xfId="25230"/>
    <cellStyle name="40% - Accent1 2 5 2 2 3 2" xfId="25231"/>
    <cellStyle name="40% - Accent1 2 5 2 2 3 2 2" xfId="25232"/>
    <cellStyle name="40% - Accent1 2 5 2 2 3 2 2 2" xfId="25233"/>
    <cellStyle name="40% - Accent1 2 5 2 2 3 2 2 3" xfId="25234"/>
    <cellStyle name="40% - Accent1 2 5 2 2 3 2 3" xfId="25235"/>
    <cellStyle name="40% - Accent1 2 5 2 2 3 2 4" xfId="25236"/>
    <cellStyle name="40% - Accent1 2 5 2 2 3 3" xfId="25237"/>
    <cellStyle name="40% - Accent1 2 5 2 2 3 3 2" xfId="25238"/>
    <cellStyle name="40% - Accent1 2 5 2 2 3 3 2 2" xfId="25239"/>
    <cellStyle name="40% - Accent1 2 5 2 2 3 3 2 3" xfId="25240"/>
    <cellStyle name="40% - Accent1 2 5 2 2 3 3 3" xfId="25241"/>
    <cellStyle name="40% - Accent1 2 5 2 2 3 3 4" xfId="25242"/>
    <cellStyle name="40% - Accent1 2 5 2 2 3 4" xfId="25243"/>
    <cellStyle name="40% - Accent1 2 5 2 2 3 4 2" xfId="25244"/>
    <cellStyle name="40% - Accent1 2 5 2 2 3 4 3" xfId="25245"/>
    <cellStyle name="40% - Accent1 2 5 2 2 3 5" xfId="25246"/>
    <cellStyle name="40% - Accent1 2 5 2 2 3 6" xfId="25247"/>
    <cellStyle name="40% - Accent1 2 5 2 2 4" xfId="25248"/>
    <cellStyle name="40% - Accent1 2 5 2 2 4 2" xfId="25249"/>
    <cellStyle name="40% - Accent1 2 5 2 2 4 2 2" xfId="25250"/>
    <cellStyle name="40% - Accent1 2 5 2 2 4 2 3" xfId="25251"/>
    <cellStyle name="40% - Accent1 2 5 2 2 4 3" xfId="25252"/>
    <cellStyle name="40% - Accent1 2 5 2 2 4 4" xfId="25253"/>
    <cellStyle name="40% - Accent1 2 5 2 2 5" xfId="25254"/>
    <cellStyle name="40% - Accent1 2 5 2 2 5 2" xfId="25255"/>
    <cellStyle name="40% - Accent1 2 5 2 2 5 2 2" xfId="25256"/>
    <cellStyle name="40% - Accent1 2 5 2 2 5 2 3" xfId="25257"/>
    <cellStyle name="40% - Accent1 2 5 2 2 5 3" xfId="25258"/>
    <cellStyle name="40% - Accent1 2 5 2 2 5 4" xfId="25259"/>
    <cellStyle name="40% - Accent1 2 5 2 2 6" xfId="25260"/>
    <cellStyle name="40% - Accent1 2 5 2 2 6 2" xfId="25261"/>
    <cellStyle name="40% - Accent1 2 5 2 2 6 3" xfId="25262"/>
    <cellStyle name="40% - Accent1 2 5 2 2 7" xfId="25263"/>
    <cellStyle name="40% - Accent1 2 5 2 2 8" xfId="25264"/>
    <cellStyle name="40% - Accent1 2 5 2 3" xfId="25265"/>
    <cellStyle name="40% - Accent1 2 5 2 3 2" xfId="25266"/>
    <cellStyle name="40% - Accent1 2 5 2 3 2 2" xfId="25267"/>
    <cellStyle name="40% - Accent1 2 5 2 3 2 2 2" xfId="25268"/>
    <cellStyle name="40% - Accent1 2 5 2 3 2 2 3" xfId="25269"/>
    <cellStyle name="40% - Accent1 2 5 2 3 2 3" xfId="25270"/>
    <cellStyle name="40% - Accent1 2 5 2 3 2 4" xfId="25271"/>
    <cellStyle name="40% - Accent1 2 5 2 3 3" xfId="25272"/>
    <cellStyle name="40% - Accent1 2 5 2 3 3 2" xfId="25273"/>
    <cellStyle name="40% - Accent1 2 5 2 3 3 2 2" xfId="25274"/>
    <cellStyle name="40% - Accent1 2 5 2 3 3 2 3" xfId="25275"/>
    <cellStyle name="40% - Accent1 2 5 2 3 3 3" xfId="25276"/>
    <cellStyle name="40% - Accent1 2 5 2 3 3 4" xfId="25277"/>
    <cellStyle name="40% - Accent1 2 5 2 3 4" xfId="25278"/>
    <cellStyle name="40% - Accent1 2 5 2 3 4 2" xfId="25279"/>
    <cellStyle name="40% - Accent1 2 5 2 3 4 3" xfId="25280"/>
    <cellStyle name="40% - Accent1 2 5 2 3 5" xfId="25281"/>
    <cellStyle name="40% - Accent1 2 5 2 3 6" xfId="25282"/>
    <cellStyle name="40% - Accent1 2 5 2 4" xfId="25283"/>
    <cellStyle name="40% - Accent1 2 5 2 4 2" xfId="25284"/>
    <cellStyle name="40% - Accent1 2 5 2 4 2 2" xfId="25285"/>
    <cellStyle name="40% - Accent1 2 5 2 4 2 2 2" xfId="25286"/>
    <cellStyle name="40% - Accent1 2 5 2 4 2 2 3" xfId="25287"/>
    <cellStyle name="40% - Accent1 2 5 2 4 2 3" xfId="25288"/>
    <cellStyle name="40% - Accent1 2 5 2 4 2 4" xfId="25289"/>
    <cellStyle name="40% - Accent1 2 5 2 4 3" xfId="25290"/>
    <cellStyle name="40% - Accent1 2 5 2 4 3 2" xfId="25291"/>
    <cellStyle name="40% - Accent1 2 5 2 4 3 2 2" xfId="25292"/>
    <cellStyle name="40% - Accent1 2 5 2 4 3 2 3" xfId="25293"/>
    <cellStyle name="40% - Accent1 2 5 2 4 3 3" xfId="25294"/>
    <cellStyle name="40% - Accent1 2 5 2 4 3 4" xfId="25295"/>
    <cellStyle name="40% - Accent1 2 5 2 4 4" xfId="25296"/>
    <cellStyle name="40% - Accent1 2 5 2 4 4 2" xfId="25297"/>
    <cellStyle name="40% - Accent1 2 5 2 4 4 3" xfId="25298"/>
    <cellStyle name="40% - Accent1 2 5 2 4 5" xfId="25299"/>
    <cellStyle name="40% - Accent1 2 5 2 4 6" xfId="25300"/>
    <cellStyle name="40% - Accent1 2 5 2 5" xfId="25301"/>
    <cellStyle name="40% - Accent1 2 5 2 5 2" xfId="25302"/>
    <cellStyle name="40% - Accent1 2 5 2 5 2 2" xfId="25303"/>
    <cellStyle name="40% - Accent1 2 5 2 5 2 3" xfId="25304"/>
    <cellStyle name="40% - Accent1 2 5 2 5 3" xfId="25305"/>
    <cellStyle name="40% - Accent1 2 5 2 5 4" xfId="25306"/>
    <cellStyle name="40% - Accent1 2 5 2 6" xfId="25307"/>
    <cellStyle name="40% - Accent1 2 5 2 6 2" xfId="25308"/>
    <cellStyle name="40% - Accent1 2 5 2 6 2 2" xfId="25309"/>
    <cellStyle name="40% - Accent1 2 5 2 6 2 3" xfId="25310"/>
    <cellStyle name="40% - Accent1 2 5 2 6 3" xfId="25311"/>
    <cellStyle name="40% - Accent1 2 5 2 6 4" xfId="25312"/>
    <cellStyle name="40% - Accent1 2 5 2 7" xfId="25313"/>
    <cellStyle name="40% - Accent1 2 5 2 7 2" xfId="25314"/>
    <cellStyle name="40% - Accent1 2 5 2 7 3" xfId="25315"/>
    <cellStyle name="40% - Accent1 2 5 2 8" xfId="25316"/>
    <cellStyle name="40% - Accent1 2 5 2 9" xfId="25317"/>
    <cellStyle name="40% - Accent1 2 5 3" xfId="25318"/>
    <cellStyle name="40% - Accent1 2 5 3 2" xfId="25319"/>
    <cellStyle name="40% - Accent1 2 5 3 2 2" xfId="25320"/>
    <cellStyle name="40% - Accent1 2 5 3 2 2 2" xfId="25321"/>
    <cellStyle name="40% - Accent1 2 5 3 2 2 2 2" xfId="25322"/>
    <cellStyle name="40% - Accent1 2 5 3 2 2 2 3" xfId="25323"/>
    <cellStyle name="40% - Accent1 2 5 3 2 2 3" xfId="25324"/>
    <cellStyle name="40% - Accent1 2 5 3 2 2 4" xfId="25325"/>
    <cellStyle name="40% - Accent1 2 5 3 2 3" xfId="25326"/>
    <cellStyle name="40% - Accent1 2 5 3 2 3 2" xfId="25327"/>
    <cellStyle name="40% - Accent1 2 5 3 2 3 2 2" xfId="25328"/>
    <cellStyle name="40% - Accent1 2 5 3 2 3 2 3" xfId="25329"/>
    <cellStyle name="40% - Accent1 2 5 3 2 3 3" xfId="25330"/>
    <cellStyle name="40% - Accent1 2 5 3 2 3 4" xfId="25331"/>
    <cellStyle name="40% - Accent1 2 5 3 2 4" xfId="25332"/>
    <cellStyle name="40% - Accent1 2 5 3 2 4 2" xfId="25333"/>
    <cellStyle name="40% - Accent1 2 5 3 2 4 3" xfId="25334"/>
    <cellStyle name="40% - Accent1 2 5 3 2 5" xfId="25335"/>
    <cellStyle name="40% - Accent1 2 5 3 2 6" xfId="25336"/>
    <cellStyle name="40% - Accent1 2 5 3 3" xfId="25337"/>
    <cellStyle name="40% - Accent1 2 5 3 3 2" xfId="25338"/>
    <cellStyle name="40% - Accent1 2 5 3 3 2 2" xfId="25339"/>
    <cellStyle name="40% - Accent1 2 5 3 3 2 2 2" xfId="25340"/>
    <cellStyle name="40% - Accent1 2 5 3 3 2 2 3" xfId="25341"/>
    <cellStyle name="40% - Accent1 2 5 3 3 2 3" xfId="25342"/>
    <cellStyle name="40% - Accent1 2 5 3 3 2 4" xfId="25343"/>
    <cellStyle name="40% - Accent1 2 5 3 3 3" xfId="25344"/>
    <cellStyle name="40% - Accent1 2 5 3 3 3 2" xfId="25345"/>
    <cellStyle name="40% - Accent1 2 5 3 3 3 2 2" xfId="25346"/>
    <cellStyle name="40% - Accent1 2 5 3 3 3 2 3" xfId="25347"/>
    <cellStyle name="40% - Accent1 2 5 3 3 3 3" xfId="25348"/>
    <cellStyle name="40% - Accent1 2 5 3 3 3 4" xfId="25349"/>
    <cellStyle name="40% - Accent1 2 5 3 3 4" xfId="25350"/>
    <cellStyle name="40% - Accent1 2 5 3 3 4 2" xfId="25351"/>
    <cellStyle name="40% - Accent1 2 5 3 3 4 3" xfId="25352"/>
    <cellStyle name="40% - Accent1 2 5 3 3 5" xfId="25353"/>
    <cellStyle name="40% - Accent1 2 5 3 3 6" xfId="25354"/>
    <cellStyle name="40% - Accent1 2 5 3 4" xfId="25355"/>
    <cellStyle name="40% - Accent1 2 5 3 4 2" xfId="25356"/>
    <cellStyle name="40% - Accent1 2 5 3 4 2 2" xfId="25357"/>
    <cellStyle name="40% - Accent1 2 5 3 4 2 3" xfId="25358"/>
    <cellStyle name="40% - Accent1 2 5 3 4 3" xfId="25359"/>
    <cellStyle name="40% - Accent1 2 5 3 4 4" xfId="25360"/>
    <cellStyle name="40% - Accent1 2 5 3 5" xfId="25361"/>
    <cellStyle name="40% - Accent1 2 5 3 5 2" xfId="25362"/>
    <cellStyle name="40% - Accent1 2 5 3 5 2 2" xfId="25363"/>
    <cellStyle name="40% - Accent1 2 5 3 5 2 3" xfId="25364"/>
    <cellStyle name="40% - Accent1 2 5 3 5 3" xfId="25365"/>
    <cellStyle name="40% - Accent1 2 5 3 5 4" xfId="25366"/>
    <cellStyle name="40% - Accent1 2 5 3 6" xfId="25367"/>
    <cellStyle name="40% - Accent1 2 5 3 6 2" xfId="25368"/>
    <cellStyle name="40% - Accent1 2 5 3 6 3" xfId="25369"/>
    <cellStyle name="40% - Accent1 2 5 3 7" xfId="25370"/>
    <cellStyle name="40% - Accent1 2 5 3 8" xfId="25371"/>
    <cellStyle name="40% - Accent1 2 5 4" xfId="25372"/>
    <cellStyle name="40% - Accent1 2 5 4 2" xfId="25373"/>
    <cellStyle name="40% - Accent1 2 5 4 2 2" xfId="25374"/>
    <cellStyle name="40% - Accent1 2 5 4 2 2 2" xfId="25375"/>
    <cellStyle name="40% - Accent1 2 5 4 2 2 3" xfId="25376"/>
    <cellStyle name="40% - Accent1 2 5 4 2 3" xfId="25377"/>
    <cellStyle name="40% - Accent1 2 5 4 2 4" xfId="25378"/>
    <cellStyle name="40% - Accent1 2 5 4 3" xfId="25379"/>
    <cellStyle name="40% - Accent1 2 5 4 3 2" xfId="25380"/>
    <cellStyle name="40% - Accent1 2 5 4 3 2 2" xfId="25381"/>
    <cellStyle name="40% - Accent1 2 5 4 3 2 3" xfId="25382"/>
    <cellStyle name="40% - Accent1 2 5 4 3 3" xfId="25383"/>
    <cellStyle name="40% - Accent1 2 5 4 3 4" xfId="25384"/>
    <cellStyle name="40% - Accent1 2 5 4 4" xfId="25385"/>
    <cellStyle name="40% - Accent1 2 5 4 4 2" xfId="25386"/>
    <cellStyle name="40% - Accent1 2 5 4 4 3" xfId="25387"/>
    <cellStyle name="40% - Accent1 2 5 4 5" xfId="25388"/>
    <cellStyle name="40% - Accent1 2 5 4 6" xfId="25389"/>
    <cellStyle name="40% - Accent1 2 5 5" xfId="25390"/>
    <cellStyle name="40% - Accent1 2 5 5 2" xfId="25391"/>
    <cellStyle name="40% - Accent1 2 5 5 2 2" xfId="25392"/>
    <cellStyle name="40% - Accent1 2 5 5 2 2 2" xfId="25393"/>
    <cellStyle name="40% - Accent1 2 5 5 2 2 3" xfId="25394"/>
    <cellStyle name="40% - Accent1 2 5 5 2 3" xfId="25395"/>
    <cellStyle name="40% - Accent1 2 5 5 2 4" xfId="25396"/>
    <cellStyle name="40% - Accent1 2 5 5 3" xfId="25397"/>
    <cellStyle name="40% - Accent1 2 5 5 3 2" xfId="25398"/>
    <cellStyle name="40% - Accent1 2 5 5 3 2 2" xfId="25399"/>
    <cellStyle name="40% - Accent1 2 5 5 3 2 3" xfId="25400"/>
    <cellStyle name="40% - Accent1 2 5 5 3 3" xfId="25401"/>
    <cellStyle name="40% - Accent1 2 5 5 3 4" xfId="25402"/>
    <cellStyle name="40% - Accent1 2 5 5 4" xfId="25403"/>
    <cellStyle name="40% - Accent1 2 5 5 4 2" xfId="25404"/>
    <cellStyle name="40% - Accent1 2 5 5 4 3" xfId="25405"/>
    <cellStyle name="40% - Accent1 2 5 5 5" xfId="25406"/>
    <cellStyle name="40% - Accent1 2 5 5 6" xfId="25407"/>
    <cellStyle name="40% - Accent1 2 5 6" xfId="25408"/>
    <cellStyle name="40% - Accent1 2 5 6 2" xfId="25409"/>
    <cellStyle name="40% - Accent1 2 5 6 2 2" xfId="25410"/>
    <cellStyle name="40% - Accent1 2 5 6 2 3" xfId="25411"/>
    <cellStyle name="40% - Accent1 2 5 6 3" xfId="25412"/>
    <cellStyle name="40% - Accent1 2 5 6 4" xfId="25413"/>
    <cellStyle name="40% - Accent1 2 5 7" xfId="25414"/>
    <cellStyle name="40% - Accent1 2 5 7 2" xfId="25415"/>
    <cellStyle name="40% - Accent1 2 5 7 2 2" xfId="25416"/>
    <cellStyle name="40% - Accent1 2 5 7 2 3" xfId="25417"/>
    <cellStyle name="40% - Accent1 2 5 7 3" xfId="25418"/>
    <cellStyle name="40% - Accent1 2 5 7 4" xfId="25419"/>
    <cellStyle name="40% - Accent1 2 5 8" xfId="25420"/>
    <cellStyle name="40% - Accent1 2 5 8 2" xfId="25421"/>
    <cellStyle name="40% - Accent1 2 5 8 3" xfId="25422"/>
    <cellStyle name="40% - Accent1 2 5 9" xfId="25423"/>
    <cellStyle name="40% - Accent1 2 5_Revenue monitoring workings P6 97-2003" xfId="25424"/>
    <cellStyle name="40% - Accent1 2 6" xfId="25425"/>
    <cellStyle name="40% - Accent1 2 6 10" xfId="25426"/>
    <cellStyle name="40% - Accent1 2 6 2" xfId="25427"/>
    <cellStyle name="40% - Accent1 2 6 2 2" xfId="25428"/>
    <cellStyle name="40% - Accent1 2 6 2 2 2" xfId="25429"/>
    <cellStyle name="40% - Accent1 2 6 2 2 2 2" xfId="25430"/>
    <cellStyle name="40% - Accent1 2 6 2 2 2 2 2" xfId="25431"/>
    <cellStyle name="40% - Accent1 2 6 2 2 2 2 2 2" xfId="25432"/>
    <cellStyle name="40% - Accent1 2 6 2 2 2 2 2 3" xfId="25433"/>
    <cellStyle name="40% - Accent1 2 6 2 2 2 2 3" xfId="25434"/>
    <cellStyle name="40% - Accent1 2 6 2 2 2 2 4" xfId="25435"/>
    <cellStyle name="40% - Accent1 2 6 2 2 2 3" xfId="25436"/>
    <cellStyle name="40% - Accent1 2 6 2 2 2 3 2" xfId="25437"/>
    <cellStyle name="40% - Accent1 2 6 2 2 2 3 2 2" xfId="25438"/>
    <cellStyle name="40% - Accent1 2 6 2 2 2 3 2 3" xfId="25439"/>
    <cellStyle name="40% - Accent1 2 6 2 2 2 3 3" xfId="25440"/>
    <cellStyle name="40% - Accent1 2 6 2 2 2 3 4" xfId="25441"/>
    <cellStyle name="40% - Accent1 2 6 2 2 2 4" xfId="25442"/>
    <cellStyle name="40% - Accent1 2 6 2 2 2 4 2" xfId="25443"/>
    <cellStyle name="40% - Accent1 2 6 2 2 2 4 3" xfId="25444"/>
    <cellStyle name="40% - Accent1 2 6 2 2 2 5" xfId="25445"/>
    <cellStyle name="40% - Accent1 2 6 2 2 2 6" xfId="25446"/>
    <cellStyle name="40% - Accent1 2 6 2 2 3" xfId="25447"/>
    <cellStyle name="40% - Accent1 2 6 2 2 3 2" xfId="25448"/>
    <cellStyle name="40% - Accent1 2 6 2 2 3 2 2" xfId="25449"/>
    <cellStyle name="40% - Accent1 2 6 2 2 3 2 2 2" xfId="25450"/>
    <cellStyle name="40% - Accent1 2 6 2 2 3 2 2 3" xfId="25451"/>
    <cellStyle name="40% - Accent1 2 6 2 2 3 2 3" xfId="25452"/>
    <cellStyle name="40% - Accent1 2 6 2 2 3 2 4" xfId="25453"/>
    <cellStyle name="40% - Accent1 2 6 2 2 3 3" xfId="25454"/>
    <cellStyle name="40% - Accent1 2 6 2 2 3 3 2" xfId="25455"/>
    <cellStyle name="40% - Accent1 2 6 2 2 3 3 2 2" xfId="25456"/>
    <cellStyle name="40% - Accent1 2 6 2 2 3 3 2 3" xfId="25457"/>
    <cellStyle name="40% - Accent1 2 6 2 2 3 3 3" xfId="25458"/>
    <cellStyle name="40% - Accent1 2 6 2 2 3 3 4" xfId="25459"/>
    <cellStyle name="40% - Accent1 2 6 2 2 3 4" xfId="25460"/>
    <cellStyle name="40% - Accent1 2 6 2 2 3 4 2" xfId="25461"/>
    <cellStyle name="40% - Accent1 2 6 2 2 3 4 3" xfId="25462"/>
    <cellStyle name="40% - Accent1 2 6 2 2 3 5" xfId="25463"/>
    <cellStyle name="40% - Accent1 2 6 2 2 3 6" xfId="25464"/>
    <cellStyle name="40% - Accent1 2 6 2 2 4" xfId="25465"/>
    <cellStyle name="40% - Accent1 2 6 2 2 4 2" xfId="25466"/>
    <cellStyle name="40% - Accent1 2 6 2 2 4 2 2" xfId="25467"/>
    <cellStyle name="40% - Accent1 2 6 2 2 4 2 3" xfId="25468"/>
    <cellStyle name="40% - Accent1 2 6 2 2 4 3" xfId="25469"/>
    <cellStyle name="40% - Accent1 2 6 2 2 4 4" xfId="25470"/>
    <cellStyle name="40% - Accent1 2 6 2 2 5" xfId="25471"/>
    <cellStyle name="40% - Accent1 2 6 2 2 5 2" xfId="25472"/>
    <cellStyle name="40% - Accent1 2 6 2 2 5 2 2" xfId="25473"/>
    <cellStyle name="40% - Accent1 2 6 2 2 5 2 3" xfId="25474"/>
    <cellStyle name="40% - Accent1 2 6 2 2 5 3" xfId="25475"/>
    <cellStyle name="40% - Accent1 2 6 2 2 5 4" xfId="25476"/>
    <cellStyle name="40% - Accent1 2 6 2 2 6" xfId="25477"/>
    <cellStyle name="40% - Accent1 2 6 2 2 6 2" xfId="25478"/>
    <cellStyle name="40% - Accent1 2 6 2 2 6 3" xfId="25479"/>
    <cellStyle name="40% - Accent1 2 6 2 2 7" xfId="25480"/>
    <cellStyle name="40% - Accent1 2 6 2 2 8" xfId="25481"/>
    <cellStyle name="40% - Accent1 2 6 2 3" xfId="25482"/>
    <cellStyle name="40% - Accent1 2 6 2 3 2" xfId="25483"/>
    <cellStyle name="40% - Accent1 2 6 2 3 2 2" xfId="25484"/>
    <cellStyle name="40% - Accent1 2 6 2 3 2 2 2" xfId="25485"/>
    <cellStyle name="40% - Accent1 2 6 2 3 2 2 3" xfId="25486"/>
    <cellStyle name="40% - Accent1 2 6 2 3 2 3" xfId="25487"/>
    <cellStyle name="40% - Accent1 2 6 2 3 2 4" xfId="25488"/>
    <cellStyle name="40% - Accent1 2 6 2 3 3" xfId="25489"/>
    <cellStyle name="40% - Accent1 2 6 2 3 3 2" xfId="25490"/>
    <cellStyle name="40% - Accent1 2 6 2 3 3 2 2" xfId="25491"/>
    <cellStyle name="40% - Accent1 2 6 2 3 3 2 3" xfId="25492"/>
    <cellStyle name="40% - Accent1 2 6 2 3 3 3" xfId="25493"/>
    <cellStyle name="40% - Accent1 2 6 2 3 3 4" xfId="25494"/>
    <cellStyle name="40% - Accent1 2 6 2 3 4" xfId="25495"/>
    <cellStyle name="40% - Accent1 2 6 2 3 4 2" xfId="25496"/>
    <cellStyle name="40% - Accent1 2 6 2 3 4 3" xfId="25497"/>
    <cellStyle name="40% - Accent1 2 6 2 3 5" xfId="25498"/>
    <cellStyle name="40% - Accent1 2 6 2 3 6" xfId="25499"/>
    <cellStyle name="40% - Accent1 2 6 2 4" xfId="25500"/>
    <cellStyle name="40% - Accent1 2 6 2 4 2" xfId="25501"/>
    <cellStyle name="40% - Accent1 2 6 2 4 2 2" xfId="25502"/>
    <cellStyle name="40% - Accent1 2 6 2 4 2 2 2" xfId="25503"/>
    <cellStyle name="40% - Accent1 2 6 2 4 2 2 3" xfId="25504"/>
    <cellStyle name="40% - Accent1 2 6 2 4 2 3" xfId="25505"/>
    <cellStyle name="40% - Accent1 2 6 2 4 2 4" xfId="25506"/>
    <cellStyle name="40% - Accent1 2 6 2 4 3" xfId="25507"/>
    <cellStyle name="40% - Accent1 2 6 2 4 3 2" xfId="25508"/>
    <cellStyle name="40% - Accent1 2 6 2 4 3 2 2" xfId="25509"/>
    <cellStyle name="40% - Accent1 2 6 2 4 3 2 3" xfId="25510"/>
    <cellStyle name="40% - Accent1 2 6 2 4 3 3" xfId="25511"/>
    <cellStyle name="40% - Accent1 2 6 2 4 3 4" xfId="25512"/>
    <cellStyle name="40% - Accent1 2 6 2 4 4" xfId="25513"/>
    <cellStyle name="40% - Accent1 2 6 2 4 4 2" xfId="25514"/>
    <cellStyle name="40% - Accent1 2 6 2 4 4 3" xfId="25515"/>
    <cellStyle name="40% - Accent1 2 6 2 4 5" xfId="25516"/>
    <cellStyle name="40% - Accent1 2 6 2 4 6" xfId="25517"/>
    <cellStyle name="40% - Accent1 2 6 2 5" xfId="25518"/>
    <cellStyle name="40% - Accent1 2 6 2 5 2" xfId="25519"/>
    <cellStyle name="40% - Accent1 2 6 2 5 2 2" xfId="25520"/>
    <cellStyle name="40% - Accent1 2 6 2 5 2 3" xfId="25521"/>
    <cellStyle name="40% - Accent1 2 6 2 5 3" xfId="25522"/>
    <cellStyle name="40% - Accent1 2 6 2 5 4" xfId="25523"/>
    <cellStyle name="40% - Accent1 2 6 2 6" xfId="25524"/>
    <cellStyle name="40% - Accent1 2 6 2 6 2" xfId="25525"/>
    <cellStyle name="40% - Accent1 2 6 2 6 2 2" xfId="25526"/>
    <cellStyle name="40% - Accent1 2 6 2 6 2 3" xfId="25527"/>
    <cellStyle name="40% - Accent1 2 6 2 6 3" xfId="25528"/>
    <cellStyle name="40% - Accent1 2 6 2 6 4" xfId="25529"/>
    <cellStyle name="40% - Accent1 2 6 2 7" xfId="25530"/>
    <cellStyle name="40% - Accent1 2 6 2 7 2" xfId="25531"/>
    <cellStyle name="40% - Accent1 2 6 2 7 3" xfId="25532"/>
    <cellStyle name="40% - Accent1 2 6 2 8" xfId="25533"/>
    <cellStyle name="40% - Accent1 2 6 2 9" xfId="25534"/>
    <cellStyle name="40% - Accent1 2 6 3" xfId="25535"/>
    <cellStyle name="40% - Accent1 2 6 3 2" xfId="25536"/>
    <cellStyle name="40% - Accent1 2 6 3 2 2" xfId="25537"/>
    <cellStyle name="40% - Accent1 2 6 3 2 2 2" xfId="25538"/>
    <cellStyle name="40% - Accent1 2 6 3 2 2 2 2" xfId="25539"/>
    <cellStyle name="40% - Accent1 2 6 3 2 2 2 3" xfId="25540"/>
    <cellStyle name="40% - Accent1 2 6 3 2 2 3" xfId="25541"/>
    <cellStyle name="40% - Accent1 2 6 3 2 2 4" xfId="25542"/>
    <cellStyle name="40% - Accent1 2 6 3 2 3" xfId="25543"/>
    <cellStyle name="40% - Accent1 2 6 3 2 3 2" xfId="25544"/>
    <cellStyle name="40% - Accent1 2 6 3 2 3 2 2" xfId="25545"/>
    <cellStyle name="40% - Accent1 2 6 3 2 3 2 3" xfId="25546"/>
    <cellStyle name="40% - Accent1 2 6 3 2 3 3" xfId="25547"/>
    <cellStyle name="40% - Accent1 2 6 3 2 3 4" xfId="25548"/>
    <cellStyle name="40% - Accent1 2 6 3 2 4" xfId="25549"/>
    <cellStyle name="40% - Accent1 2 6 3 2 4 2" xfId="25550"/>
    <cellStyle name="40% - Accent1 2 6 3 2 4 3" xfId="25551"/>
    <cellStyle name="40% - Accent1 2 6 3 2 5" xfId="25552"/>
    <cellStyle name="40% - Accent1 2 6 3 2 6" xfId="25553"/>
    <cellStyle name="40% - Accent1 2 6 3 3" xfId="25554"/>
    <cellStyle name="40% - Accent1 2 6 3 3 2" xfId="25555"/>
    <cellStyle name="40% - Accent1 2 6 3 3 2 2" xfId="25556"/>
    <cellStyle name="40% - Accent1 2 6 3 3 2 2 2" xfId="25557"/>
    <cellStyle name="40% - Accent1 2 6 3 3 2 2 3" xfId="25558"/>
    <cellStyle name="40% - Accent1 2 6 3 3 2 3" xfId="25559"/>
    <cellStyle name="40% - Accent1 2 6 3 3 2 4" xfId="25560"/>
    <cellStyle name="40% - Accent1 2 6 3 3 3" xfId="25561"/>
    <cellStyle name="40% - Accent1 2 6 3 3 3 2" xfId="25562"/>
    <cellStyle name="40% - Accent1 2 6 3 3 3 2 2" xfId="25563"/>
    <cellStyle name="40% - Accent1 2 6 3 3 3 2 3" xfId="25564"/>
    <cellStyle name="40% - Accent1 2 6 3 3 3 3" xfId="25565"/>
    <cellStyle name="40% - Accent1 2 6 3 3 3 4" xfId="25566"/>
    <cellStyle name="40% - Accent1 2 6 3 3 4" xfId="25567"/>
    <cellStyle name="40% - Accent1 2 6 3 3 4 2" xfId="25568"/>
    <cellStyle name="40% - Accent1 2 6 3 3 4 3" xfId="25569"/>
    <cellStyle name="40% - Accent1 2 6 3 3 5" xfId="25570"/>
    <cellStyle name="40% - Accent1 2 6 3 3 6" xfId="25571"/>
    <cellStyle name="40% - Accent1 2 6 3 4" xfId="25572"/>
    <cellStyle name="40% - Accent1 2 6 3 4 2" xfId="25573"/>
    <cellStyle name="40% - Accent1 2 6 3 4 2 2" xfId="25574"/>
    <cellStyle name="40% - Accent1 2 6 3 4 2 3" xfId="25575"/>
    <cellStyle name="40% - Accent1 2 6 3 4 3" xfId="25576"/>
    <cellStyle name="40% - Accent1 2 6 3 4 4" xfId="25577"/>
    <cellStyle name="40% - Accent1 2 6 3 5" xfId="25578"/>
    <cellStyle name="40% - Accent1 2 6 3 5 2" xfId="25579"/>
    <cellStyle name="40% - Accent1 2 6 3 5 2 2" xfId="25580"/>
    <cellStyle name="40% - Accent1 2 6 3 5 2 3" xfId="25581"/>
    <cellStyle name="40% - Accent1 2 6 3 5 3" xfId="25582"/>
    <cellStyle name="40% - Accent1 2 6 3 5 4" xfId="25583"/>
    <cellStyle name="40% - Accent1 2 6 3 6" xfId="25584"/>
    <cellStyle name="40% - Accent1 2 6 3 6 2" xfId="25585"/>
    <cellStyle name="40% - Accent1 2 6 3 6 3" xfId="25586"/>
    <cellStyle name="40% - Accent1 2 6 3 7" xfId="25587"/>
    <cellStyle name="40% - Accent1 2 6 3 8" xfId="25588"/>
    <cellStyle name="40% - Accent1 2 6 4" xfId="25589"/>
    <cellStyle name="40% - Accent1 2 6 4 2" xfId="25590"/>
    <cellStyle name="40% - Accent1 2 6 4 2 2" xfId="25591"/>
    <cellStyle name="40% - Accent1 2 6 4 2 2 2" xfId="25592"/>
    <cellStyle name="40% - Accent1 2 6 4 2 2 3" xfId="25593"/>
    <cellStyle name="40% - Accent1 2 6 4 2 3" xfId="25594"/>
    <cellStyle name="40% - Accent1 2 6 4 2 4" xfId="25595"/>
    <cellStyle name="40% - Accent1 2 6 4 3" xfId="25596"/>
    <cellStyle name="40% - Accent1 2 6 4 3 2" xfId="25597"/>
    <cellStyle name="40% - Accent1 2 6 4 3 2 2" xfId="25598"/>
    <cellStyle name="40% - Accent1 2 6 4 3 2 3" xfId="25599"/>
    <cellStyle name="40% - Accent1 2 6 4 3 3" xfId="25600"/>
    <cellStyle name="40% - Accent1 2 6 4 3 4" xfId="25601"/>
    <cellStyle name="40% - Accent1 2 6 4 4" xfId="25602"/>
    <cellStyle name="40% - Accent1 2 6 4 4 2" xfId="25603"/>
    <cellStyle name="40% - Accent1 2 6 4 4 3" xfId="25604"/>
    <cellStyle name="40% - Accent1 2 6 4 5" xfId="25605"/>
    <cellStyle name="40% - Accent1 2 6 4 6" xfId="25606"/>
    <cellStyle name="40% - Accent1 2 6 5" xfId="25607"/>
    <cellStyle name="40% - Accent1 2 6 5 2" xfId="25608"/>
    <cellStyle name="40% - Accent1 2 6 5 2 2" xfId="25609"/>
    <cellStyle name="40% - Accent1 2 6 5 2 2 2" xfId="25610"/>
    <cellStyle name="40% - Accent1 2 6 5 2 2 3" xfId="25611"/>
    <cellStyle name="40% - Accent1 2 6 5 2 3" xfId="25612"/>
    <cellStyle name="40% - Accent1 2 6 5 2 4" xfId="25613"/>
    <cellStyle name="40% - Accent1 2 6 5 3" xfId="25614"/>
    <cellStyle name="40% - Accent1 2 6 5 3 2" xfId="25615"/>
    <cellStyle name="40% - Accent1 2 6 5 3 2 2" xfId="25616"/>
    <cellStyle name="40% - Accent1 2 6 5 3 2 3" xfId="25617"/>
    <cellStyle name="40% - Accent1 2 6 5 3 3" xfId="25618"/>
    <cellStyle name="40% - Accent1 2 6 5 3 4" xfId="25619"/>
    <cellStyle name="40% - Accent1 2 6 5 4" xfId="25620"/>
    <cellStyle name="40% - Accent1 2 6 5 4 2" xfId="25621"/>
    <cellStyle name="40% - Accent1 2 6 5 4 3" xfId="25622"/>
    <cellStyle name="40% - Accent1 2 6 5 5" xfId="25623"/>
    <cellStyle name="40% - Accent1 2 6 5 6" xfId="25624"/>
    <cellStyle name="40% - Accent1 2 6 6" xfId="25625"/>
    <cellStyle name="40% - Accent1 2 6 6 2" xfId="25626"/>
    <cellStyle name="40% - Accent1 2 6 6 2 2" xfId="25627"/>
    <cellStyle name="40% - Accent1 2 6 6 2 3" xfId="25628"/>
    <cellStyle name="40% - Accent1 2 6 6 3" xfId="25629"/>
    <cellStyle name="40% - Accent1 2 6 6 4" xfId="25630"/>
    <cellStyle name="40% - Accent1 2 6 7" xfId="25631"/>
    <cellStyle name="40% - Accent1 2 6 7 2" xfId="25632"/>
    <cellStyle name="40% - Accent1 2 6 7 2 2" xfId="25633"/>
    <cellStyle name="40% - Accent1 2 6 7 2 3" xfId="25634"/>
    <cellStyle name="40% - Accent1 2 6 7 3" xfId="25635"/>
    <cellStyle name="40% - Accent1 2 6 7 4" xfId="25636"/>
    <cellStyle name="40% - Accent1 2 6 8" xfId="25637"/>
    <cellStyle name="40% - Accent1 2 6 8 2" xfId="25638"/>
    <cellStyle name="40% - Accent1 2 6 8 3" xfId="25639"/>
    <cellStyle name="40% - Accent1 2 6 9" xfId="25640"/>
    <cellStyle name="40% - Accent1 2 6_Revenue monitoring workings P6 97-2003" xfId="25641"/>
    <cellStyle name="40% - Accent1 2 7" xfId="25642"/>
    <cellStyle name="40% - Accent1 2 7 10" xfId="25643"/>
    <cellStyle name="40% - Accent1 2 7 2" xfId="25644"/>
    <cellStyle name="40% - Accent1 2 7 2 2" xfId="25645"/>
    <cellStyle name="40% - Accent1 2 7 2 2 2" xfId="25646"/>
    <cellStyle name="40% - Accent1 2 7 2 2 2 2" xfId="25647"/>
    <cellStyle name="40% - Accent1 2 7 2 2 2 2 2" xfId="25648"/>
    <cellStyle name="40% - Accent1 2 7 2 2 2 2 2 2" xfId="25649"/>
    <cellStyle name="40% - Accent1 2 7 2 2 2 2 2 3" xfId="25650"/>
    <cellStyle name="40% - Accent1 2 7 2 2 2 2 3" xfId="25651"/>
    <cellStyle name="40% - Accent1 2 7 2 2 2 2 4" xfId="25652"/>
    <cellStyle name="40% - Accent1 2 7 2 2 2 3" xfId="25653"/>
    <cellStyle name="40% - Accent1 2 7 2 2 2 3 2" xfId="25654"/>
    <cellStyle name="40% - Accent1 2 7 2 2 2 3 2 2" xfId="25655"/>
    <cellStyle name="40% - Accent1 2 7 2 2 2 3 2 3" xfId="25656"/>
    <cellStyle name="40% - Accent1 2 7 2 2 2 3 3" xfId="25657"/>
    <cellStyle name="40% - Accent1 2 7 2 2 2 3 4" xfId="25658"/>
    <cellStyle name="40% - Accent1 2 7 2 2 2 4" xfId="25659"/>
    <cellStyle name="40% - Accent1 2 7 2 2 2 4 2" xfId="25660"/>
    <cellStyle name="40% - Accent1 2 7 2 2 2 4 3" xfId="25661"/>
    <cellStyle name="40% - Accent1 2 7 2 2 2 5" xfId="25662"/>
    <cellStyle name="40% - Accent1 2 7 2 2 2 6" xfId="25663"/>
    <cellStyle name="40% - Accent1 2 7 2 2 3" xfId="25664"/>
    <cellStyle name="40% - Accent1 2 7 2 2 3 2" xfId="25665"/>
    <cellStyle name="40% - Accent1 2 7 2 2 3 2 2" xfId="25666"/>
    <cellStyle name="40% - Accent1 2 7 2 2 3 2 2 2" xfId="25667"/>
    <cellStyle name="40% - Accent1 2 7 2 2 3 2 2 3" xfId="25668"/>
    <cellStyle name="40% - Accent1 2 7 2 2 3 2 3" xfId="25669"/>
    <cellStyle name="40% - Accent1 2 7 2 2 3 2 4" xfId="25670"/>
    <cellStyle name="40% - Accent1 2 7 2 2 3 3" xfId="25671"/>
    <cellStyle name="40% - Accent1 2 7 2 2 3 3 2" xfId="25672"/>
    <cellStyle name="40% - Accent1 2 7 2 2 3 3 2 2" xfId="25673"/>
    <cellStyle name="40% - Accent1 2 7 2 2 3 3 2 3" xfId="25674"/>
    <cellStyle name="40% - Accent1 2 7 2 2 3 3 3" xfId="25675"/>
    <cellStyle name="40% - Accent1 2 7 2 2 3 3 4" xfId="25676"/>
    <cellStyle name="40% - Accent1 2 7 2 2 3 4" xfId="25677"/>
    <cellStyle name="40% - Accent1 2 7 2 2 3 4 2" xfId="25678"/>
    <cellStyle name="40% - Accent1 2 7 2 2 3 4 3" xfId="25679"/>
    <cellStyle name="40% - Accent1 2 7 2 2 3 5" xfId="25680"/>
    <cellStyle name="40% - Accent1 2 7 2 2 3 6" xfId="25681"/>
    <cellStyle name="40% - Accent1 2 7 2 2 4" xfId="25682"/>
    <cellStyle name="40% - Accent1 2 7 2 2 4 2" xfId="25683"/>
    <cellStyle name="40% - Accent1 2 7 2 2 4 2 2" xfId="25684"/>
    <cellStyle name="40% - Accent1 2 7 2 2 4 2 3" xfId="25685"/>
    <cellStyle name="40% - Accent1 2 7 2 2 4 3" xfId="25686"/>
    <cellStyle name="40% - Accent1 2 7 2 2 4 4" xfId="25687"/>
    <cellStyle name="40% - Accent1 2 7 2 2 5" xfId="25688"/>
    <cellStyle name="40% - Accent1 2 7 2 2 5 2" xfId="25689"/>
    <cellStyle name="40% - Accent1 2 7 2 2 5 2 2" xfId="25690"/>
    <cellStyle name="40% - Accent1 2 7 2 2 5 2 3" xfId="25691"/>
    <cellStyle name="40% - Accent1 2 7 2 2 5 3" xfId="25692"/>
    <cellStyle name="40% - Accent1 2 7 2 2 5 4" xfId="25693"/>
    <cellStyle name="40% - Accent1 2 7 2 2 6" xfId="25694"/>
    <cellStyle name="40% - Accent1 2 7 2 2 6 2" xfId="25695"/>
    <cellStyle name="40% - Accent1 2 7 2 2 6 3" xfId="25696"/>
    <cellStyle name="40% - Accent1 2 7 2 2 7" xfId="25697"/>
    <cellStyle name="40% - Accent1 2 7 2 2 8" xfId="25698"/>
    <cellStyle name="40% - Accent1 2 7 2 3" xfId="25699"/>
    <cellStyle name="40% - Accent1 2 7 2 3 2" xfId="25700"/>
    <cellStyle name="40% - Accent1 2 7 2 3 2 2" xfId="25701"/>
    <cellStyle name="40% - Accent1 2 7 2 3 2 2 2" xfId="25702"/>
    <cellStyle name="40% - Accent1 2 7 2 3 2 2 3" xfId="25703"/>
    <cellStyle name="40% - Accent1 2 7 2 3 2 3" xfId="25704"/>
    <cellStyle name="40% - Accent1 2 7 2 3 2 4" xfId="25705"/>
    <cellStyle name="40% - Accent1 2 7 2 3 3" xfId="25706"/>
    <cellStyle name="40% - Accent1 2 7 2 3 3 2" xfId="25707"/>
    <cellStyle name="40% - Accent1 2 7 2 3 3 2 2" xfId="25708"/>
    <cellStyle name="40% - Accent1 2 7 2 3 3 2 3" xfId="25709"/>
    <cellStyle name="40% - Accent1 2 7 2 3 3 3" xfId="25710"/>
    <cellStyle name="40% - Accent1 2 7 2 3 3 4" xfId="25711"/>
    <cellStyle name="40% - Accent1 2 7 2 3 4" xfId="25712"/>
    <cellStyle name="40% - Accent1 2 7 2 3 4 2" xfId="25713"/>
    <cellStyle name="40% - Accent1 2 7 2 3 4 3" xfId="25714"/>
    <cellStyle name="40% - Accent1 2 7 2 3 5" xfId="25715"/>
    <cellStyle name="40% - Accent1 2 7 2 3 6" xfId="25716"/>
    <cellStyle name="40% - Accent1 2 7 2 4" xfId="25717"/>
    <cellStyle name="40% - Accent1 2 7 2 4 2" xfId="25718"/>
    <cellStyle name="40% - Accent1 2 7 2 4 2 2" xfId="25719"/>
    <cellStyle name="40% - Accent1 2 7 2 4 2 2 2" xfId="25720"/>
    <cellStyle name="40% - Accent1 2 7 2 4 2 2 3" xfId="25721"/>
    <cellStyle name="40% - Accent1 2 7 2 4 2 3" xfId="25722"/>
    <cellStyle name="40% - Accent1 2 7 2 4 2 4" xfId="25723"/>
    <cellStyle name="40% - Accent1 2 7 2 4 3" xfId="25724"/>
    <cellStyle name="40% - Accent1 2 7 2 4 3 2" xfId="25725"/>
    <cellStyle name="40% - Accent1 2 7 2 4 3 2 2" xfId="25726"/>
    <cellStyle name="40% - Accent1 2 7 2 4 3 2 3" xfId="25727"/>
    <cellStyle name="40% - Accent1 2 7 2 4 3 3" xfId="25728"/>
    <cellStyle name="40% - Accent1 2 7 2 4 3 4" xfId="25729"/>
    <cellStyle name="40% - Accent1 2 7 2 4 4" xfId="25730"/>
    <cellStyle name="40% - Accent1 2 7 2 4 4 2" xfId="25731"/>
    <cellStyle name="40% - Accent1 2 7 2 4 4 3" xfId="25732"/>
    <cellStyle name="40% - Accent1 2 7 2 4 5" xfId="25733"/>
    <cellStyle name="40% - Accent1 2 7 2 4 6" xfId="25734"/>
    <cellStyle name="40% - Accent1 2 7 2 5" xfId="25735"/>
    <cellStyle name="40% - Accent1 2 7 2 5 2" xfId="25736"/>
    <cellStyle name="40% - Accent1 2 7 2 5 2 2" xfId="25737"/>
    <cellStyle name="40% - Accent1 2 7 2 5 2 3" xfId="25738"/>
    <cellStyle name="40% - Accent1 2 7 2 5 3" xfId="25739"/>
    <cellStyle name="40% - Accent1 2 7 2 5 4" xfId="25740"/>
    <cellStyle name="40% - Accent1 2 7 2 6" xfId="25741"/>
    <cellStyle name="40% - Accent1 2 7 2 6 2" xfId="25742"/>
    <cellStyle name="40% - Accent1 2 7 2 6 2 2" xfId="25743"/>
    <cellStyle name="40% - Accent1 2 7 2 6 2 3" xfId="25744"/>
    <cellStyle name="40% - Accent1 2 7 2 6 3" xfId="25745"/>
    <cellStyle name="40% - Accent1 2 7 2 6 4" xfId="25746"/>
    <cellStyle name="40% - Accent1 2 7 2 7" xfId="25747"/>
    <cellStyle name="40% - Accent1 2 7 2 7 2" xfId="25748"/>
    <cellStyle name="40% - Accent1 2 7 2 7 3" xfId="25749"/>
    <cellStyle name="40% - Accent1 2 7 2 8" xfId="25750"/>
    <cellStyle name="40% - Accent1 2 7 2 9" xfId="25751"/>
    <cellStyle name="40% - Accent1 2 7 3" xfId="25752"/>
    <cellStyle name="40% - Accent1 2 7 3 2" xfId="25753"/>
    <cellStyle name="40% - Accent1 2 7 3 2 2" xfId="25754"/>
    <cellStyle name="40% - Accent1 2 7 3 2 2 2" xfId="25755"/>
    <cellStyle name="40% - Accent1 2 7 3 2 2 2 2" xfId="25756"/>
    <cellStyle name="40% - Accent1 2 7 3 2 2 2 3" xfId="25757"/>
    <cellStyle name="40% - Accent1 2 7 3 2 2 3" xfId="25758"/>
    <cellStyle name="40% - Accent1 2 7 3 2 2 4" xfId="25759"/>
    <cellStyle name="40% - Accent1 2 7 3 2 3" xfId="25760"/>
    <cellStyle name="40% - Accent1 2 7 3 2 3 2" xfId="25761"/>
    <cellStyle name="40% - Accent1 2 7 3 2 3 2 2" xfId="25762"/>
    <cellStyle name="40% - Accent1 2 7 3 2 3 2 3" xfId="25763"/>
    <cellStyle name="40% - Accent1 2 7 3 2 3 3" xfId="25764"/>
    <cellStyle name="40% - Accent1 2 7 3 2 3 4" xfId="25765"/>
    <cellStyle name="40% - Accent1 2 7 3 2 4" xfId="25766"/>
    <cellStyle name="40% - Accent1 2 7 3 2 4 2" xfId="25767"/>
    <cellStyle name="40% - Accent1 2 7 3 2 4 3" xfId="25768"/>
    <cellStyle name="40% - Accent1 2 7 3 2 5" xfId="25769"/>
    <cellStyle name="40% - Accent1 2 7 3 2 6" xfId="25770"/>
    <cellStyle name="40% - Accent1 2 7 3 3" xfId="25771"/>
    <cellStyle name="40% - Accent1 2 7 3 3 2" xfId="25772"/>
    <cellStyle name="40% - Accent1 2 7 3 3 2 2" xfId="25773"/>
    <cellStyle name="40% - Accent1 2 7 3 3 2 2 2" xfId="25774"/>
    <cellStyle name="40% - Accent1 2 7 3 3 2 2 3" xfId="25775"/>
    <cellStyle name="40% - Accent1 2 7 3 3 2 3" xfId="25776"/>
    <cellStyle name="40% - Accent1 2 7 3 3 2 4" xfId="25777"/>
    <cellStyle name="40% - Accent1 2 7 3 3 3" xfId="25778"/>
    <cellStyle name="40% - Accent1 2 7 3 3 3 2" xfId="25779"/>
    <cellStyle name="40% - Accent1 2 7 3 3 3 2 2" xfId="25780"/>
    <cellStyle name="40% - Accent1 2 7 3 3 3 2 3" xfId="25781"/>
    <cellStyle name="40% - Accent1 2 7 3 3 3 3" xfId="25782"/>
    <cellStyle name="40% - Accent1 2 7 3 3 3 4" xfId="25783"/>
    <cellStyle name="40% - Accent1 2 7 3 3 4" xfId="25784"/>
    <cellStyle name="40% - Accent1 2 7 3 3 4 2" xfId="25785"/>
    <cellStyle name="40% - Accent1 2 7 3 3 4 3" xfId="25786"/>
    <cellStyle name="40% - Accent1 2 7 3 3 5" xfId="25787"/>
    <cellStyle name="40% - Accent1 2 7 3 3 6" xfId="25788"/>
    <cellStyle name="40% - Accent1 2 7 3 4" xfId="25789"/>
    <cellStyle name="40% - Accent1 2 7 3 4 2" xfId="25790"/>
    <cellStyle name="40% - Accent1 2 7 3 4 2 2" xfId="25791"/>
    <cellStyle name="40% - Accent1 2 7 3 4 2 3" xfId="25792"/>
    <cellStyle name="40% - Accent1 2 7 3 4 3" xfId="25793"/>
    <cellStyle name="40% - Accent1 2 7 3 4 4" xfId="25794"/>
    <cellStyle name="40% - Accent1 2 7 3 5" xfId="25795"/>
    <cellStyle name="40% - Accent1 2 7 3 5 2" xfId="25796"/>
    <cellStyle name="40% - Accent1 2 7 3 5 2 2" xfId="25797"/>
    <cellStyle name="40% - Accent1 2 7 3 5 2 3" xfId="25798"/>
    <cellStyle name="40% - Accent1 2 7 3 5 3" xfId="25799"/>
    <cellStyle name="40% - Accent1 2 7 3 5 4" xfId="25800"/>
    <cellStyle name="40% - Accent1 2 7 3 6" xfId="25801"/>
    <cellStyle name="40% - Accent1 2 7 3 6 2" xfId="25802"/>
    <cellStyle name="40% - Accent1 2 7 3 6 3" xfId="25803"/>
    <cellStyle name="40% - Accent1 2 7 3 7" xfId="25804"/>
    <cellStyle name="40% - Accent1 2 7 3 8" xfId="25805"/>
    <cellStyle name="40% - Accent1 2 7 4" xfId="25806"/>
    <cellStyle name="40% - Accent1 2 7 4 2" xfId="25807"/>
    <cellStyle name="40% - Accent1 2 7 4 2 2" xfId="25808"/>
    <cellStyle name="40% - Accent1 2 7 4 2 2 2" xfId="25809"/>
    <cellStyle name="40% - Accent1 2 7 4 2 2 3" xfId="25810"/>
    <cellStyle name="40% - Accent1 2 7 4 2 3" xfId="25811"/>
    <cellStyle name="40% - Accent1 2 7 4 2 4" xfId="25812"/>
    <cellStyle name="40% - Accent1 2 7 4 3" xfId="25813"/>
    <cellStyle name="40% - Accent1 2 7 4 3 2" xfId="25814"/>
    <cellStyle name="40% - Accent1 2 7 4 3 2 2" xfId="25815"/>
    <cellStyle name="40% - Accent1 2 7 4 3 2 3" xfId="25816"/>
    <cellStyle name="40% - Accent1 2 7 4 3 3" xfId="25817"/>
    <cellStyle name="40% - Accent1 2 7 4 3 4" xfId="25818"/>
    <cellStyle name="40% - Accent1 2 7 4 4" xfId="25819"/>
    <cellStyle name="40% - Accent1 2 7 4 4 2" xfId="25820"/>
    <cellStyle name="40% - Accent1 2 7 4 4 3" xfId="25821"/>
    <cellStyle name="40% - Accent1 2 7 4 5" xfId="25822"/>
    <cellStyle name="40% - Accent1 2 7 4 6" xfId="25823"/>
    <cellStyle name="40% - Accent1 2 7 5" xfId="25824"/>
    <cellStyle name="40% - Accent1 2 7 5 2" xfId="25825"/>
    <cellStyle name="40% - Accent1 2 7 5 2 2" xfId="25826"/>
    <cellStyle name="40% - Accent1 2 7 5 2 2 2" xfId="25827"/>
    <cellStyle name="40% - Accent1 2 7 5 2 2 3" xfId="25828"/>
    <cellStyle name="40% - Accent1 2 7 5 2 3" xfId="25829"/>
    <cellStyle name="40% - Accent1 2 7 5 2 4" xfId="25830"/>
    <cellStyle name="40% - Accent1 2 7 5 3" xfId="25831"/>
    <cellStyle name="40% - Accent1 2 7 5 3 2" xfId="25832"/>
    <cellStyle name="40% - Accent1 2 7 5 3 2 2" xfId="25833"/>
    <cellStyle name="40% - Accent1 2 7 5 3 2 3" xfId="25834"/>
    <cellStyle name="40% - Accent1 2 7 5 3 3" xfId="25835"/>
    <cellStyle name="40% - Accent1 2 7 5 3 4" xfId="25836"/>
    <cellStyle name="40% - Accent1 2 7 5 4" xfId="25837"/>
    <cellStyle name="40% - Accent1 2 7 5 4 2" xfId="25838"/>
    <cellStyle name="40% - Accent1 2 7 5 4 3" xfId="25839"/>
    <cellStyle name="40% - Accent1 2 7 5 5" xfId="25840"/>
    <cellStyle name="40% - Accent1 2 7 5 6" xfId="25841"/>
    <cellStyle name="40% - Accent1 2 7 6" xfId="25842"/>
    <cellStyle name="40% - Accent1 2 7 6 2" xfId="25843"/>
    <cellStyle name="40% - Accent1 2 7 6 2 2" xfId="25844"/>
    <cellStyle name="40% - Accent1 2 7 6 2 3" xfId="25845"/>
    <cellStyle name="40% - Accent1 2 7 6 3" xfId="25846"/>
    <cellStyle name="40% - Accent1 2 7 6 4" xfId="25847"/>
    <cellStyle name="40% - Accent1 2 7 7" xfId="25848"/>
    <cellStyle name="40% - Accent1 2 7 7 2" xfId="25849"/>
    <cellStyle name="40% - Accent1 2 7 7 2 2" xfId="25850"/>
    <cellStyle name="40% - Accent1 2 7 7 2 3" xfId="25851"/>
    <cellStyle name="40% - Accent1 2 7 7 3" xfId="25852"/>
    <cellStyle name="40% - Accent1 2 7 7 4" xfId="25853"/>
    <cellStyle name="40% - Accent1 2 7 8" xfId="25854"/>
    <cellStyle name="40% - Accent1 2 7 8 2" xfId="25855"/>
    <cellStyle name="40% - Accent1 2 7 8 3" xfId="25856"/>
    <cellStyle name="40% - Accent1 2 7 9" xfId="25857"/>
    <cellStyle name="40% - Accent1 2 7_Revenue monitoring workings P6 97-2003" xfId="25858"/>
    <cellStyle name="40% - Accent1 2 8" xfId="25859"/>
    <cellStyle name="40% - Accent1 2 8 2" xfId="25860"/>
    <cellStyle name="40% - Accent1 2 8 2 2" xfId="25861"/>
    <cellStyle name="40% - Accent1 2 8 2 2 2" xfId="25862"/>
    <cellStyle name="40% - Accent1 2 8 2 2 2 2" xfId="25863"/>
    <cellStyle name="40% - Accent1 2 8 2 2 2 2 2" xfId="25864"/>
    <cellStyle name="40% - Accent1 2 8 2 2 2 2 3" xfId="25865"/>
    <cellStyle name="40% - Accent1 2 8 2 2 2 3" xfId="25866"/>
    <cellStyle name="40% - Accent1 2 8 2 2 2 4" xfId="25867"/>
    <cellStyle name="40% - Accent1 2 8 2 2 3" xfId="25868"/>
    <cellStyle name="40% - Accent1 2 8 2 2 3 2" xfId="25869"/>
    <cellStyle name="40% - Accent1 2 8 2 2 3 2 2" xfId="25870"/>
    <cellStyle name="40% - Accent1 2 8 2 2 3 2 3" xfId="25871"/>
    <cellStyle name="40% - Accent1 2 8 2 2 3 3" xfId="25872"/>
    <cellStyle name="40% - Accent1 2 8 2 2 3 4" xfId="25873"/>
    <cellStyle name="40% - Accent1 2 8 2 2 4" xfId="25874"/>
    <cellStyle name="40% - Accent1 2 8 2 2 4 2" xfId="25875"/>
    <cellStyle name="40% - Accent1 2 8 2 2 4 3" xfId="25876"/>
    <cellStyle name="40% - Accent1 2 8 2 2 5" xfId="25877"/>
    <cellStyle name="40% - Accent1 2 8 2 2 6" xfId="25878"/>
    <cellStyle name="40% - Accent1 2 8 2 3" xfId="25879"/>
    <cellStyle name="40% - Accent1 2 8 2 3 2" xfId="25880"/>
    <cellStyle name="40% - Accent1 2 8 2 3 2 2" xfId="25881"/>
    <cellStyle name="40% - Accent1 2 8 2 3 2 2 2" xfId="25882"/>
    <cellStyle name="40% - Accent1 2 8 2 3 2 2 3" xfId="25883"/>
    <cellStyle name="40% - Accent1 2 8 2 3 2 3" xfId="25884"/>
    <cellStyle name="40% - Accent1 2 8 2 3 2 4" xfId="25885"/>
    <cellStyle name="40% - Accent1 2 8 2 3 3" xfId="25886"/>
    <cellStyle name="40% - Accent1 2 8 2 3 3 2" xfId="25887"/>
    <cellStyle name="40% - Accent1 2 8 2 3 3 2 2" xfId="25888"/>
    <cellStyle name="40% - Accent1 2 8 2 3 3 2 3" xfId="25889"/>
    <cellStyle name="40% - Accent1 2 8 2 3 3 3" xfId="25890"/>
    <cellStyle name="40% - Accent1 2 8 2 3 3 4" xfId="25891"/>
    <cellStyle name="40% - Accent1 2 8 2 3 4" xfId="25892"/>
    <cellStyle name="40% - Accent1 2 8 2 3 4 2" xfId="25893"/>
    <cellStyle name="40% - Accent1 2 8 2 3 4 3" xfId="25894"/>
    <cellStyle name="40% - Accent1 2 8 2 3 5" xfId="25895"/>
    <cellStyle name="40% - Accent1 2 8 2 3 6" xfId="25896"/>
    <cellStyle name="40% - Accent1 2 8 2 4" xfId="25897"/>
    <cellStyle name="40% - Accent1 2 8 2 4 2" xfId="25898"/>
    <cellStyle name="40% - Accent1 2 8 2 4 2 2" xfId="25899"/>
    <cellStyle name="40% - Accent1 2 8 2 4 2 3" xfId="25900"/>
    <cellStyle name="40% - Accent1 2 8 2 4 3" xfId="25901"/>
    <cellStyle name="40% - Accent1 2 8 2 4 4" xfId="25902"/>
    <cellStyle name="40% - Accent1 2 8 2 5" xfId="25903"/>
    <cellStyle name="40% - Accent1 2 8 2 5 2" xfId="25904"/>
    <cellStyle name="40% - Accent1 2 8 2 5 2 2" xfId="25905"/>
    <cellStyle name="40% - Accent1 2 8 2 5 2 3" xfId="25906"/>
    <cellStyle name="40% - Accent1 2 8 2 5 3" xfId="25907"/>
    <cellStyle name="40% - Accent1 2 8 2 5 4" xfId="25908"/>
    <cellStyle name="40% - Accent1 2 8 2 6" xfId="25909"/>
    <cellStyle name="40% - Accent1 2 8 2 6 2" xfId="25910"/>
    <cellStyle name="40% - Accent1 2 8 2 6 3" xfId="25911"/>
    <cellStyle name="40% - Accent1 2 8 2 7" xfId="25912"/>
    <cellStyle name="40% - Accent1 2 8 2 8" xfId="25913"/>
    <cellStyle name="40% - Accent1 2 8 3" xfId="25914"/>
    <cellStyle name="40% - Accent1 2 8 3 2" xfId="25915"/>
    <cellStyle name="40% - Accent1 2 8 3 2 2" xfId="25916"/>
    <cellStyle name="40% - Accent1 2 8 3 2 2 2" xfId="25917"/>
    <cellStyle name="40% - Accent1 2 8 3 2 2 3" xfId="25918"/>
    <cellStyle name="40% - Accent1 2 8 3 2 3" xfId="25919"/>
    <cellStyle name="40% - Accent1 2 8 3 2 4" xfId="25920"/>
    <cellStyle name="40% - Accent1 2 8 3 3" xfId="25921"/>
    <cellStyle name="40% - Accent1 2 8 3 3 2" xfId="25922"/>
    <cellStyle name="40% - Accent1 2 8 3 3 2 2" xfId="25923"/>
    <cellStyle name="40% - Accent1 2 8 3 3 2 3" xfId="25924"/>
    <cellStyle name="40% - Accent1 2 8 3 3 3" xfId="25925"/>
    <cellStyle name="40% - Accent1 2 8 3 3 4" xfId="25926"/>
    <cellStyle name="40% - Accent1 2 8 3 4" xfId="25927"/>
    <cellStyle name="40% - Accent1 2 8 3 4 2" xfId="25928"/>
    <cellStyle name="40% - Accent1 2 8 3 4 3" xfId="25929"/>
    <cellStyle name="40% - Accent1 2 8 3 5" xfId="25930"/>
    <cellStyle name="40% - Accent1 2 8 3 6" xfId="25931"/>
    <cellStyle name="40% - Accent1 2 8 4" xfId="25932"/>
    <cellStyle name="40% - Accent1 2 8 4 2" xfId="25933"/>
    <cellStyle name="40% - Accent1 2 8 4 2 2" xfId="25934"/>
    <cellStyle name="40% - Accent1 2 8 4 2 2 2" xfId="25935"/>
    <cellStyle name="40% - Accent1 2 8 4 2 2 3" xfId="25936"/>
    <cellStyle name="40% - Accent1 2 8 4 2 3" xfId="25937"/>
    <cellStyle name="40% - Accent1 2 8 4 2 4" xfId="25938"/>
    <cellStyle name="40% - Accent1 2 8 4 3" xfId="25939"/>
    <cellStyle name="40% - Accent1 2 8 4 3 2" xfId="25940"/>
    <cellStyle name="40% - Accent1 2 8 4 3 2 2" xfId="25941"/>
    <cellStyle name="40% - Accent1 2 8 4 3 2 3" xfId="25942"/>
    <cellStyle name="40% - Accent1 2 8 4 3 3" xfId="25943"/>
    <cellStyle name="40% - Accent1 2 8 4 3 4" xfId="25944"/>
    <cellStyle name="40% - Accent1 2 8 4 4" xfId="25945"/>
    <cellStyle name="40% - Accent1 2 8 4 4 2" xfId="25946"/>
    <cellStyle name="40% - Accent1 2 8 4 4 3" xfId="25947"/>
    <cellStyle name="40% - Accent1 2 8 4 5" xfId="25948"/>
    <cellStyle name="40% - Accent1 2 8 4 6" xfId="25949"/>
    <cellStyle name="40% - Accent1 2 8 5" xfId="25950"/>
    <cellStyle name="40% - Accent1 2 8 5 2" xfId="25951"/>
    <cellStyle name="40% - Accent1 2 8 5 2 2" xfId="25952"/>
    <cellStyle name="40% - Accent1 2 8 5 2 3" xfId="25953"/>
    <cellStyle name="40% - Accent1 2 8 5 3" xfId="25954"/>
    <cellStyle name="40% - Accent1 2 8 5 4" xfId="25955"/>
    <cellStyle name="40% - Accent1 2 8 6" xfId="25956"/>
    <cellStyle name="40% - Accent1 2 8 6 2" xfId="25957"/>
    <cellStyle name="40% - Accent1 2 8 6 2 2" xfId="25958"/>
    <cellStyle name="40% - Accent1 2 8 6 2 3" xfId="25959"/>
    <cellStyle name="40% - Accent1 2 8 6 3" xfId="25960"/>
    <cellStyle name="40% - Accent1 2 8 6 4" xfId="25961"/>
    <cellStyle name="40% - Accent1 2 8 7" xfId="25962"/>
    <cellStyle name="40% - Accent1 2 8 7 2" xfId="25963"/>
    <cellStyle name="40% - Accent1 2 8 7 3" xfId="25964"/>
    <cellStyle name="40% - Accent1 2 8 8" xfId="25965"/>
    <cellStyle name="40% - Accent1 2 8 9" xfId="25966"/>
    <cellStyle name="40% - Accent1 2 9" xfId="25967"/>
    <cellStyle name="40% - Accent1 2 9 2" xfId="25968"/>
    <cellStyle name="40% - Accent1 2 9 2 2" xfId="25969"/>
    <cellStyle name="40% - Accent1 2 9 2 2 2" xfId="25970"/>
    <cellStyle name="40% - Accent1 2 9 2 2 2 2" xfId="25971"/>
    <cellStyle name="40% - Accent1 2 9 2 2 2 2 2" xfId="25972"/>
    <cellStyle name="40% - Accent1 2 9 2 2 2 2 3" xfId="25973"/>
    <cellStyle name="40% - Accent1 2 9 2 2 2 3" xfId="25974"/>
    <cellStyle name="40% - Accent1 2 9 2 2 2 4" xfId="25975"/>
    <cellStyle name="40% - Accent1 2 9 2 2 3" xfId="25976"/>
    <cellStyle name="40% - Accent1 2 9 2 2 3 2" xfId="25977"/>
    <cellStyle name="40% - Accent1 2 9 2 2 3 2 2" xfId="25978"/>
    <cellStyle name="40% - Accent1 2 9 2 2 3 2 3" xfId="25979"/>
    <cellStyle name="40% - Accent1 2 9 2 2 3 3" xfId="25980"/>
    <cellStyle name="40% - Accent1 2 9 2 2 3 4" xfId="25981"/>
    <cellStyle name="40% - Accent1 2 9 2 2 4" xfId="25982"/>
    <cellStyle name="40% - Accent1 2 9 2 2 4 2" xfId="25983"/>
    <cellStyle name="40% - Accent1 2 9 2 2 4 3" xfId="25984"/>
    <cellStyle name="40% - Accent1 2 9 2 2 5" xfId="25985"/>
    <cellStyle name="40% - Accent1 2 9 2 2 6" xfId="25986"/>
    <cellStyle name="40% - Accent1 2 9 2 3" xfId="25987"/>
    <cellStyle name="40% - Accent1 2 9 2 3 2" xfId="25988"/>
    <cellStyle name="40% - Accent1 2 9 2 3 2 2" xfId="25989"/>
    <cellStyle name="40% - Accent1 2 9 2 3 2 2 2" xfId="25990"/>
    <cellStyle name="40% - Accent1 2 9 2 3 2 2 3" xfId="25991"/>
    <cellStyle name="40% - Accent1 2 9 2 3 2 3" xfId="25992"/>
    <cellStyle name="40% - Accent1 2 9 2 3 2 4" xfId="25993"/>
    <cellStyle name="40% - Accent1 2 9 2 3 3" xfId="25994"/>
    <cellStyle name="40% - Accent1 2 9 2 3 3 2" xfId="25995"/>
    <cellStyle name="40% - Accent1 2 9 2 3 3 2 2" xfId="25996"/>
    <cellStyle name="40% - Accent1 2 9 2 3 3 2 3" xfId="25997"/>
    <cellStyle name="40% - Accent1 2 9 2 3 3 3" xfId="25998"/>
    <cellStyle name="40% - Accent1 2 9 2 3 3 4" xfId="25999"/>
    <cellStyle name="40% - Accent1 2 9 2 3 4" xfId="26000"/>
    <cellStyle name="40% - Accent1 2 9 2 3 4 2" xfId="26001"/>
    <cellStyle name="40% - Accent1 2 9 2 3 4 3" xfId="26002"/>
    <cellStyle name="40% - Accent1 2 9 2 3 5" xfId="26003"/>
    <cellStyle name="40% - Accent1 2 9 2 3 6" xfId="26004"/>
    <cellStyle name="40% - Accent1 2 9 2 4" xfId="26005"/>
    <cellStyle name="40% - Accent1 2 9 2 4 2" xfId="26006"/>
    <cellStyle name="40% - Accent1 2 9 2 4 2 2" xfId="26007"/>
    <cellStyle name="40% - Accent1 2 9 2 4 2 3" xfId="26008"/>
    <cellStyle name="40% - Accent1 2 9 2 4 3" xfId="26009"/>
    <cellStyle name="40% - Accent1 2 9 2 4 4" xfId="26010"/>
    <cellStyle name="40% - Accent1 2 9 2 5" xfId="26011"/>
    <cellStyle name="40% - Accent1 2 9 2 5 2" xfId="26012"/>
    <cellStyle name="40% - Accent1 2 9 2 5 2 2" xfId="26013"/>
    <cellStyle name="40% - Accent1 2 9 2 5 2 3" xfId="26014"/>
    <cellStyle name="40% - Accent1 2 9 2 5 3" xfId="26015"/>
    <cellStyle name="40% - Accent1 2 9 2 5 4" xfId="26016"/>
    <cellStyle name="40% - Accent1 2 9 2 6" xfId="26017"/>
    <cellStyle name="40% - Accent1 2 9 2 6 2" xfId="26018"/>
    <cellStyle name="40% - Accent1 2 9 2 6 3" xfId="26019"/>
    <cellStyle name="40% - Accent1 2 9 2 7" xfId="26020"/>
    <cellStyle name="40% - Accent1 2 9 2 8" xfId="26021"/>
    <cellStyle name="40% - Accent1 2 9 3" xfId="26022"/>
    <cellStyle name="40% - Accent1 2 9 3 2" xfId="26023"/>
    <cellStyle name="40% - Accent1 2 9 3 2 2" xfId="26024"/>
    <cellStyle name="40% - Accent1 2 9 3 2 2 2" xfId="26025"/>
    <cellStyle name="40% - Accent1 2 9 3 2 2 3" xfId="26026"/>
    <cellStyle name="40% - Accent1 2 9 3 2 3" xfId="26027"/>
    <cellStyle name="40% - Accent1 2 9 3 2 4" xfId="26028"/>
    <cellStyle name="40% - Accent1 2 9 3 3" xfId="26029"/>
    <cellStyle name="40% - Accent1 2 9 3 3 2" xfId="26030"/>
    <cellStyle name="40% - Accent1 2 9 3 3 2 2" xfId="26031"/>
    <cellStyle name="40% - Accent1 2 9 3 3 2 3" xfId="26032"/>
    <cellStyle name="40% - Accent1 2 9 3 3 3" xfId="26033"/>
    <cellStyle name="40% - Accent1 2 9 3 3 4" xfId="26034"/>
    <cellStyle name="40% - Accent1 2 9 3 4" xfId="26035"/>
    <cellStyle name="40% - Accent1 2 9 3 4 2" xfId="26036"/>
    <cellStyle name="40% - Accent1 2 9 3 4 3" xfId="26037"/>
    <cellStyle name="40% - Accent1 2 9 3 5" xfId="26038"/>
    <cellStyle name="40% - Accent1 2 9 3 6" xfId="26039"/>
    <cellStyle name="40% - Accent1 2 9 4" xfId="26040"/>
    <cellStyle name="40% - Accent1 2 9 4 2" xfId="26041"/>
    <cellStyle name="40% - Accent1 2 9 4 2 2" xfId="26042"/>
    <cellStyle name="40% - Accent1 2 9 4 2 2 2" xfId="26043"/>
    <cellStyle name="40% - Accent1 2 9 4 2 2 3" xfId="26044"/>
    <cellStyle name="40% - Accent1 2 9 4 2 3" xfId="26045"/>
    <cellStyle name="40% - Accent1 2 9 4 2 4" xfId="26046"/>
    <cellStyle name="40% - Accent1 2 9 4 3" xfId="26047"/>
    <cellStyle name="40% - Accent1 2 9 4 3 2" xfId="26048"/>
    <cellStyle name="40% - Accent1 2 9 4 3 2 2" xfId="26049"/>
    <cellStyle name="40% - Accent1 2 9 4 3 2 3" xfId="26050"/>
    <cellStyle name="40% - Accent1 2 9 4 3 3" xfId="26051"/>
    <cellStyle name="40% - Accent1 2 9 4 3 4" xfId="26052"/>
    <cellStyle name="40% - Accent1 2 9 4 4" xfId="26053"/>
    <cellStyle name="40% - Accent1 2 9 4 4 2" xfId="26054"/>
    <cellStyle name="40% - Accent1 2 9 4 4 3" xfId="26055"/>
    <cellStyle name="40% - Accent1 2 9 4 5" xfId="26056"/>
    <cellStyle name="40% - Accent1 2 9 4 6" xfId="26057"/>
    <cellStyle name="40% - Accent1 2 9 5" xfId="26058"/>
    <cellStyle name="40% - Accent1 2 9 5 2" xfId="26059"/>
    <cellStyle name="40% - Accent1 2 9 5 2 2" xfId="26060"/>
    <cellStyle name="40% - Accent1 2 9 5 2 3" xfId="26061"/>
    <cellStyle name="40% - Accent1 2 9 5 3" xfId="26062"/>
    <cellStyle name="40% - Accent1 2 9 5 4" xfId="26063"/>
    <cellStyle name="40% - Accent1 2 9 6" xfId="26064"/>
    <cellStyle name="40% - Accent1 2 9 6 2" xfId="26065"/>
    <cellStyle name="40% - Accent1 2 9 6 2 2" xfId="26066"/>
    <cellStyle name="40% - Accent1 2 9 6 2 3" xfId="26067"/>
    <cellStyle name="40% - Accent1 2 9 6 3" xfId="26068"/>
    <cellStyle name="40% - Accent1 2 9 6 4" xfId="26069"/>
    <cellStyle name="40% - Accent1 2 9 7" xfId="26070"/>
    <cellStyle name="40% - Accent1 2 9 7 2" xfId="26071"/>
    <cellStyle name="40% - Accent1 2 9 7 3" xfId="26072"/>
    <cellStyle name="40% - Accent1 2 9 8" xfId="26073"/>
    <cellStyle name="40% - Accent1 2 9 9" xfId="26074"/>
    <cellStyle name="40% - Accent1 2_Revenue monitoring workings P6 97-2003" xfId="26075"/>
    <cellStyle name="40% - Accent1 3" xfId="26076"/>
    <cellStyle name="40% - Accent1 3 2" xfId="26077"/>
    <cellStyle name="40% - Accent1 3 2 2" xfId="26078"/>
    <cellStyle name="40% - Accent1 3 2 2 2" xfId="26079"/>
    <cellStyle name="40% - Accent1 3 2 3" xfId="26080"/>
    <cellStyle name="40% - Accent1 3 3" xfId="26081"/>
    <cellStyle name="40% - Accent1 3 3 2" xfId="26082"/>
    <cellStyle name="40% - Accent1 3 4" xfId="26083"/>
    <cellStyle name="40% - Accent1 3 5" xfId="26084"/>
    <cellStyle name="40% - Accent1 3_Revenue monitoring workings P6 97-2003" xfId="26085"/>
    <cellStyle name="40% - Accent1 4" xfId="26086"/>
    <cellStyle name="40% - Accent1 4 10" xfId="26087"/>
    <cellStyle name="40% - Accent1 4 10 2" xfId="26088"/>
    <cellStyle name="40% - Accent1 4 10 3" xfId="26089"/>
    <cellStyle name="40% - Accent1 4 11" xfId="26090"/>
    <cellStyle name="40% - Accent1 4 12" xfId="26091"/>
    <cellStyle name="40% - Accent1 4 13" xfId="26092"/>
    <cellStyle name="40% - Accent1 4 2" xfId="26093"/>
    <cellStyle name="40% - Accent1 4 2 10" xfId="26094"/>
    <cellStyle name="40% - Accent1 4 2 2" xfId="26095"/>
    <cellStyle name="40% - Accent1 4 2 2 2" xfId="26096"/>
    <cellStyle name="40% - Accent1 4 2 2 2 2" xfId="26097"/>
    <cellStyle name="40% - Accent1 4 2 2 2 2 2" xfId="26098"/>
    <cellStyle name="40% - Accent1 4 2 2 2 2 2 2" xfId="26099"/>
    <cellStyle name="40% - Accent1 4 2 2 2 2 2 2 2" xfId="26100"/>
    <cellStyle name="40% - Accent1 4 2 2 2 2 2 2 3" xfId="26101"/>
    <cellStyle name="40% - Accent1 4 2 2 2 2 2 3" xfId="26102"/>
    <cellStyle name="40% - Accent1 4 2 2 2 2 2 4" xfId="26103"/>
    <cellStyle name="40% - Accent1 4 2 2 2 2 3" xfId="26104"/>
    <cellStyle name="40% - Accent1 4 2 2 2 2 3 2" xfId="26105"/>
    <cellStyle name="40% - Accent1 4 2 2 2 2 3 2 2" xfId="26106"/>
    <cellStyle name="40% - Accent1 4 2 2 2 2 3 2 3" xfId="26107"/>
    <cellStyle name="40% - Accent1 4 2 2 2 2 3 3" xfId="26108"/>
    <cellStyle name="40% - Accent1 4 2 2 2 2 3 4" xfId="26109"/>
    <cellStyle name="40% - Accent1 4 2 2 2 2 4" xfId="26110"/>
    <cellStyle name="40% - Accent1 4 2 2 2 2 4 2" xfId="26111"/>
    <cellStyle name="40% - Accent1 4 2 2 2 2 4 3" xfId="26112"/>
    <cellStyle name="40% - Accent1 4 2 2 2 2 5" xfId="26113"/>
    <cellStyle name="40% - Accent1 4 2 2 2 2 6" xfId="26114"/>
    <cellStyle name="40% - Accent1 4 2 2 2 3" xfId="26115"/>
    <cellStyle name="40% - Accent1 4 2 2 2 3 2" xfId="26116"/>
    <cellStyle name="40% - Accent1 4 2 2 2 3 2 2" xfId="26117"/>
    <cellStyle name="40% - Accent1 4 2 2 2 3 2 2 2" xfId="26118"/>
    <cellStyle name="40% - Accent1 4 2 2 2 3 2 2 3" xfId="26119"/>
    <cellStyle name="40% - Accent1 4 2 2 2 3 2 3" xfId="26120"/>
    <cellStyle name="40% - Accent1 4 2 2 2 3 2 4" xfId="26121"/>
    <cellStyle name="40% - Accent1 4 2 2 2 3 3" xfId="26122"/>
    <cellStyle name="40% - Accent1 4 2 2 2 3 3 2" xfId="26123"/>
    <cellStyle name="40% - Accent1 4 2 2 2 3 3 2 2" xfId="26124"/>
    <cellStyle name="40% - Accent1 4 2 2 2 3 3 2 3" xfId="26125"/>
    <cellStyle name="40% - Accent1 4 2 2 2 3 3 3" xfId="26126"/>
    <cellStyle name="40% - Accent1 4 2 2 2 3 3 4" xfId="26127"/>
    <cellStyle name="40% - Accent1 4 2 2 2 3 4" xfId="26128"/>
    <cellStyle name="40% - Accent1 4 2 2 2 3 4 2" xfId="26129"/>
    <cellStyle name="40% - Accent1 4 2 2 2 3 4 3" xfId="26130"/>
    <cellStyle name="40% - Accent1 4 2 2 2 3 5" xfId="26131"/>
    <cellStyle name="40% - Accent1 4 2 2 2 3 6" xfId="26132"/>
    <cellStyle name="40% - Accent1 4 2 2 2 4" xfId="26133"/>
    <cellStyle name="40% - Accent1 4 2 2 2 4 2" xfId="26134"/>
    <cellStyle name="40% - Accent1 4 2 2 2 4 2 2" xfId="26135"/>
    <cellStyle name="40% - Accent1 4 2 2 2 4 2 3" xfId="26136"/>
    <cellStyle name="40% - Accent1 4 2 2 2 4 3" xfId="26137"/>
    <cellStyle name="40% - Accent1 4 2 2 2 4 4" xfId="26138"/>
    <cellStyle name="40% - Accent1 4 2 2 2 5" xfId="26139"/>
    <cellStyle name="40% - Accent1 4 2 2 2 5 2" xfId="26140"/>
    <cellStyle name="40% - Accent1 4 2 2 2 5 2 2" xfId="26141"/>
    <cellStyle name="40% - Accent1 4 2 2 2 5 2 3" xfId="26142"/>
    <cellStyle name="40% - Accent1 4 2 2 2 5 3" xfId="26143"/>
    <cellStyle name="40% - Accent1 4 2 2 2 5 4" xfId="26144"/>
    <cellStyle name="40% - Accent1 4 2 2 2 6" xfId="26145"/>
    <cellStyle name="40% - Accent1 4 2 2 2 6 2" xfId="26146"/>
    <cellStyle name="40% - Accent1 4 2 2 2 6 3" xfId="26147"/>
    <cellStyle name="40% - Accent1 4 2 2 2 7" xfId="26148"/>
    <cellStyle name="40% - Accent1 4 2 2 2 8" xfId="26149"/>
    <cellStyle name="40% - Accent1 4 2 2 3" xfId="26150"/>
    <cellStyle name="40% - Accent1 4 2 2 3 2" xfId="26151"/>
    <cellStyle name="40% - Accent1 4 2 2 3 2 2" xfId="26152"/>
    <cellStyle name="40% - Accent1 4 2 2 3 2 2 2" xfId="26153"/>
    <cellStyle name="40% - Accent1 4 2 2 3 2 2 3" xfId="26154"/>
    <cellStyle name="40% - Accent1 4 2 2 3 2 3" xfId="26155"/>
    <cellStyle name="40% - Accent1 4 2 2 3 2 4" xfId="26156"/>
    <cellStyle name="40% - Accent1 4 2 2 3 3" xfId="26157"/>
    <cellStyle name="40% - Accent1 4 2 2 3 3 2" xfId="26158"/>
    <cellStyle name="40% - Accent1 4 2 2 3 3 2 2" xfId="26159"/>
    <cellStyle name="40% - Accent1 4 2 2 3 3 2 3" xfId="26160"/>
    <cellStyle name="40% - Accent1 4 2 2 3 3 3" xfId="26161"/>
    <cellStyle name="40% - Accent1 4 2 2 3 3 4" xfId="26162"/>
    <cellStyle name="40% - Accent1 4 2 2 3 4" xfId="26163"/>
    <cellStyle name="40% - Accent1 4 2 2 3 4 2" xfId="26164"/>
    <cellStyle name="40% - Accent1 4 2 2 3 4 3" xfId="26165"/>
    <cellStyle name="40% - Accent1 4 2 2 3 5" xfId="26166"/>
    <cellStyle name="40% - Accent1 4 2 2 3 6" xfId="26167"/>
    <cellStyle name="40% - Accent1 4 2 2 4" xfId="26168"/>
    <cellStyle name="40% - Accent1 4 2 2 4 2" xfId="26169"/>
    <cellStyle name="40% - Accent1 4 2 2 4 2 2" xfId="26170"/>
    <cellStyle name="40% - Accent1 4 2 2 4 2 2 2" xfId="26171"/>
    <cellStyle name="40% - Accent1 4 2 2 4 2 2 3" xfId="26172"/>
    <cellStyle name="40% - Accent1 4 2 2 4 2 3" xfId="26173"/>
    <cellStyle name="40% - Accent1 4 2 2 4 2 4" xfId="26174"/>
    <cellStyle name="40% - Accent1 4 2 2 4 3" xfId="26175"/>
    <cellStyle name="40% - Accent1 4 2 2 4 3 2" xfId="26176"/>
    <cellStyle name="40% - Accent1 4 2 2 4 3 2 2" xfId="26177"/>
    <cellStyle name="40% - Accent1 4 2 2 4 3 2 3" xfId="26178"/>
    <cellStyle name="40% - Accent1 4 2 2 4 3 3" xfId="26179"/>
    <cellStyle name="40% - Accent1 4 2 2 4 3 4" xfId="26180"/>
    <cellStyle name="40% - Accent1 4 2 2 4 4" xfId="26181"/>
    <cellStyle name="40% - Accent1 4 2 2 4 4 2" xfId="26182"/>
    <cellStyle name="40% - Accent1 4 2 2 4 4 3" xfId="26183"/>
    <cellStyle name="40% - Accent1 4 2 2 4 5" xfId="26184"/>
    <cellStyle name="40% - Accent1 4 2 2 4 6" xfId="26185"/>
    <cellStyle name="40% - Accent1 4 2 2 5" xfId="26186"/>
    <cellStyle name="40% - Accent1 4 2 2 5 2" xfId="26187"/>
    <cellStyle name="40% - Accent1 4 2 2 5 2 2" xfId="26188"/>
    <cellStyle name="40% - Accent1 4 2 2 5 2 3" xfId="26189"/>
    <cellStyle name="40% - Accent1 4 2 2 5 3" xfId="26190"/>
    <cellStyle name="40% - Accent1 4 2 2 5 4" xfId="26191"/>
    <cellStyle name="40% - Accent1 4 2 2 6" xfId="26192"/>
    <cellStyle name="40% - Accent1 4 2 2 6 2" xfId="26193"/>
    <cellStyle name="40% - Accent1 4 2 2 6 2 2" xfId="26194"/>
    <cellStyle name="40% - Accent1 4 2 2 6 2 3" xfId="26195"/>
    <cellStyle name="40% - Accent1 4 2 2 6 3" xfId="26196"/>
    <cellStyle name="40% - Accent1 4 2 2 6 4" xfId="26197"/>
    <cellStyle name="40% - Accent1 4 2 2 7" xfId="26198"/>
    <cellStyle name="40% - Accent1 4 2 2 7 2" xfId="26199"/>
    <cellStyle name="40% - Accent1 4 2 2 7 3" xfId="26200"/>
    <cellStyle name="40% - Accent1 4 2 2 8" xfId="26201"/>
    <cellStyle name="40% - Accent1 4 2 2 9" xfId="26202"/>
    <cellStyle name="40% - Accent1 4 2 3" xfId="26203"/>
    <cellStyle name="40% - Accent1 4 2 3 2" xfId="26204"/>
    <cellStyle name="40% - Accent1 4 2 3 2 2" xfId="26205"/>
    <cellStyle name="40% - Accent1 4 2 3 2 2 2" xfId="26206"/>
    <cellStyle name="40% - Accent1 4 2 3 2 2 2 2" xfId="26207"/>
    <cellStyle name="40% - Accent1 4 2 3 2 2 2 3" xfId="26208"/>
    <cellStyle name="40% - Accent1 4 2 3 2 2 3" xfId="26209"/>
    <cellStyle name="40% - Accent1 4 2 3 2 2 4" xfId="26210"/>
    <cellStyle name="40% - Accent1 4 2 3 2 3" xfId="26211"/>
    <cellStyle name="40% - Accent1 4 2 3 2 3 2" xfId="26212"/>
    <cellStyle name="40% - Accent1 4 2 3 2 3 2 2" xfId="26213"/>
    <cellStyle name="40% - Accent1 4 2 3 2 3 2 3" xfId="26214"/>
    <cellStyle name="40% - Accent1 4 2 3 2 3 3" xfId="26215"/>
    <cellStyle name="40% - Accent1 4 2 3 2 3 4" xfId="26216"/>
    <cellStyle name="40% - Accent1 4 2 3 2 4" xfId="26217"/>
    <cellStyle name="40% - Accent1 4 2 3 2 4 2" xfId="26218"/>
    <cellStyle name="40% - Accent1 4 2 3 2 4 3" xfId="26219"/>
    <cellStyle name="40% - Accent1 4 2 3 2 5" xfId="26220"/>
    <cellStyle name="40% - Accent1 4 2 3 2 6" xfId="26221"/>
    <cellStyle name="40% - Accent1 4 2 3 3" xfId="26222"/>
    <cellStyle name="40% - Accent1 4 2 3 3 2" xfId="26223"/>
    <cellStyle name="40% - Accent1 4 2 3 3 2 2" xfId="26224"/>
    <cellStyle name="40% - Accent1 4 2 3 3 2 2 2" xfId="26225"/>
    <cellStyle name="40% - Accent1 4 2 3 3 2 2 3" xfId="26226"/>
    <cellStyle name="40% - Accent1 4 2 3 3 2 3" xfId="26227"/>
    <cellStyle name="40% - Accent1 4 2 3 3 2 4" xfId="26228"/>
    <cellStyle name="40% - Accent1 4 2 3 3 3" xfId="26229"/>
    <cellStyle name="40% - Accent1 4 2 3 3 3 2" xfId="26230"/>
    <cellStyle name="40% - Accent1 4 2 3 3 3 2 2" xfId="26231"/>
    <cellStyle name="40% - Accent1 4 2 3 3 3 2 3" xfId="26232"/>
    <cellStyle name="40% - Accent1 4 2 3 3 3 3" xfId="26233"/>
    <cellStyle name="40% - Accent1 4 2 3 3 3 4" xfId="26234"/>
    <cellStyle name="40% - Accent1 4 2 3 3 4" xfId="26235"/>
    <cellStyle name="40% - Accent1 4 2 3 3 4 2" xfId="26236"/>
    <cellStyle name="40% - Accent1 4 2 3 3 4 3" xfId="26237"/>
    <cellStyle name="40% - Accent1 4 2 3 3 5" xfId="26238"/>
    <cellStyle name="40% - Accent1 4 2 3 3 6" xfId="26239"/>
    <cellStyle name="40% - Accent1 4 2 3 4" xfId="26240"/>
    <cellStyle name="40% - Accent1 4 2 3 4 2" xfId="26241"/>
    <cellStyle name="40% - Accent1 4 2 3 4 2 2" xfId="26242"/>
    <cellStyle name="40% - Accent1 4 2 3 4 2 3" xfId="26243"/>
    <cellStyle name="40% - Accent1 4 2 3 4 3" xfId="26244"/>
    <cellStyle name="40% - Accent1 4 2 3 4 4" xfId="26245"/>
    <cellStyle name="40% - Accent1 4 2 3 5" xfId="26246"/>
    <cellStyle name="40% - Accent1 4 2 3 5 2" xfId="26247"/>
    <cellStyle name="40% - Accent1 4 2 3 5 2 2" xfId="26248"/>
    <cellStyle name="40% - Accent1 4 2 3 5 2 3" xfId="26249"/>
    <cellStyle name="40% - Accent1 4 2 3 5 3" xfId="26250"/>
    <cellStyle name="40% - Accent1 4 2 3 5 4" xfId="26251"/>
    <cellStyle name="40% - Accent1 4 2 3 6" xfId="26252"/>
    <cellStyle name="40% - Accent1 4 2 3 6 2" xfId="26253"/>
    <cellStyle name="40% - Accent1 4 2 3 6 3" xfId="26254"/>
    <cellStyle name="40% - Accent1 4 2 3 7" xfId="26255"/>
    <cellStyle name="40% - Accent1 4 2 3 8" xfId="26256"/>
    <cellStyle name="40% - Accent1 4 2 4" xfId="26257"/>
    <cellStyle name="40% - Accent1 4 2 4 2" xfId="26258"/>
    <cellStyle name="40% - Accent1 4 2 4 2 2" xfId="26259"/>
    <cellStyle name="40% - Accent1 4 2 4 2 2 2" xfId="26260"/>
    <cellStyle name="40% - Accent1 4 2 4 2 2 3" xfId="26261"/>
    <cellStyle name="40% - Accent1 4 2 4 2 3" xfId="26262"/>
    <cellStyle name="40% - Accent1 4 2 4 2 4" xfId="26263"/>
    <cellStyle name="40% - Accent1 4 2 4 3" xfId="26264"/>
    <cellStyle name="40% - Accent1 4 2 4 3 2" xfId="26265"/>
    <cellStyle name="40% - Accent1 4 2 4 3 2 2" xfId="26266"/>
    <cellStyle name="40% - Accent1 4 2 4 3 2 3" xfId="26267"/>
    <cellStyle name="40% - Accent1 4 2 4 3 3" xfId="26268"/>
    <cellStyle name="40% - Accent1 4 2 4 3 4" xfId="26269"/>
    <cellStyle name="40% - Accent1 4 2 4 4" xfId="26270"/>
    <cellStyle name="40% - Accent1 4 2 4 4 2" xfId="26271"/>
    <cellStyle name="40% - Accent1 4 2 4 4 3" xfId="26272"/>
    <cellStyle name="40% - Accent1 4 2 4 5" xfId="26273"/>
    <cellStyle name="40% - Accent1 4 2 4 6" xfId="26274"/>
    <cellStyle name="40% - Accent1 4 2 5" xfId="26275"/>
    <cellStyle name="40% - Accent1 4 2 5 2" xfId="26276"/>
    <cellStyle name="40% - Accent1 4 2 5 2 2" xfId="26277"/>
    <cellStyle name="40% - Accent1 4 2 5 2 2 2" xfId="26278"/>
    <cellStyle name="40% - Accent1 4 2 5 2 2 3" xfId="26279"/>
    <cellStyle name="40% - Accent1 4 2 5 2 3" xfId="26280"/>
    <cellStyle name="40% - Accent1 4 2 5 2 4" xfId="26281"/>
    <cellStyle name="40% - Accent1 4 2 5 3" xfId="26282"/>
    <cellStyle name="40% - Accent1 4 2 5 3 2" xfId="26283"/>
    <cellStyle name="40% - Accent1 4 2 5 3 2 2" xfId="26284"/>
    <cellStyle name="40% - Accent1 4 2 5 3 2 3" xfId="26285"/>
    <cellStyle name="40% - Accent1 4 2 5 3 3" xfId="26286"/>
    <cellStyle name="40% - Accent1 4 2 5 3 4" xfId="26287"/>
    <cellStyle name="40% - Accent1 4 2 5 4" xfId="26288"/>
    <cellStyle name="40% - Accent1 4 2 5 4 2" xfId="26289"/>
    <cellStyle name="40% - Accent1 4 2 5 4 3" xfId="26290"/>
    <cellStyle name="40% - Accent1 4 2 5 5" xfId="26291"/>
    <cellStyle name="40% - Accent1 4 2 5 6" xfId="26292"/>
    <cellStyle name="40% - Accent1 4 2 6" xfId="26293"/>
    <cellStyle name="40% - Accent1 4 2 6 2" xfId="26294"/>
    <cellStyle name="40% - Accent1 4 2 6 2 2" xfId="26295"/>
    <cellStyle name="40% - Accent1 4 2 6 2 3" xfId="26296"/>
    <cellStyle name="40% - Accent1 4 2 6 3" xfId="26297"/>
    <cellStyle name="40% - Accent1 4 2 6 4" xfId="26298"/>
    <cellStyle name="40% - Accent1 4 2 7" xfId="26299"/>
    <cellStyle name="40% - Accent1 4 2 7 2" xfId="26300"/>
    <cellStyle name="40% - Accent1 4 2 7 2 2" xfId="26301"/>
    <cellStyle name="40% - Accent1 4 2 7 2 3" xfId="26302"/>
    <cellStyle name="40% - Accent1 4 2 7 3" xfId="26303"/>
    <cellStyle name="40% - Accent1 4 2 7 4" xfId="26304"/>
    <cellStyle name="40% - Accent1 4 2 8" xfId="26305"/>
    <cellStyle name="40% - Accent1 4 2 8 2" xfId="26306"/>
    <cellStyle name="40% - Accent1 4 2 8 3" xfId="26307"/>
    <cellStyle name="40% - Accent1 4 2 9" xfId="26308"/>
    <cellStyle name="40% - Accent1 4 2_Revenue monitoring workings P6 97-2003" xfId="26309"/>
    <cellStyle name="40% - Accent1 4 3" xfId="26310"/>
    <cellStyle name="40% - Accent1 4 3 10" xfId="26311"/>
    <cellStyle name="40% - Accent1 4 3 2" xfId="26312"/>
    <cellStyle name="40% - Accent1 4 3 2 2" xfId="26313"/>
    <cellStyle name="40% - Accent1 4 3 2 2 2" xfId="26314"/>
    <cellStyle name="40% - Accent1 4 3 2 2 2 2" xfId="26315"/>
    <cellStyle name="40% - Accent1 4 3 2 2 2 2 2" xfId="26316"/>
    <cellStyle name="40% - Accent1 4 3 2 2 2 2 2 2" xfId="26317"/>
    <cellStyle name="40% - Accent1 4 3 2 2 2 2 2 3" xfId="26318"/>
    <cellStyle name="40% - Accent1 4 3 2 2 2 2 3" xfId="26319"/>
    <cellStyle name="40% - Accent1 4 3 2 2 2 2 4" xfId="26320"/>
    <cellStyle name="40% - Accent1 4 3 2 2 2 3" xfId="26321"/>
    <cellStyle name="40% - Accent1 4 3 2 2 2 3 2" xfId="26322"/>
    <cellStyle name="40% - Accent1 4 3 2 2 2 3 2 2" xfId="26323"/>
    <cellStyle name="40% - Accent1 4 3 2 2 2 3 2 3" xfId="26324"/>
    <cellStyle name="40% - Accent1 4 3 2 2 2 3 3" xfId="26325"/>
    <cellStyle name="40% - Accent1 4 3 2 2 2 3 4" xfId="26326"/>
    <cellStyle name="40% - Accent1 4 3 2 2 2 4" xfId="26327"/>
    <cellStyle name="40% - Accent1 4 3 2 2 2 4 2" xfId="26328"/>
    <cellStyle name="40% - Accent1 4 3 2 2 2 4 3" xfId="26329"/>
    <cellStyle name="40% - Accent1 4 3 2 2 2 5" xfId="26330"/>
    <cellStyle name="40% - Accent1 4 3 2 2 2 6" xfId="26331"/>
    <cellStyle name="40% - Accent1 4 3 2 2 3" xfId="26332"/>
    <cellStyle name="40% - Accent1 4 3 2 2 3 2" xfId="26333"/>
    <cellStyle name="40% - Accent1 4 3 2 2 3 2 2" xfId="26334"/>
    <cellStyle name="40% - Accent1 4 3 2 2 3 2 2 2" xfId="26335"/>
    <cellStyle name="40% - Accent1 4 3 2 2 3 2 2 3" xfId="26336"/>
    <cellStyle name="40% - Accent1 4 3 2 2 3 2 3" xfId="26337"/>
    <cellStyle name="40% - Accent1 4 3 2 2 3 2 4" xfId="26338"/>
    <cellStyle name="40% - Accent1 4 3 2 2 3 3" xfId="26339"/>
    <cellStyle name="40% - Accent1 4 3 2 2 3 3 2" xfId="26340"/>
    <cellStyle name="40% - Accent1 4 3 2 2 3 3 2 2" xfId="26341"/>
    <cellStyle name="40% - Accent1 4 3 2 2 3 3 2 3" xfId="26342"/>
    <cellStyle name="40% - Accent1 4 3 2 2 3 3 3" xfId="26343"/>
    <cellStyle name="40% - Accent1 4 3 2 2 3 3 4" xfId="26344"/>
    <cellStyle name="40% - Accent1 4 3 2 2 3 4" xfId="26345"/>
    <cellStyle name="40% - Accent1 4 3 2 2 3 4 2" xfId="26346"/>
    <cellStyle name="40% - Accent1 4 3 2 2 3 4 3" xfId="26347"/>
    <cellStyle name="40% - Accent1 4 3 2 2 3 5" xfId="26348"/>
    <cellStyle name="40% - Accent1 4 3 2 2 3 6" xfId="26349"/>
    <cellStyle name="40% - Accent1 4 3 2 2 4" xfId="26350"/>
    <cellStyle name="40% - Accent1 4 3 2 2 4 2" xfId="26351"/>
    <cellStyle name="40% - Accent1 4 3 2 2 4 2 2" xfId="26352"/>
    <cellStyle name="40% - Accent1 4 3 2 2 4 2 3" xfId="26353"/>
    <cellStyle name="40% - Accent1 4 3 2 2 4 3" xfId="26354"/>
    <cellStyle name="40% - Accent1 4 3 2 2 4 4" xfId="26355"/>
    <cellStyle name="40% - Accent1 4 3 2 2 5" xfId="26356"/>
    <cellStyle name="40% - Accent1 4 3 2 2 5 2" xfId="26357"/>
    <cellStyle name="40% - Accent1 4 3 2 2 5 2 2" xfId="26358"/>
    <cellStyle name="40% - Accent1 4 3 2 2 5 2 3" xfId="26359"/>
    <cellStyle name="40% - Accent1 4 3 2 2 5 3" xfId="26360"/>
    <cellStyle name="40% - Accent1 4 3 2 2 5 4" xfId="26361"/>
    <cellStyle name="40% - Accent1 4 3 2 2 6" xfId="26362"/>
    <cellStyle name="40% - Accent1 4 3 2 2 6 2" xfId="26363"/>
    <cellStyle name="40% - Accent1 4 3 2 2 6 3" xfId="26364"/>
    <cellStyle name="40% - Accent1 4 3 2 2 7" xfId="26365"/>
    <cellStyle name="40% - Accent1 4 3 2 2 8" xfId="26366"/>
    <cellStyle name="40% - Accent1 4 3 2 3" xfId="26367"/>
    <cellStyle name="40% - Accent1 4 3 2 3 2" xfId="26368"/>
    <cellStyle name="40% - Accent1 4 3 2 3 2 2" xfId="26369"/>
    <cellStyle name="40% - Accent1 4 3 2 3 2 2 2" xfId="26370"/>
    <cellStyle name="40% - Accent1 4 3 2 3 2 2 3" xfId="26371"/>
    <cellStyle name="40% - Accent1 4 3 2 3 2 3" xfId="26372"/>
    <cellStyle name="40% - Accent1 4 3 2 3 2 4" xfId="26373"/>
    <cellStyle name="40% - Accent1 4 3 2 3 3" xfId="26374"/>
    <cellStyle name="40% - Accent1 4 3 2 3 3 2" xfId="26375"/>
    <cellStyle name="40% - Accent1 4 3 2 3 3 2 2" xfId="26376"/>
    <cellStyle name="40% - Accent1 4 3 2 3 3 2 3" xfId="26377"/>
    <cellStyle name="40% - Accent1 4 3 2 3 3 3" xfId="26378"/>
    <cellStyle name="40% - Accent1 4 3 2 3 3 4" xfId="26379"/>
    <cellStyle name="40% - Accent1 4 3 2 3 4" xfId="26380"/>
    <cellStyle name="40% - Accent1 4 3 2 3 4 2" xfId="26381"/>
    <cellStyle name="40% - Accent1 4 3 2 3 4 3" xfId="26382"/>
    <cellStyle name="40% - Accent1 4 3 2 3 5" xfId="26383"/>
    <cellStyle name="40% - Accent1 4 3 2 3 6" xfId="26384"/>
    <cellStyle name="40% - Accent1 4 3 2 4" xfId="26385"/>
    <cellStyle name="40% - Accent1 4 3 2 4 2" xfId="26386"/>
    <cellStyle name="40% - Accent1 4 3 2 4 2 2" xfId="26387"/>
    <cellStyle name="40% - Accent1 4 3 2 4 2 2 2" xfId="26388"/>
    <cellStyle name="40% - Accent1 4 3 2 4 2 2 3" xfId="26389"/>
    <cellStyle name="40% - Accent1 4 3 2 4 2 3" xfId="26390"/>
    <cellStyle name="40% - Accent1 4 3 2 4 2 4" xfId="26391"/>
    <cellStyle name="40% - Accent1 4 3 2 4 3" xfId="26392"/>
    <cellStyle name="40% - Accent1 4 3 2 4 3 2" xfId="26393"/>
    <cellStyle name="40% - Accent1 4 3 2 4 3 2 2" xfId="26394"/>
    <cellStyle name="40% - Accent1 4 3 2 4 3 2 3" xfId="26395"/>
    <cellStyle name="40% - Accent1 4 3 2 4 3 3" xfId="26396"/>
    <cellStyle name="40% - Accent1 4 3 2 4 3 4" xfId="26397"/>
    <cellStyle name="40% - Accent1 4 3 2 4 4" xfId="26398"/>
    <cellStyle name="40% - Accent1 4 3 2 4 4 2" xfId="26399"/>
    <cellStyle name="40% - Accent1 4 3 2 4 4 3" xfId="26400"/>
    <cellStyle name="40% - Accent1 4 3 2 4 5" xfId="26401"/>
    <cellStyle name="40% - Accent1 4 3 2 4 6" xfId="26402"/>
    <cellStyle name="40% - Accent1 4 3 2 5" xfId="26403"/>
    <cellStyle name="40% - Accent1 4 3 2 5 2" xfId="26404"/>
    <cellStyle name="40% - Accent1 4 3 2 5 2 2" xfId="26405"/>
    <cellStyle name="40% - Accent1 4 3 2 5 2 3" xfId="26406"/>
    <cellStyle name="40% - Accent1 4 3 2 5 3" xfId="26407"/>
    <cellStyle name="40% - Accent1 4 3 2 5 4" xfId="26408"/>
    <cellStyle name="40% - Accent1 4 3 2 6" xfId="26409"/>
    <cellStyle name="40% - Accent1 4 3 2 6 2" xfId="26410"/>
    <cellStyle name="40% - Accent1 4 3 2 6 2 2" xfId="26411"/>
    <cellStyle name="40% - Accent1 4 3 2 6 2 3" xfId="26412"/>
    <cellStyle name="40% - Accent1 4 3 2 6 3" xfId="26413"/>
    <cellStyle name="40% - Accent1 4 3 2 6 4" xfId="26414"/>
    <cellStyle name="40% - Accent1 4 3 2 7" xfId="26415"/>
    <cellStyle name="40% - Accent1 4 3 2 7 2" xfId="26416"/>
    <cellStyle name="40% - Accent1 4 3 2 7 3" xfId="26417"/>
    <cellStyle name="40% - Accent1 4 3 2 8" xfId="26418"/>
    <cellStyle name="40% - Accent1 4 3 2 9" xfId="26419"/>
    <cellStyle name="40% - Accent1 4 3 3" xfId="26420"/>
    <cellStyle name="40% - Accent1 4 3 3 2" xfId="26421"/>
    <cellStyle name="40% - Accent1 4 3 3 2 2" xfId="26422"/>
    <cellStyle name="40% - Accent1 4 3 3 2 2 2" xfId="26423"/>
    <cellStyle name="40% - Accent1 4 3 3 2 2 2 2" xfId="26424"/>
    <cellStyle name="40% - Accent1 4 3 3 2 2 2 3" xfId="26425"/>
    <cellStyle name="40% - Accent1 4 3 3 2 2 3" xfId="26426"/>
    <cellStyle name="40% - Accent1 4 3 3 2 2 4" xfId="26427"/>
    <cellStyle name="40% - Accent1 4 3 3 2 3" xfId="26428"/>
    <cellStyle name="40% - Accent1 4 3 3 2 3 2" xfId="26429"/>
    <cellStyle name="40% - Accent1 4 3 3 2 3 2 2" xfId="26430"/>
    <cellStyle name="40% - Accent1 4 3 3 2 3 2 3" xfId="26431"/>
    <cellStyle name="40% - Accent1 4 3 3 2 3 3" xfId="26432"/>
    <cellStyle name="40% - Accent1 4 3 3 2 3 4" xfId="26433"/>
    <cellStyle name="40% - Accent1 4 3 3 2 4" xfId="26434"/>
    <cellStyle name="40% - Accent1 4 3 3 2 4 2" xfId="26435"/>
    <cellStyle name="40% - Accent1 4 3 3 2 4 3" xfId="26436"/>
    <cellStyle name="40% - Accent1 4 3 3 2 5" xfId="26437"/>
    <cellStyle name="40% - Accent1 4 3 3 2 6" xfId="26438"/>
    <cellStyle name="40% - Accent1 4 3 3 3" xfId="26439"/>
    <cellStyle name="40% - Accent1 4 3 3 3 2" xfId="26440"/>
    <cellStyle name="40% - Accent1 4 3 3 3 2 2" xfId="26441"/>
    <cellStyle name="40% - Accent1 4 3 3 3 2 2 2" xfId="26442"/>
    <cellStyle name="40% - Accent1 4 3 3 3 2 2 3" xfId="26443"/>
    <cellStyle name="40% - Accent1 4 3 3 3 2 3" xfId="26444"/>
    <cellStyle name="40% - Accent1 4 3 3 3 2 4" xfId="26445"/>
    <cellStyle name="40% - Accent1 4 3 3 3 3" xfId="26446"/>
    <cellStyle name="40% - Accent1 4 3 3 3 3 2" xfId="26447"/>
    <cellStyle name="40% - Accent1 4 3 3 3 3 2 2" xfId="26448"/>
    <cellStyle name="40% - Accent1 4 3 3 3 3 2 3" xfId="26449"/>
    <cellStyle name="40% - Accent1 4 3 3 3 3 3" xfId="26450"/>
    <cellStyle name="40% - Accent1 4 3 3 3 3 4" xfId="26451"/>
    <cellStyle name="40% - Accent1 4 3 3 3 4" xfId="26452"/>
    <cellStyle name="40% - Accent1 4 3 3 3 4 2" xfId="26453"/>
    <cellStyle name="40% - Accent1 4 3 3 3 4 3" xfId="26454"/>
    <cellStyle name="40% - Accent1 4 3 3 3 5" xfId="26455"/>
    <cellStyle name="40% - Accent1 4 3 3 3 6" xfId="26456"/>
    <cellStyle name="40% - Accent1 4 3 3 4" xfId="26457"/>
    <cellStyle name="40% - Accent1 4 3 3 4 2" xfId="26458"/>
    <cellStyle name="40% - Accent1 4 3 3 4 2 2" xfId="26459"/>
    <cellStyle name="40% - Accent1 4 3 3 4 2 3" xfId="26460"/>
    <cellStyle name="40% - Accent1 4 3 3 4 3" xfId="26461"/>
    <cellStyle name="40% - Accent1 4 3 3 4 4" xfId="26462"/>
    <cellStyle name="40% - Accent1 4 3 3 5" xfId="26463"/>
    <cellStyle name="40% - Accent1 4 3 3 5 2" xfId="26464"/>
    <cellStyle name="40% - Accent1 4 3 3 5 2 2" xfId="26465"/>
    <cellStyle name="40% - Accent1 4 3 3 5 2 3" xfId="26466"/>
    <cellStyle name="40% - Accent1 4 3 3 5 3" xfId="26467"/>
    <cellStyle name="40% - Accent1 4 3 3 5 4" xfId="26468"/>
    <cellStyle name="40% - Accent1 4 3 3 6" xfId="26469"/>
    <cellStyle name="40% - Accent1 4 3 3 6 2" xfId="26470"/>
    <cellStyle name="40% - Accent1 4 3 3 6 3" xfId="26471"/>
    <cellStyle name="40% - Accent1 4 3 3 7" xfId="26472"/>
    <cellStyle name="40% - Accent1 4 3 3 8" xfId="26473"/>
    <cellStyle name="40% - Accent1 4 3 4" xfId="26474"/>
    <cellStyle name="40% - Accent1 4 3 4 2" xfId="26475"/>
    <cellStyle name="40% - Accent1 4 3 4 2 2" xfId="26476"/>
    <cellStyle name="40% - Accent1 4 3 4 2 2 2" xfId="26477"/>
    <cellStyle name="40% - Accent1 4 3 4 2 2 3" xfId="26478"/>
    <cellStyle name="40% - Accent1 4 3 4 2 3" xfId="26479"/>
    <cellStyle name="40% - Accent1 4 3 4 2 4" xfId="26480"/>
    <cellStyle name="40% - Accent1 4 3 4 3" xfId="26481"/>
    <cellStyle name="40% - Accent1 4 3 4 3 2" xfId="26482"/>
    <cellStyle name="40% - Accent1 4 3 4 3 2 2" xfId="26483"/>
    <cellStyle name="40% - Accent1 4 3 4 3 2 3" xfId="26484"/>
    <cellStyle name="40% - Accent1 4 3 4 3 3" xfId="26485"/>
    <cellStyle name="40% - Accent1 4 3 4 3 4" xfId="26486"/>
    <cellStyle name="40% - Accent1 4 3 4 4" xfId="26487"/>
    <cellStyle name="40% - Accent1 4 3 4 4 2" xfId="26488"/>
    <cellStyle name="40% - Accent1 4 3 4 4 3" xfId="26489"/>
    <cellStyle name="40% - Accent1 4 3 4 5" xfId="26490"/>
    <cellStyle name="40% - Accent1 4 3 4 6" xfId="26491"/>
    <cellStyle name="40% - Accent1 4 3 5" xfId="26492"/>
    <cellStyle name="40% - Accent1 4 3 5 2" xfId="26493"/>
    <cellStyle name="40% - Accent1 4 3 5 2 2" xfId="26494"/>
    <cellStyle name="40% - Accent1 4 3 5 2 2 2" xfId="26495"/>
    <cellStyle name="40% - Accent1 4 3 5 2 2 3" xfId="26496"/>
    <cellStyle name="40% - Accent1 4 3 5 2 3" xfId="26497"/>
    <cellStyle name="40% - Accent1 4 3 5 2 4" xfId="26498"/>
    <cellStyle name="40% - Accent1 4 3 5 3" xfId="26499"/>
    <cellStyle name="40% - Accent1 4 3 5 3 2" xfId="26500"/>
    <cellStyle name="40% - Accent1 4 3 5 3 2 2" xfId="26501"/>
    <cellStyle name="40% - Accent1 4 3 5 3 2 3" xfId="26502"/>
    <cellStyle name="40% - Accent1 4 3 5 3 3" xfId="26503"/>
    <cellStyle name="40% - Accent1 4 3 5 3 4" xfId="26504"/>
    <cellStyle name="40% - Accent1 4 3 5 4" xfId="26505"/>
    <cellStyle name="40% - Accent1 4 3 5 4 2" xfId="26506"/>
    <cellStyle name="40% - Accent1 4 3 5 4 3" xfId="26507"/>
    <cellStyle name="40% - Accent1 4 3 5 5" xfId="26508"/>
    <cellStyle name="40% - Accent1 4 3 5 6" xfId="26509"/>
    <cellStyle name="40% - Accent1 4 3 6" xfId="26510"/>
    <cellStyle name="40% - Accent1 4 3 6 2" xfId="26511"/>
    <cellStyle name="40% - Accent1 4 3 6 2 2" xfId="26512"/>
    <cellStyle name="40% - Accent1 4 3 6 2 3" xfId="26513"/>
    <cellStyle name="40% - Accent1 4 3 6 3" xfId="26514"/>
    <cellStyle name="40% - Accent1 4 3 6 4" xfId="26515"/>
    <cellStyle name="40% - Accent1 4 3 7" xfId="26516"/>
    <cellStyle name="40% - Accent1 4 3 7 2" xfId="26517"/>
    <cellStyle name="40% - Accent1 4 3 7 2 2" xfId="26518"/>
    <cellStyle name="40% - Accent1 4 3 7 2 3" xfId="26519"/>
    <cellStyle name="40% - Accent1 4 3 7 3" xfId="26520"/>
    <cellStyle name="40% - Accent1 4 3 7 4" xfId="26521"/>
    <cellStyle name="40% - Accent1 4 3 8" xfId="26522"/>
    <cellStyle name="40% - Accent1 4 3 8 2" xfId="26523"/>
    <cellStyle name="40% - Accent1 4 3 8 3" xfId="26524"/>
    <cellStyle name="40% - Accent1 4 3 9" xfId="26525"/>
    <cellStyle name="40% - Accent1 4 3_Revenue monitoring workings P6 97-2003" xfId="26526"/>
    <cellStyle name="40% - Accent1 4 4" xfId="26527"/>
    <cellStyle name="40% - Accent1 4 4 2" xfId="26528"/>
    <cellStyle name="40% - Accent1 4 4 2 2" xfId="26529"/>
    <cellStyle name="40% - Accent1 4 4 2 2 2" xfId="26530"/>
    <cellStyle name="40% - Accent1 4 4 2 2 2 2" xfId="26531"/>
    <cellStyle name="40% - Accent1 4 4 2 2 2 2 2" xfId="26532"/>
    <cellStyle name="40% - Accent1 4 4 2 2 2 2 3" xfId="26533"/>
    <cellStyle name="40% - Accent1 4 4 2 2 2 3" xfId="26534"/>
    <cellStyle name="40% - Accent1 4 4 2 2 2 4" xfId="26535"/>
    <cellStyle name="40% - Accent1 4 4 2 2 3" xfId="26536"/>
    <cellStyle name="40% - Accent1 4 4 2 2 3 2" xfId="26537"/>
    <cellStyle name="40% - Accent1 4 4 2 2 3 2 2" xfId="26538"/>
    <cellStyle name="40% - Accent1 4 4 2 2 3 2 3" xfId="26539"/>
    <cellStyle name="40% - Accent1 4 4 2 2 3 3" xfId="26540"/>
    <cellStyle name="40% - Accent1 4 4 2 2 3 4" xfId="26541"/>
    <cellStyle name="40% - Accent1 4 4 2 2 4" xfId="26542"/>
    <cellStyle name="40% - Accent1 4 4 2 2 4 2" xfId="26543"/>
    <cellStyle name="40% - Accent1 4 4 2 2 4 3" xfId="26544"/>
    <cellStyle name="40% - Accent1 4 4 2 2 5" xfId="26545"/>
    <cellStyle name="40% - Accent1 4 4 2 2 6" xfId="26546"/>
    <cellStyle name="40% - Accent1 4 4 2 3" xfId="26547"/>
    <cellStyle name="40% - Accent1 4 4 2 3 2" xfId="26548"/>
    <cellStyle name="40% - Accent1 4 4 2 3 2 2" xfId="26549"/>
    <cellStyle name="40% - Accent1 4 4 2 3 2 2 2" xfId="26550"/>
    <cellStyle name="40% - Accent1 4 4 2 3 2 2 3" xfId="26551"/>
    <cellStyle name="40% - Accent1 4 4 2 3 2 3" xfId="26552"/>
    <cellStyle name="40% - Accent1 4 4 2 3 2 4" xfId="26553"/>
    <cellStyle name="40% - Accent1 4 4 2 3 3" xfId="26554"/>
    <cellStyle name="40% - Accent1 4 4 2 3 3 2" xfId="26555"/>
    <cellStyle name="40% - Accent1 4 4 2 3 3 2 2" xfId="26556"/>
    <cellStyle name="40% - Accent1 4 4 2 3 3 2 3" xfId="26557"/>
    <cellStyle name="40% - Accent1 4 4 2 3 3 3" xfId="26558"/>
    <cellStyle name="40% - Accent1 4 4 2 3 3 4" xfId="26559"/>
    <cellStyle name="40% - Accent1 4 4 2 3 4" xfId="26560"/>
    <cellStyle name="40% - Accent1 4 4 2 3 4 2" xfId="26561"/>
    <cellStyle name="40% - Accent1 4 4 2 3 4 3" xfId="26562"/>
    <cellStyle name="40% - Accent1 4 4 2 3 5" xfId="26563"/>
    <cellStyle name="40% - Accent1 4 4 2 3 6" xfId="26564"/>
    <cellStyle name="40% - Accent1 4 4 2 4" xfId="26565"/>
    <cellStyle name="40% - Accent1 4 4 2 4 2" xfId="26566"/>
    <cellStyle name="40% - Accent1 4 4 2 4 2 2" xfId="26567"/>
    <cellStyle name="40% - Accent1 4 4 2 4 2 3" xfId="26568"/>
    <cellStyle name="40% - Accent1 4 4 2 4 3" xfId="26569"/>
    <cellStyle name="40% - Accent1 4 4 2 4 4" xfId="26570"/>
    <cellStyle name="40% - Accent1 4 4 2 5" xfId="26571"/>
    <cellStyle name="40% - Accent1 4 4 2 5 2" xfId="26572"/>
    <cellStyle name="40% - Accent1 4 4 2 5 2 2" xfId="26573"/>
    <cellStyle name="40% - Accent1 4 4 2 5 2 3" xfId="26574"/>
    <cellStyle name="40% - Accent1 4 4 2 5 3" xfId="26575"/>
    <cellStyle name="40% - Accent1 4 4 2 5 4" xfId="26576"/>
    <cellStyle name="40% - Accent1 4 4 2 6" xfId="26577"/>
    <cellStyle name="40% - Accent1 4 4 2 6 2" xfId="26578"/>
    <cellStyle name="40% - Accent1 4 4 2 6 3" xfId="26579"/>
    <cellStyle name="40% - Accent1 4 4 2 7" xfId="26580"/>
    <cellStyle name="40% - Accent1 4 4 2 8" xfId="26581"/>
    <cellStyle name="40% - Accent1 4 4 3" xfId="26582"/>
    <cellStyle name="40% - Accent1 4 4 3 2" xfId="26583"/>
    <cellStyle name="40% - Accent1 4 4 3 2 2" xfId="26584"/>
    <cellStyle name="40% - Accent1 4 4 3 2 2 2" xfId="26585"/>
    <cellStyle name="40% - Accent1 4 4 3 2 2 3" xfId="26586"/>
    <cellStyle name="40% - Accent1 4 4 3 2 3" xfId="26587"/>
    <cellStyle name="40% - Accent1 4 4 3 2 4" xfId="26588"/>
    <cellStyle name="40% - Accent1 4 4 3 3" xfId="26589"/>
    <cellStyle name="40% - Accent1 4 4 3 3 2" xfId="26590"/>
    <cellStyle name="40% - Accent1 4 4 3 3 2 2" xfId="26591"/>
    <cellStyle name="40% - Accent1 4 4 3 3 2 3" xfId="26592"/>
    <cellStyle name="40% - Accent1 4 4 3 3 3" xfId="26593"/>
    <cellStyle name="40% - Accent1 4 4 3 3 4" xfId="26594"/>
    <cellStyle name="40% - Accent1 4 4 3 4" xfId="26595"/>
    <cellStyle name="40% - Accent1 4 4 3 4 2" xfId="26596"/>
    <cellStyle name="40% - Accent1 4 4 3 4 3" xfId="26597"/>
    <cellStyle name="40% - Accent1 4 4 3 5" xfId="26598"/>
    <cellStyle name="40% - Accent1 4 4 3 6" xfId="26599"/>
    <cellStyle name="40% - Accent1 4 4 4" xfId="26600"/>
    <cellStyle name="40% - Accent1 4 4 4 2" xfId="26601"/>
    <cellStyle name="40% - Accent1 4 4 4 2 2" xfId="26602"/>
    <cellStyle name="40% - Accent1 4 4 4 2 2 2" xfId="26603"/>
    <cellStyle name="40% - Accent1 4 4 4 2 2 3" xfId="26604"/>
    <cellStyle name="40% - Accent1 4 4 4 2 3" xfId="26605"/>
    <cellStyle name="40% - Accent1 4 4 4 2 4" xfId="26606"/>
    <cellStyle name="40% - Accent1 4 4 4 3" xfId="26607"/>
    <cellStyle name="40% - Accent1 4 4 4 3 2" xfId="26608"/>
    <cellStyle name="40% - Accent1 4 4 4 3 2 2" xfId="26609"/>
    <cellStyle name="40% - Accent1 4 4 4 3 2 3" xfId="26610"/>
    <cellStyle name="40% - Accent1 4 4 4 3 3" xfId="26611"/>
    <cellStyle name="40% - Accent1 4 4 4 3 4" xfId="26612"/>
    <cellStyle name="40% - Accent1 4 4 4 4" xfId="26613"/>
    <cellStyle name="40% - Accent1 4 4 4 4 2" xfId="26614"/>
    <cellStyle name="40% - Accent1 4 4 4 4 3" xfId="26615"/>
    <cellStyle name="40% - Accent1 4 4 4 5" xfId="26616"/>
    <cellStyle name="40% - Accent1 4 4 4 6" xfId="26617"/>
    <cellStyle name="40% - Accent1 4 4 5" xfId="26618"/>
    <cellStyle name="40% - Accent1 4 4 5 2" xfId="26619"/>
    <cellStyle name="40% - Accent1 4 4 5 2 2" xfId="26620"/>
    <cellStyle name="40% - Accent1 4 4 5 2 3" xfId="26621"/>
    <cellStyle name="40% - Accent1 4 4 5 3" xfId="26622"/>
    <cellStyle name="40% - Accent1 4 4 5 4" xfId="26623"/>
    <cellStyle name="40% - Accent1 4 4 6" xfId="26624"/>
    <cellStyle name="40% - Accent1 4 4 6 2" xfId="26625"/>
    <cellStyle name="40% - Accent1 4 4 6 2 2" xfId="26626"/>
    <cellStyle name="40% - Accent1 4 4 6 2 3" xfId="26627"/>
    <cellStyle name="40% - Accent1 4 4 6 3" xfId="26628"/>
    <cellStyle name="40% - Accent1 4 4 6 4" xfId="26629"/>
    <cellStyle name="40% - Accent1 4 4 7" xfId="26630"/>
    <cellStyle name="40% - Accent1 4 4 7 2" xfId="26631"/>
    <cellStyle name="40% - Accent1 4 4 7 3" xfId="26632"/>
    <cellStyle name="40% - Accent1 4 4 8" xfId="26633"/>
    <cellStyle name="40% - Accent1 4 4 9" xfId="26634"/>
    <cellStyle name="40% - Accent1 4 5" xfId="26635"/>
    <cellStyle name="40% - Accent1 4 5 2" xfId="26636"/>
    <cellStyle name="40% - Accent1 4 5 2 2" xfId="26637"/>
    <cellStyle name="40% - Accent1 4 5 2 2 2" xfId="26638"/>
    <cellStyle name="40% - Accent1 4 5 2 2 2 2" xfId="26639"/>
    <cellStyle name="40% - Accent1 4 5 2 2 2 3" xfId="26640"/>
    <cellStyle name="40% - Accent1 4 5 2 2 3" xfId="26641"/>
    <cellStyle name="40% - Accent1 4 5 2 2 4" xfId="26642"/>
    <cellStyle name="40% - Accent1 4 5 2 3" xfId="26643"/>
    <cellStyle name="40% - Accent1 4 5 2 3 2" xfId="26644"/>
    <cellStyle name="40% - Accent1 4 5 2 3 2 2" xfId="26645"/>
    <cellStyle name="40% - Accent1 4 5 2 3 2 3" xfId="26646"/>
    <cellStyle name="40% - Accent1 4 5 2 3 3" xfId="26647"/>
    <cellStyle name="40% - Accent1 4 5 2 3 4" xfId="26648"/>
    <cellStyle name="40% - Accent1 4 5 2 4" xfId="26649"/>
    <cellStyle name="40% - Accent1 4 5 2 4 2" xfId="26650"/>
    <cellStyle name="40% - Accent1 4 5 2 4 3" xfId="26651"/>
    <cellStyle name="40% - Accent1 4 5 2 5" xfId="26652"/>
    <cellStyle name="40% - Accent1 4 5 2 6" xfId="26653"/>
    <cellStyle name="40% - Accent1 4 5 3" xfId="26654"/>
    <cellStyle name="40% - Accent1 4 5 3 2" xfId="26655"/>
    <cellStyle name="40% - Accent1 4 5 3 2 2" xfId="26656"/>
    <cellStyle name="40% - Accent1 4 5 3 2 2 2" xfId="26657"/>
    <cellStyle name="40% - Accent1 4 5 3 2 2 3" xfId="26658"/>
    <cellStyle name="40% - Accent1 4 5 3 2 3" xfId="26659"/>
    <cellStyle name="40% - Accent1 4 5 3 2 4" xfId="26660"/>
    <cellStyle name="40% - Accent1 4 5 3 3" xfId="26661"/>
    <cellStyle name="40% - Accent1 4 5 3 3 2" xfId="26662"/>
    <cellStyle name="40% - Accent1 4 5 3 3 2 2" xfId="26663"/>
    <cellStyle name="40% - Accent1 4 5 3 3 2 3" xfId="26664"/>
    <cellStyle name="40% - Accent1 4 5 3 3 3" xfId="26665"/>
    <cellStyle name="40% - Accent1 4 5 3 3 4" xfId="26666"/>
    <cellStyle name="40% - Accent1 4 5 3 4" xfId="26667"/>
    <cellStyle name="40% - Accent1 4 5 3 4 2" xfId="26668"/>
    <cellStyle name="40% - Accent1 4 5 3 4 3" xfId="26669"/>
    <cellStyle name="40% - Accent1 4 5 3 5" xfId="26670"/>
    <cellStyle name="40% - Accent1 4 5 3 6" xfId="26671"/>
    <cellStyle name="40% - Accent1 4 5 4" xfId="26672"/>
    <cellStyle name="40% - Accent1 4 5 4 2" xfId="26673"/>
    <cellStyle name="40% - Accent1 4 5 4 2 2" xfId="26674"/>
    <cellStyle name="40% - Accent1 4 5 4 2 3" xfId="26675"/>
    <cellStyle name="40% - Accent1 4 5 4 3" xfId="26676"/>
    <cellStyle name="40% - Accent1 4 5 4 4" xfId="26677"/>
    <cellStyle name="40% - Accent1 4 5 5" xfId="26678"/>
    <cellStyle name="40% - Accent1 4 5 5 2" xfId="26679"/>
    <cellStyle name="40% - Accent1 4 5 5 2 2" xfId="26680"/>
    <cellStyle name="40% - Accent1 4 5 5 2 3" xfId="26681"/>
    <cellStyle name="40% - Accent1 4 5 5 3" xfId="26682"/>
    <cellStyle name="40% - Accent1 4 5 5 4" xfId="26683"/>
    <cellStyle name="40% - Accent1 4 5 6" xfId="26684"/>
    <cellStyle name="40% - Accent1 4 5 6 2" xfId="26685"/>
    <cellStyle name="40% - Accent1 4 5 6 3" xfId="26686"/>
    <cellStyle name="40% - Accent1 4 5 7" xfId="26687"/>
    <cellStyle name="40% - Accent1 4 5 8" xfId="26688"/>
    <cellStyle name="40% - Accent1 4 6" xfId="26689"/>
    <cellStyle name="40% - Accent1 4 6 2" xfId="26690"/>
    <cellStyle name="40% - Accent1 4 6 2 2" xfId="26691"/>
    <cellStyle name="40% - Accent1 4 6 2 2 2" xfId="26692"/>
    <cellStyle name="40% - Accent1 4 6 2 2 3" xfId="26693"/>
    <cellStyle name="40% - Accent1 4 6 2 3" xfId="26694"/>
    <cellStyle name="40% - Accent1 4 6 2 4" xfId="26695"/>
    <cellStyle name="40% - Accent1 4 6 3" xfId="26696"/>
    <cellStyle name="40% - Accent1 4 6 3 2" xfId="26697"/>
    <cellStyle name="40% - Accent1 4 6 3 2 2" xfId="26698"/>
    <cellStyle name="40% - Accent1 4 6 3 2 3" xfId="26699"/>
    <cellStyle name="40% - Accent1 4 6 3 3" xfId="26700"/>
    <cellStyle name="40% - Accent1 4 6 3 4" xfId="26701"/>
    <cellStyle name="40% - Accent1 4 6 4" xfId="26702"/>
    <cellStyle name="40% - Accent1 4 6 4 2" xfId="26703"/>
    <cellStyle name="40% - Accent1 4 6 4 3" xfId="26704"/>
    <cellStyle name="40% - Accent1 4 6 5" xfId="26705"/>
    <cellStyle name="40% - Accent1 4 6 6" xfId="26706"/>
    <cellStyle name="40% - Accent1 4 7" xfId="26707"/>
    <cellStyle name="40% - Accent1 4 7 2" xfId="26708"/>
    <cellStyle name="40% - Accent1 4 7 2 2" xfId="26709"/>
    <cellStyle name="40% - Accent1 4 7 2 2 2" xfId="26710"/>
    <cellStyle name="40% - Accent1 4 7 2 2 3" xfId="26711"/>
    <cellStyle name="40% - Accent1 4 7 2 3" xfId="26712"/>
    <cellStyle name="40% - Accent1 4 7 2 4" xfId="26713"/>
    <cellStyle name="40% - Accent1 4 7 3" xfId="26714"/>
    <cellStyle name="40% - Accent1 4 7 3 2" xfId="26715"/>
    <cellStyle name="40% - Accent1 4 7 3 2 2" xfId="26716"/>
    <cellStyle name="40% - Accent1 4 7 3 2 3" xfId="26717"/>
    <cellStyle name="40% - Accent1 4 7 3 3" xfId="26718"/>
    <cellStyle name="40% - Accent1 4 7 3 4" xfId="26719"/>
    <cellStyle name="40% - Accent1 4 7 4" xfId="26720"/>
    <cellStyle name="40% - Accent1 4 7 4 2" xfId="26721"/>
    <cellStyle name="40% - Accent1 4 7 4 3" xfId="26722"/>
    <cellStyle name="40% - Accent1 4 7 5" xfId="26723"/>
    <cellStyle name="40% - Accent1 4 7 6" xfId="26724"/>
    <cellStyle name="40% - Accent1 4 8" xfId="26725"/>
    <cellStyle name="40% - Accent1 4 8 2" xfId="26726"/>
    <cellStyle name="40% - Accent1 4 8 2 2" xfId="26727"/>
    <cellStyle name="40% - Accent1 4 8 2 3" xfId="26728"/>
    <cellStyle name="40% - Accent1 4 8 3" xfId="26729"/>
    <cellStyle name="40% - Accent1 4 8 3 2" xfId="26730"/>
    <cellStyle name="40% - Accent1 4 8 3 3" xfId="26731"/>
    <cellStyle name="40% - Accent1 4 9" xfId="26732"/>
    <cellStyle name="40% - Accent1 4 9 2" xfId="26733"/>
    <cellStyle name="40% - Accent1 4 9 2 2" xfId="26734"/>
    <cellStyle name="40% - Accent1 4 9 2 3" xfId="26735"/>
    <cellStyle name="40% - Accent1 4 9 3" xfId="26736"/>
    <cellStyle name="40% - Accent1 4 9 4" xfId="26737"/>
    <cellStyle name="40% - Accent1 4_Revenue monitoring workings P6 97-2003" xfId="26738"/>
    <cellStyle name="40% - Accent1 5" xfId="26739"/>
    <cellStyle name="40% - Accent1 5 10" xfId="26740"/>
    <cellStyle name="40% - Accent1 5 11" xfId="26741"/>
    <cellStyle name="40% - Accent1 5 2" xfId="26742"/>
    <cellStyle name="40% - Accent1 5 2 2" xfId="26743"/>
    <cellStyle name="40% - Accent1 5 2 2 2" xfId="26744"/>
    <cellStyle name="40% - Accent1 5 2 2 2 2" xfId="26745"/>
    <cellStyle name="40% - Accent1 5 2 2 2 2 2" xfId="26746"/>
    <cellStyle name="40% - Accent1 5 2 2 2 2 2 2" xfId="26747"/>
    <cellStyle name="40% - Accent1 5 2 2 2 2 2 3" xfId="26748"/>
    <cellStyle name="40% - Accent1 5 2 2 2 2 3" xfId="26749"/>
    <cellStyle name="40% - Accent1 5 2 2 2 2 4" xfId="26750"/>
    <cellStyle name="40% - Accent1 5 2 2 2 3" xfId="26751"/>
    <cellStyle name="40% - Accent1 5 2 2 2 3 2" xfId="26752"/>
    <cellStyle name="40% - Accent1 5 2 2 2 3 2 2" xfId="26753"/>
    <cellStyle name="40% - Accent1 5 2 2 2 3 2 3" xfId="26754"/>
    <cellStyle name="40% - Accent1 5 2 2 2 3 3" xfId="26755"/>
    <cellStyle name="40% - Accent1 5 2 2 2 3 4" xfId="26756"/>
    <cellStyle name="40% - Accent1 5 2 2 2 4" xfId="26757"/>
    <cellStyle name="40% - Accent1 5 2 2 2 4 2" xfId="26758"/>
    <cellStyle name="40% - Accent1 5 2 2 2 4 3" xfId="26759"/>
    <cellStyle name="40% - Accent1 5 2 2 2 5" xfId="26760"/>
    <cellStyle name="40% - Accent1 5 2 2 2 6" xfId="26761"/>
    <cellStyle name="40% - Accent1 5 2 2 3" xfId="26762"/>
    <cellStyle name="40% - Accent1 5 2 2 3 2" xfId="26763"/>
    <cellStyle name="40% - Accent1 5 2 2 3 2 2" xfId="26764"/>
    <cellStyle name="40% - Accent1 5 2 2 3 2 2 2" xfId="26765"/>
    <cellStyle name="40% - Accent1 5 2 2 3 2 2 3" xfId="26766"/>
    <cellStyle name="40% - Accent1 5 2 2 3 2 3" xfId="26767"/>
    <cellStyle name="40% - Accent1 5 2 2 3 2 4" xfId="26768"/>
    <cellStyle name="40% - Accent1 5 2 2 3 3" xfId="26769"/>
    <cellStyle name="40% - Accent1 5 2 2 3 3 2" xfId="26770"/>
    <cellStyle name="40% - Accent1 5 2 2 3 3 2 2" xfId="26771"/>
    <cellStyle name="40% - Accent1 5 2 2 3 3 2 3" xfId="26772"/>
    <cellStyle name="40% - Accent1 5 2 2 3 3 3" xfId="26773"/>
    <cellStyle name="40% - Accent1 5 2 2 3 3 4" xfId="26774"/>
    <cellStyle name="40% - Accent1 5 2 2 3 4" xfId="26775"/>
    <cellStyle name="40% - Accent1 5 2 2 3 4 2" xfId="26776"/>
    <cellStyle name="40% - Accent1 5 2 2 3 4 3" xfId="26777"/>
    <cellStyle name="40% - Accent1 5 2 2 3 5" xfId="26778"/>
    <cellStyle name="40% - Accent1 5 2 2 3 6" xfId="26779"/>
    <cellStyle name="40% - Accent1 5 2 2 4" xfId="26780"/>
    <cellStyle name="40% - Accent1 5 2 2 4 2" xfId="26781"/>
    <cellStyle name="40% - Accent1 5 2 2 4 2 2" xfId="26782"/>
    <cellStyle name="40% - Accent1 5 2 2 4 2 3" xfId="26783"/>
    <cellStyle name="40% - Accent1 5 2 2 4 3" xfId="26784"/>
    <cellStyle name="40% - Accent1 5 2 2 4 4" xfId="26785"/>
    <cellStyle name="40% - Accent1 5 2 2 5" xfId="26786"/>
    <cellStyle name="40% - Accent1 5 2 2 5 2" xfId="26787"/>
    <cellStyle name="40% - Accent1 5 2 2 5 2 2" xfId="26788"/>
    <cellStyle name="40% - Accent1 5 2 2 5 2 3" xfId="26789"/>
    <cellStyle name="40% - Accent1 5 2 2 5 3" xfId="26790"/>
    <cellStyle name="40% - Accent1 5 2 2 5 4" xfId="26791"/>
    <cellStyle name="40% - Accent1 5 2 2 6" xfId="26792"/>
    <cellStyle name="40% - Accent1 5 2 2 6 2" xfId="26793"/>
    <cellStyle name="40% - Accent1 5 2 2 6 3" xfId="26794"/>
    <cellStyle name="40% - Accent1 5 2 2 7" xfId="26795"/>
    <cellStyle name="40% - Accent1 5 2 2 8" xfId="26796"/>
    <cellStyle name="40% - Accent1 5 2 3" xfId="26797"/>
    <cellStyle name="40% - Accent1 5 2 3 2" xfId="26798"/>
    <cellStyle name="40% - Accent1 5 2 3 2 2" xfId="26799"/>
    <cellStyle name="40% - Accent1 5 2 3 2 2 2" xfId="26800"/>
    <cellStyle name="40% - Accent1 5 2 3 2 2 3" xfId="26801"/>
    <cellStyle name="40% - Accent1 5 2 3 2 3" xfId="26802"/>
    <cellStyle name="40% - Accent1 5 2 3 2 4" xfId="26803"/>
    <cellStyle name="40% - Accent1 5 2 3 3" xfId="26804"/>
    <cellStyle name="40% - Accent1 5 2 3 3 2" xfId="26805"/>
    <cellStyle name="40% - Accent1 5 2 3 3 2 2" xfId="26806"/>
    <cellStyle name="40% - Accent1 5 2 3 3 2 3" xfId="26807"/>
    <cellStyle name="40% - Accent1 5 2 3 3 3" xfId="26808"/>
    <cellStyle name="40% - Accent1 5 2 3 3 4" xfId="26809"/>
    <cellStyle name="40% - Accent1 5 2 3 4" xfId="26810"/>
    <cellStyle name="40% - Accent1 5 2 3 4 2" xfId="26811"/>
    <cellStyle name="40% - Accent1 5 2 3 4 3" xfId="26812"/>
    <cellStyle name="40% - Accent1 5 2 3 5" xfId="26813"/>
    <cellStyle name="40% - Accent1 5 2 3 6" xfId="26814"/>
    <cellStyle name="40% - Accent1 5 2 4" xfId="26815"/>
    <cellStyle name="40% - Accent1 5 2 4 2" xfId="26816"/>
    <cellStyle name="40% - Accent1 5 2 4 2 2" xfId="26817"/>
    <cellStyle name="40% - Accent1 5 2 4 2 2 2" xfId="26818"/>
    <cellStyle name="40% - Accent1 5 2 4 2 2 3" xfId="26819"/>
    <cellStyle name="40% - Accent1 5 2 4 2 3" xfId="26820"/>
    <cellStyle name="40% - Accent1 5 2 4 2 4" xfId="26821"/>
    <cellStyle name="40% - Accent1 5 2 4 3" xfId="26822"/>
    <cellStyle name="40% - Accent1 5 2 4 3 2" xfId="26823"/>
    <cellStyle name="40% - Accent1 5 2 4 3 2 2" xfId="26824"/>
    <cellStyle name="40% - Accent1 5 2 4 3 2 3" xfId="26825"/>
    <cellStyle name="40% - Accent1 5 2 4 3 3" xfId="26826"/>
    <cellStyle name="40% - Accent1 5 2 4 3 4" xfId="26827"/>
    <cellStyle name="40% - Accent1 5 2 4 4" xfId="26828"/>
    <cellStyle name="40% - Accent1 5 2 4 4 2" xfId="26829"/>
    <cellStyle name="40% - Accent1 5 2 4 4 3" xfId="26830"/>
    <cellStyle name="40% - Accent1 5 2 4 5" xfId="26831"/>
    <cellStyle name="40% - Accent1 5 2 4 6" xfId="26832"/>
    <cellStyle name="40% - Accent1 5 2 5" xfId="26833"/>
    <cellStyle name="40% - Accent1 5 2 5 2" xfId="26834"/>
    <cellStyle name="40% - Accent1 5 2 5 2 2" xfId="26835"/>
    <cellStyle name="40% - Accent1 5 2 5 2 3" xfId="26836"/>
    <cellStyle name="40% - Accent1 5 2 5 3" xfId="26837"/>
    <cellStyle name="40% - Accent1 5 2 5 4" xfId="26838"/>
    <cellStyle name="40% - Accent1 5 2 6" xfId="26839"/>
    <cellStyle name="40% - Accent1 5 2 6 2" xfId="26840"/>
    <cellStyle name="40% - Accent1 5 2 6 2 2" xfId="26841"/>
    <cellStyle name="40% - Accent1 5 2 6 2 3" xfId="26842"/>
    <cellStyle name="40% - Accent1 5 2 6 3" xfId="26843"/>
    <cellStyle name="40% - Accent1 5 2 6 4" xfId="26844"/>
    <cellStyle name="40% - Accent1 5 2 7" xfId="26845"/>
    <cellStyle name="40% - Accent1 5 2 7 2" xfId="26846"/>
    <cellStyle name="40% - Accent1 5 2 7 3" xfId="26847"/>
    <cellStyle name="40% - Accent1 5 2 8" xfId="26848"/>
    <cellStyle name="40% - Accent1 5 2 9" xfId="26849"/>
    <cellStyle name="40% - Accent1 5 3" xfId="26850"/>
    <cellStyle name="40% - Accent1 5 3 2" xfId="26851"/>
    <cellStyle name="40% - Accent1 5 3 2 2" xfId="26852"/>
    <cellStyle name="40% - Accent1 5 3 2 2 2" xfId="26853"/>
    <cellStyle name="40% - Accent1 5 3 2 2 2 2" xfId="26854"/>
    <cellStyle name="40% - Accent1 5 3 2 2 2 3" xfId="26855"/>
    <cellStyle name="40% - Accent1 5 3 2 2 3" xfId="26856"/>
    <cellStyle name="40% - Accent1 5 3 2 2 4" xfId="26857"/>
    <cellStyle name="40% - Accent1 5 3 2 3" xfId="26858"/>
    <cellStyle name="40% - Accent1 5 3 2 3 2" xfId="26859"/>
    <cellStyle name="40% - Accent1 5 3 2 3 2 2" xfId="26860"/>
    <cellStyle name="40% - Accent1 5 3 2 3 2 3" xfId="26861"/>
    <cellStyle name="40% - Accent1 5 3 2 3 3" xfId="26862"/>
    <cellStyle name="40% - Accent1 5 3 2 3 4" xfId="26863"/>
    <cellStyle name="40% - Accent1 5 3 2 4" xfId="26864"/>
    <cellStyle name="40% - Accent1 5 3 2 4 2" xfId="26865"/>
    <cellStyle name="40% - Accent1 5 3 2 4 3" xfId="26866"/>
    <cellStyle name="40% - Accent1 5 3 2 5" xfId="26867"/>
    <cellStyle name="40% - Accent1 5 3 2 6" xfId="26868"/>
    <cellStyle name="40% - Accent1 5 3 3" xfId="26869"/>
    <cellStyle name="40% - Accent1 5 3 3 2" xfId="26870"/>
    <cellStyle name="40% - Accent1 5 3 3 2 2" xfId="26871"/>
    <cellStyle name="40% - Accent1 5 3 3 2 2 2" xfId="26872"/>
    <cellStyle name="40% - Accent1 5 3 3 2 2 3" xfId="26873"/>
    <cellStyle name="40% - Accent1 5 3 3 2 3" xfId="26874"/>
    <cellStyle name="40% - Accent1 5 3 3 2 4" xfId="26875"/>
    <cellStyle name="40% - Accent1 5 3 3 3" xfId="26876"/>
    <cellStyle name="40% - Accent1 5 3 3 3 2" xfId="26877"/>
    <cellStyle name="40% - Accent1 5 3 3 3 2 2" xfId="26878"/>
    <cellStyle name="40% - Accent1 5 3 3 3 2 3" xfId="26879"/>
    <cellStyle name="40% - Accent1 5 3 3 3 3" xfId="26880"/>
    <cellStyle name="40% - Accent1 5 3 3 3 4" xfId="26881"/>
    <cellStyle name="40% - Accent1 5 3 3 4" xfId="26882"/>
    <cellStyle name="40% - Accent1 5 3 3 4 2" xfId="26883"/>
    <cellStyle name="40% - Accent1 5 3 3 4 3" xfId="26884"/>
    <cellStyle name="40% - Accent1 5 3 3 5" xfId="26885"/>
    <cellStyle name="40% - Accent1 5 3 3 6" xfId="26886"/>
    <cellStyle name="40% - Accent1 5 3 4" xfId="26887"/>
    <cellStyle name="40% - Accent1 5 3 4 2" xfId="26888"/>
    <cellStyle name="40% - Accent1 5 3 4 2 2" xfId="26889"/>
    <cellStyle name="40% - Accent1 5 3 4 2 3" xfId="26890"/>
    <cellStyle name="40% - Accent1 5 3 4 3" xfId="26891"/>
    <cellStyle name="40% - Accent1 5 3 4 4" xfId="26892"/>
    <cellStyle name="40% - Accent1 5 3 5" xfId="26893"/>
    <cellStyle name="40% - Accent1 5 3 5 2" xfId="26894"/>
    <cellStyle name="40% - Accent1 5 3 5 2 2" xfId="26895"/>
    <cellStyle name="40% - Accent1 5 3 5 2 3" xfId="26896"/>
    <cellStyle name="40% - Accent1 5 3 5 3" xfId="26897"/>
    <cellStyle name="40% - Accent1 5 3 5 4" xfId="26898"/>
    <cellStyle name="40% - Accent1 5 3 6" xfId="26899"/>
    <cellStyle name="40% - Accent1 5 3 6 2" xfId="26900"/>
    <cellStyle name="40% - Accent1 5 3 6 3" xfId="26901"/>
    <cellStyle name="40% - Accent1 5 3 7" xfId="26902"/>
    <cellStyle name="40% - Accent1 5 3 8" xfId="26903"/>
    <cellStyle name="40% - Accent1 5 4" xfId="26904"/>
    <cellStyle name="40% - Accent1 5 4 2" xfId="26905"/>
    <cellStyle name="40% - Accent1 5 4 2 2" xfId="26906"/>
    <cellStyle name="40% - Accent1 5 4 2 2 2" xfId="26907"/>
    <cellStyle name="40% - Accent1 5 4 2 2 3" xfId="26908"/>
    <cellStyle name="40% - Accent1 5 4 2 3" xfId="26909"/>
    <cellStyle name="40% - Accent1 5 4 2 4" xfId="26910"/>
    <cellStyle name="40% - Accent1 5 4 3" xfId="26911"/>
    <cellStyle name="40% - Accent1 5 4 3 2" xfId="26912"/>
    <cellStyle name="40% - Accent1 5 4 3 2 2" xfId="26913"/>
    <cellStyle name="40% - Accent1 5 4 3 2 3" xfId="26914"/>
    <cellStyle name="40% - Accent1 5 4 3 3" xfId="26915"/>
    <cellStyle name="40% - Accent1 5 4 3 4" xfId="26916"/>
    <cellStyle name="40% - Accent1 5 4 4" xfId="26917"/>
    <cellStyle name="40% - Accent1 5 4 4 2" xfId="26918"/>
    <cellStyle name="40% - Accent1 5 4 4 3" xfId="26919"/>
    <cellStyle name="40% - Accent1 5 4 5" xfId="26920"/>
    <cellStyle name="40% - Accent1 5 4 6" xfId="26921"/>
    <cellStyle name="40% - Accent1 5 5" xfId="26922"/>
    <cellStyle name="40% - Accent1 5 5 2" xfId="26923"/>
    <cellStyle name="40% - Accent1 5 5 2 2" xfId="26924"/>
    <cellStyle name="40% - Accent1 5 5 2 2 2" xfId="26925"/>
    <cellStyle name="40% - Accent1 5 5 2 2 3" xfId="26926"/>
    <cellStyle name="40% - Accent1 5 5 2 3" xfId="26927"/>
    <cellStyle name="40% - Accent1 5 5 2 4" xfId="26928"/>
    <cellStyle name="40% - Accent1 5 5 3" xfId="26929"/>
    <cellStyle name="40% - Accent1 5 5 3 2" xfId="26930"/>
    <cellStyle name="40% - Accent1 5 5 3 2 2" xfId="26931"/>
    <cellStyle name="40% - Accent1 5 5 3 2 3" xfId="26932"/>
    <cellStyle name="40% - Accent1 5 5 3 3" xfId="26933"/>
    <cellStyle name="40% - Accent1 5 5 3 4" xfId="26934"/>
    <cellStyle name="40% - Accent1 5 5 4" xfId="26935"/>
    <cellStyle name="40% - Accent1 5 5 4 2" xfId="26936"/>
    <cellStyle name="40% - Accent1 5 5 4 3" xfId="26937"/>
    <cellStyle name="40% - Accent1 5 5 5" xfId="26938"/>
    <cellStyle name="40% - Accent1 5 5 6" xfId="26939"/>
    <cellStyle name="40% - Accent1 5 6" xfId="26940"/>
    <cellStyle name="40% - Accent1 5 6 2" xfId="26941"/>
    <cellStyle name="40% - Accent1 5 6 2 2" xfId="26942"/>
    <cellStyle name="40% - Accent1 5 6 2 3" xfId="26943"/>
    <cellStyle name="40% - Accent1 5 6 3" xfId="26944"/>
    <cellStyle name="40% - Accent1 5 6 4" xfId="26945"/>
    <cellStyle name="40% - Accent1 5 7" xfId="26946"/>
    <cellStyle name="40% - Accent1 5 7 2" xfId="26947"/>
    <cellStyle name="40% - Accent1 5 7 2 2" xfId="26948"/>
    <cellStyle name="40% - Accent1 5 7 2 3" xfId="26949"/>
    <cellStyle name="40% - Accent1 5 7 3" xfId="26950"/>
    <cellStyle name="40% - Accent1 5 7 4" xfId="26951"/>
    <cellStyle name="40% - Accent1 5 8" xfId="26952"/>
    <cellStyle name="40% - Accent1 5 8 2" xfId="26953"/>
    <cellStyle name="40% - Accent1 5 8 3" xfId="26954"/>
    <cellStyle name="40% - Accent1 5 9" xfId="26955"/>
    <cellStyle name="40% - Accent1 5_Revenue monitoring workings P6 97-2003" xfId="26956"/>
    <cellStyle name="40% - Accent1 6" xfId="26957"/>
    <cellStyle name="40% - Accent1 6 10" xfId="26958"/>
    <cellStyle name="40% - Accent1 6 11" xfId="26959"/>
    <cellStyle name="40% - Accent1 6 2" xfId="26960"/>
    <cellStyle name="40% - Accent1 6 2 2" xfId="26961"/>
    <cellStyle name="40% - Accent1 6 2 2 2" xfId="26962"/>
    <cellStyle name="40% - Accent1 6 2 2 2 2" xfId="26963"/>
    <cellStyle name="40% - Accent1 6 2 2 2 2 2" xfId="26964"/>
    <cellStyle name="40% - Accent1 6 2 2 2 2 2 2" xfId="26965"/>
    <cellStyle name="40% - Accent1 6 2 2 2 2 2 3" xfId="26966"/>
    <cellStyle name="40% - Accent1 6 2 2 2 2 3" xfId="26967"/>
    <cellStyle name="40% - Accent1 6 2 2 2 2 4" xfId="26968"/>
    <cellStyle name="40% - Accent1 6 2 2 2 3" xfId="26969"/>
    <cellStyle name="40% - Accent1 6 2 2 2 3 2" xfId="26970"/>
    <cellStyle name="40% - Accent1 6 2 2 2 3 2 2" xfId="26971"/>
    <cellStyle name="40% - Accent1 6 2 2 2 3 2 3" xfId="26972"/>
    <cellStyle name="40% - Accent1 6 2 2 2 3 3" xfId="26973"/>
    <cellStyle name="40% - Accent1 6 2 2 2 3 4" xfId="26974"/>
    <cellStyle name="40% - Accent1 6 2 2 2 4" xfId="26975"/>
    <cellStyle name="40% - Accent1 6 2 2 2 4 2" xfId="26976"/>
    <cellStyle name="40% - Accent1 6 2 2 2 4 3" xfId="26977"/>
    <cellStyle name="40% - Accent1 6 2 2 2 5" xfId="26978"/>
    <cellStyle name="40% - Accent1 6 2 2 2 6" xfId="26979"/>
    <cellStyle name="40% - Accent1 6 2 2 3" xfId="26980"/>
    <cellStyle name="40% - Accent1 6 2 2 3 2" xfId="26981"/>
    <cellStyle name="40% - Accent1 6 2 2 3 2 2" xfId="26982"/>
    <cellStyle name="40% - Accent1 6 2 2 3 2 2 2" xfId="26983"/>
    <cellStyle name="40% - Accent1 6 2 2 3 2 2 3" xfId="26984"/>
    <cellStyle name="40% - Accent1 6 2 2 3 2 3" xfId="26985"/>
    <cellStyle name="40% - Accent1 6 2 2 3 2 4" xfId="26986"/>
    <cellStyle name="40% - Accent1 6 2 2 3 3" xfId="26987"/>
    <cellStyle name="40% - Accent1 6 2 2 3 3 2" xfId="26988"/>
    <cellStyle name="40% - Accent1 6 2 2 3 3 2 2" xfId="26989"/>
    <cellStyle name="40% - Accent1 6 2 2 3 3 2 3" xfId="26990"/>
    <cellStyle name="40% - Accent1 6 2 2 3 3 3" xfId="26991"/>
    <cellStyle name="40% - Accent1 6 2 2 3 3 4" xfId="26992"/>
    <cellStyle name="40% - Accent1 6 2 2 3 4" xfId="26993"/>
    <cellStyle name="40% - Accent1 6 2 2 3 4 2" xfId="26994"/>
    <cellStyle name="40% - Accent1 6 2 2 3 4 3" xfId="26995"/>
    <cellStyle name="40% - Accent1 6 2 2 3 5" xfId="26996"/>
    <cellStyle name="40% - Accent1 6 2 2 3 6" xfId="26997"/>
    <cellStyle name="40% - Accent1 6 2 2 4" xfId="26998"/>
    <cellStyle name="40% - Accent1 6 2 2 4 2" xfId="26999"/>
    <cellStyle name="40% - Accent1 6 2 2 4 2 2" xfId="27000"/>
    <cellStyle name="40% - Accent1 6 2 2 4 2 3" xfId="27001"/>
    <cellStyle name="40% - Accent1 6 2 2 4 3" xfId="27002"/>
    <cellStyle name="40% - Accent1 6 2 2 4 4" xfId="27003"/>
    <cellStyle name="40% - Accent1 6 2 2 5" xfId="27004"/>
    <cellStyle name="40% - Accent1 6 2 2 5 2" xfId="27005"/>
    <cellStyle name="40% - Accent1 6 2 2 5 2 2" xfId="27006"/>
    <cellStyle name="40% - Accent1 6 2 2 5 2 3" xfId="27007"/>
    <cellStyle name="40% - Accent1 6 2 2 5 3" xfId="27008"/>
    <cellStyle name="40% - Accent1 6 2 2 5 4" xfId="27009"/>
    <cellStyle name="40% - Accent1 6 2 2 6" xfId="27010"/>
    <cellStyle name="40% - Accent1 6 2 2 6 2" xfId="27011"/>
    <cellStyle name="40% - Accent1 6 2 2 6 3" xfId="27012"/>
    <cellStyle name="40% - Accent1 6 2 2 7" xfId="27013"/>
    <cellStyle name="40% - Accent1 6 2 2 8" xfId="27014"/>
    <cellStyle name="40% - Accent1 6 2 3" xfId="27015"/>
    <cellStyle name="40% - Accent1 6 2 3 2" xfId="27016"/>
    <cellStyle name="40% - Accent1 6 2 3 2 2" xfId="27017"/>
    <cellStyle name="40% - Accent1 6 2 3 2 2 2" xfId="27018"/>
    <cellStyle name="40% - Accent1 6 2 3 2 2 3" xfId="27019"/>
    <cellStyle name="40% - Accent1 6 2 3 2 3" xfId="27020"/>
    <cellStyle name="40% - Accent1 6 2 3 2 4" xfId="27021"/>
    <cellStyle name="40% - Accent1 6 2 3 3" xfId="27022"/>
    <cellStyle name="40% - Accent1 6 2 3 3 2" xfId="27023"/>
    <cellStyle name="40% - Accent1 6 2 3 3 2 2" xfId="27024"/>
    <cellStyle name="40% - Accent1 6 2 3 3 2 3" xfId="27025"/>
    <cellStyle name="40% - Accent1 6 2 3 3 3" xfId="27026"/>
    <cellStyle name="40% - Accent1 6 2 3 3 4" xfId="27027"/>
    <cellStyle name="40% - Accent1 6 2 3 4" xfId="27028"/>
    <cellStyle name="40% - Accent1 6 2 3 4 2" xfId="27029"/>
    <cellStyle name="40% - Accent1 6 2 3 4 3" xfId="27030"/>
    <cellStyle name="40% - Accent1 6 2 3 5" xfId="27031"/>
    <cellStyle name="40% - Accent1 6 2 3 6" xfId="27032"/>
    <cellStyle name="40% - Accent1 6 2 4" xfId="27033"/>
    <cellStyle name="40% - Accent1 6 2 4 2" xfId="27034"/>
    <cellStyle name="40% - Accent1 6 2 4 2 2" xfId="27035"/>
    <cellStyle name="40% - Accent1 6 2 4 2 2 2" xfId="27036"/>
    <cellStyle name="40% - Accent1 6 2 4 2 2 3" xfId="27037"/>
    <cellStyle name="40% - Accent1 6 2 4 2 3" xfId="27038"/>
    <cellStyle name="40% - Accent1 6 2 4 2 4" xfId="27039"/>
    <cellStyle name="40% - Accent1 6 2 4 3" xfId="27040"/>
    <cellStyle name="40% - Accent1 6 2 4 3 2" xfId="27041"/>
    <cellStyle name="40% - Accent1 6 2 4 3 2 2" xfId="27042"/>
    <cellStyle name="40% - Accent1 6 2 4 3 2 3" xfId="27043"/>
    <cellStyle name="40% - Accent1 6 2 4 3 3" xfId="27044"/>
    <cellStyle name="40% - Accent1 6 2 4 3 4" xfId="27045"/>
    <cellStyle name="40% - Accent1 6 2 4 4" xfId="27046"/>
    <cellStyle name="40% - Accent1 6 2 4 4 2" xfId="27047"/>
    <cellStyle name="40% - Accent1 6 2 4 4 3" xfId="27048"/>
    <cellStyle name="40% - Accent1 6 2 4 5" xfId="27049"/>
    <cellStyle name="40% - Accent1 6 2 4 6" xfId="27050"/>
    <cellStyle name="40% - Accent1 6 2 5" xfId="27051"/>
    <cellStyle name="40% - Accent1 6 2 5 2" xfId="27052"/>
    <cellStyle name="40% - Accent1 6 2 5 2 2" xfId="27053"/>
    <cellStyle name="40% - Accent1 6 2 5 2 3" xfId="27054"/>
    <cellStyle name="40% - Accent1 6 2 5 3" xfId="27055"/>
    <cellStyle name="40% - Accent1 6 2 5 4" xfId="27056"/>
    <cellStyle name="40% - Accent1 6 2 6" xfId="27057"/>
    <cellStyle name="40% - Accent1 6 2 6 2" xfId="27058"/>
    <cellStyle name="40% - Accent1 6 2 6 2 2" xfId="27059"/>
    <cellStyle name="40% - Accent1 6 2 6 2 3" xfId="27060"/>
    <cellStyle name="40% - Accent1 6 2 6 3" xfId="27061"/>
    <cellStyle name="40% - Accent1 6 2 6 4" xfId="27062"/>
    <cellStyle name="40% - Accent1 6 2 7" xfId="27063"/>
    <cellStyle name="40% - Accent1 6 2 7 2" xfId="27064"/>
    <cellStyle name="40% - Accent1 6 2 7 3" xfId="27065"/>
    <cellStyle name="40% - Accent1 6 2 8" xfId="27066"/>
    <cellStyle name="40% - Accent1 6 2 9" xfId="27067"/>
    <cellStyle name="40% - Accent1 6 3" xfId="27068"/>
    <cellStyle name="40% - Accent1 6 3 2" xfId="27069"/>
    <cellStyle name="40% - Accent1 6 3 2 2" xfId="27070"/>
    <cellStyle name="40% - Accent1 6 3 2 2 2" xfId="27071"/>
    <cellStyle name="40% - Accent1 6 3 2 2 2 2" xfId="27072"/>
    <cellStyle name="40% - Accent1 6 3 2 2 2 3" xfId="27073"/>
    <cellStyle name="40% - Accent1 6 3 2 2 3" xfId="27074"/>
    <cellStyle name="40% - Accent1 6 3 2 2 4" xfId="27075"/>
    <cellStyle name="40% - Accent1 6 3 2 3" xfId="27076"/>
    <cellStyle name="40% - Accent1 6 3 2 3 2" xfId="27077"/>
    <cellStyle name="40% - Accent1 6 3 2 3 2 2" xfId="27078"/>
    <cellStyle name="40% - Accent1 6 3 2 3 2 3" xfId="27079"/>
    <cellStyle name="40% - Accent1 6 3 2 3 3" xfId="27080"/>
    <cellStyle name="40% - Accent1 6 3 2 3 4" xfId="27081"/>
    <cellStyle name="40% - Accent1 6 3 2 4" xfId="27082"/>
    <cellStyle name="40% - Accent1 6 3 2 4 2" xfId="27083"/>
    <cellStyle name="40% - Accent1 6 3 2 4 3" xfId="27084"/>
    <cellStyle name="40% - Accent1 6 3 2 5" xfId="27085"/>
    <cellStyle name="40% - Accent1 6 3 2 6" xfId="27086"/>
    <cellStyle name="40% - Accent1 6 3 3" xfId="27087"/>
    <cellStyle name="40% - Accent1 6 3 3 2" xfId="27088"/>
    <cellStyle name="40% - Accent1 6 3 3 2 2" xfId="27089"/>
    <cellStyle name="40% - Accent1 6 3 3 2 2 2" xfId="27090"/>
    <cellStyle name="40% - Accent1 6 3 3 2 2 3" xfId="27091"/>
    <cellStyle name="40% - Accent1 6 3 3 2 3" xfId="27092"/>
    <cellStyle name="40% - Accent1 6 3 3 2 4" xfId="27093"/>
    <cellStyle name="40% - Accent1 6 3 3 3" xfId="27094"/>
    <cellStyle name="40% - Accent1 6 3 3 3 2" xfId="27095"/>
    <cellStyle name="40% - Accent1 6 3 3 3 2 2" xfId="27096"/>
    <cellStyle name="40% - Accent1 6 3 3 3 2 3" xfId="27097"/>
    <cellStyle name="40% - Accent1 6 3 3 3 3" xfId="27098"/>
    <cellStyle name="40% - Accent1 6 3 3 3 4" xfId="27099"/>
    <cellStyle name="40% - Accent1 6 3 3 4" xfId="27100"/>
    <cellStyle name="40% - Accent1 6 3 3 4 2" xfId="27101"/>
    <cellStyle name="40% - Accent1 6 3 3 4 3" xfId="27102"/>
    <cellStyle name="40% - Accent1 6 3 3 5" xfId="27103"/>
    <cellStyle name="40% - Accent1 6 3 3 6" xfId="27104"/>
    <cellStyle name="40% - Accent1 6 3 4" xfId="27105"/>
    <cellStyle name="40% - Accent1 6 3 4 2" xfId="27106"/>
    <cellStyle name="40% - Accent1 6 3 4 2 2" xfId="27107"/>
    <cellStyle name="40% - Accent1 6 3 4 2 3" xfId="27108"/>
    <cellStyle name="40% - Accent1 6 3 4 3" xfId="27109"/>
    <cellStyle name="40% - Accent1 6 3 4 4" xfId="27110"/>
    <cellStyle name="40% - Accent1 6 3 5" xfId="27111"/>
    <cellStyle name="40% - Accent1 6 3 5 2" xfId="27112"/>
    <cellStyle name="40% - Accent1 6 3 5 2 2" xfId="27113"/>
    <cellStyle name="40% - Accent1 6 3 5 2 3" xfId="27114"/>
    <cellStyle name="40% - Accent1 6 3 5 3" xfId="27115"/>
    <cellStyle name="40% - Accent1 6 3 5 4" xfId="27116"/>
    <cellStyle name="40% - Accent1 6 3 6" xfId="27117"/>
    <cellStyle name="40% - Accent1 6 3 6 2" xfId="27118"/>
    <cellStyle name="40% - Accent1 6 3 6 3" xfId="27119"/>
    <cellStyle name="40% - Accent1 6 3 7" xfId="27120"/>
    <cellStyle name="40% - Accent1 6 3 8" xfId="27121"/>
    <cellStyle name="40% - Accent1 6 4" xfId="27122"/>
    <cellStyle name="40% - Accent1 6 4 2" xfId="27123"/>
    <cellStyle name="40% - Accent1 6 4 2 2" xfId="27124"/>
    <cellStyle name="40% - Accent1 6 4 2 2 2" xfId="27125"/>
    <cellStyle name="40% - Accent1 6 4 2 2 3" xfId="27126"/>
    <cellStyle name="40% - Accent1 6 4 2 3" xfId="27127"/>
    <cellStyle name="40% - Accent1 6 4 2 4" xfId="27128"/>
    <cellStyle name="40% - Accent1 6 4 3" xfId="27129"/>
    <cellStyle name="40% - Accent1 6 4 3 2" xfId="27130"/>
    <cellStyle name="40% - Accent1 6 4 3 2 2" xfId="27131"/>
    <cellStyle name="40% - Accent1 6 4 3 2 3" xfId="27132"/>
    <cellStyle name="40% - Accent1 6 4 3 3" xfId="27133"/>
    <cellStyle name="40% - Accent1 6 4 3 4" xfId="27134"/>
    <cellStyle name="40% - Accent1 6 4 4" xfId="27135"/>
    <cellStyle name="40% - Accent1 6 4 4 2" xfId="27136"/>
    <cellStyle name="40% - Accent1 6 4 4 3" xfId="27137"/>
    <cellStyle name="40% - Accent1 6 4 5" xfId="27138"/>
    <cellStyle name="40% - Accent1 6 4 6" xfId="27139"/>
    <cellStyle name="40% - Accent1 6 5" xfId="27140"/>
    <cellStyle name="40% - Accent1 6 5 2" xfId="27141"/>
    <cellStyle name="40% - Accent1 6 5 2 2" xfId="27142"/>
    <cellStyle name="40% - Accent1 6 5 2 2 2" xfId="27143"/>
    <cellStyle name="40% - Accent1 6 5 2 2 3" xfId="27144"/>
    <cellStyle name="40% - Accent1 6 5 2 3" xfId="27145"/>
    <cellStyle name="40% - Accent1 6 5 2 4" xfId="27146"/>
    <cellStyle name="40% - Accent1 6 5 3" xfId="27147"/>
    <cellStyle name="40% - Accent1 6 5 3 2" xfId="27148"/>
    <cellStyle name="40% - Accent1 6 5 3 2 2" xfId="27149"/>
    <cellStyle name="40% - Accent1 6 5 3 2 3" xfId="27150"/>
    <cellStyle name="40% - Accent1 6 5 3 3" xfId="27151"/>
    <cellStyle name="40% - Accent1 6 5 3 4" xfId="27152"/>
    <cellStyle name="40% - Accent1 6 5 4" xfId="27153"/>
    <cellStyle name="40% - Accent1 6 5 4 2" xfId="27154"/>
    <cellStyle name="40% - Accent1 6 5 4 3" xfId="27155"/>
    <cellStyle name="40% - Accent1 6 5 5" xfId="27156"/>
    <cellStyle name="40% - Accent1 6 5 6" xfId="27157"/>
    <cellStyle name="40% - Accent1 6 6" xfId="27158"/>
    <cellStyle name="40% - Accent1 6 6 2" xfId="27159"/>
    <cellStyle name="40% - Accent1 6 6 2 2" xfId="27160"/>
    <cellStyle name="40% - Accent1 6 6 2 3" xfId="27161"/>
    <cellStyle name="40% - Accent1 6 6 3" xfId="27162"/>
    <cellStyle name="40% - Accent1 6 6 4" xfId="27163"/>
    <cellStyle name="40% - Accent1 6 7" xfId="27164"/>
    <cellStyle name="40% - Accent1 6 7 2" xfId="27165"/>
    <cellStyle name="40% - Accent1 6 7 2 2" xfId="27166"/>
    <cellStyle name="40% - Accent1 6 7 2 3" xfId="27167"/>
    <cellStyle name="40% - Accent1 6 7 3" xfId="27168"/>
    <cellStyle name="40% - Accent1 6 7 4" xfId="27169"/>
    <cellStyle name="40% - Accent1 6 8" xfId="27170"/>
    <cellStyle name="40% - Accent1 6 8 2" xfId="27171"/>
    <cellStyle name="40% - Accent1 6 8 3" xfId="27172"/>
    <cellStyle name="40% - Accent1 6 9" xfId="27173"/>
    <cellStyle name="40% - Accent1 6_Revenue monitoring workings P6 97-2003" xfId="27174"/>
    <cellStyle name="40% - Accent1 7" xfId="27175"/>
    <cellStyle name="40% - Accent1 7 10" xfId="27176"/>
    <cellStyle name="40% - Accent1 7 11" xfId="27177"/>
    <cellStyle name="40% - Accent1 7 2" xfId="27178"/>
    <cellStyle name="40% - Accent1 7 2 2" xfId="27179"/>
    <cellStyle name="40% - Accent1 7 2 2 2" xfId="27180"/>
    <cellStyle name="40% - Accent1 7 2 2 2 2" xfId="27181"/>
    <cellStyle name="40% - Accent1 7 2 2 2 2 2" xfId="27182"/>
    <cellStyle name="40% - Accent1 7 2 2 2 2 2 2" xfId="27183"/>
    <cellStyle name="40% - Accent1 7 2 2 2 2 2 3" xfId="27184"/>
    <cellStyle name="40% - Accent1 7 2 2 2 2 3" xfId="27185"/>
    <cellStyle name="40% - Accent1 7 2 2 2 2 4" xfId="27186"/>
    <cellStyle name="40% - Accent1 7 2 2 2 3" xfId="27187"/>
    <cellStyle name="40% - Accent1 7 2 2 2 3 2" xfId="27188"/>
    <cellStyle name="40% - Accent1 7 2 2 2 3 2 2" xfId="27189"/>
    <cellStyle name="40% - Accent1 7 2 2 2 3 2 3" xfId="27190"/>
    <cellStyle name="40% - Accent1 7 2 2 2 3 3" xfId="27191"/>
    <cellStyle name="40% - Accent1 7 2 2 2 3 4" xfId="27192"/>
    <cellStyle name="40% - Accent1 7 2 2 2 4" xfId="27193"/>
    <cellStyle name="40% - Accent1 7 2 2 2 4 2" xfId="27194"/>
    <cellStyle name="40% - Accent1 7 2 2 2 4 3" xfId="27195"/>
    <cellStyle name="40% - Accent1 7 2 2 2 5" xfId="27196"/>
    <cellStyle name="40% - Accent1 7 2 2 2 6" xfId="27197"/>
    <cellStyle name="40% - Accent1 7 2 2 3" xfId="27198"/>
    <cellStyle name="40% - Accent1 7 2 2 3 2" xfId="27199"/>
    <cellStyle name="40% - Accent1 7 2 2 3 2 2" xfId="27200"/>
    <cellStyle name="40% - Accent1 7 2 2 3 2 2 2" xfId="27201"/>
    <cellStyle name="40% - Accent1 7 2 2 3 2 2 3" xfId="27202"/>
    <cellStyle name="40% - Accent1 7 2 2 3 2 3" xfId="27203"/>
    <cellStyle name="40% - Accent1 7 2 2 3 2 4" xfId="27204"/>
    <cellStyle name="40% - Accent1 7 2 2 3 3" xfId="27205"/>
    <cellStyle name="40% - Accent1 7 2 2 3 3 2" xfId="27206"/>
    <cellStyle name="40% - Accent1 7 2 2 3 3 2 2" xfId="27207"/>
    <cellStyle name="40% - Accent1 7 2 2 3 3 2 3" xfId="27208"/>
    <cellStyle name="40% - Accent1 7 2 2 3 3 3" xfId="27209"/>
    <cellStyle name="40% - Accent1 7 2 2 3 3 4" xfId="27210"/>
    <cellStyle name="40% - Accent1 7 2 2 3 4" xfId="27211"/>
    <cellStyle name="40% - Accent1 7 2 2 3 4 2" xfId="27212"/>
    <cellStyle name="40% - Accent1 7 2 2 3 4 3" xfId="27213"/>
    <cellStyle name="40% - Accent1 7 2 2 3 5" xfId="27214"/>
    <cellStyle name="40% - Accent1 7 2 2 3 6" xfId="27215"/>
    <cellStyle name="40% - Accent1 7 2 2 4" xfId="27216"/>
    <cellStyle name="40% - Accent1 7 2 2 4 2" xfId="27217"/>
    <cellStyle name="40% - Accent1 7 2 2 4 2 2" xfId="27218"/>
    <cellStyle name="40% - Accent1 7 2 2 4 2 3" xfId="27219"/>
    <cellStyle name="40% - Accent1 7 2 2 4 3" xfId="27220"/>
    <cellStyle name="40% - Accent1 7 2 2 4 4" xfId="27221"/>
    <cellStyle name="40% - Accent1 7 2 2 5" xfId="27222"/>
    <cellStyle name="40% - Accent1 7 2 2 5 2" xfId="27223"/>
    <cellStyle name="40% - Accent1 7 2 2 5 2 2" xfId="27224"/>
    <cellStyle name="40% - Accent1 7 2 2 5 2 3" xfId="27225"/>
    <cellStyle name="40% - Accent1 7 2 2 5 3" xfId="27226"/>
    <cellStyle name="40% - Accent1 7 2 2 5 4" xfId="27227"/>
    <cellStyle name="40% - Accent1 7 2 2 6" xfId="27228"/>
    <cellStyle name="40% - Accent1 7 2 2 6 2" xfId="27229"/>
    <cellStyle name="40% - Accent1 7 2 2 6 3" xfId="27230"/>
    <cellStyle name="40% - Accent1 7 2 2 7" xfId="27231"/>
    <cellStyle name="40% - Accent1 7 2 2 8" xfId="27232"/>
    <cellStyle name="40% - Accent1 7 2 3" xfId="27233"/>
    <cellStyle name="40% - Accent1 7 2 3 2" xfId="27234"/>
    <cellStyle name="40% - Accent1 7 2 3 2 2" xfId="27235"/>
    <cellStyle name="40% - Accent1 7 2 3 2 2 2" xfId="27236"/>
    <cellStyle name="40% - Accent1 7 2 3 2 2 3" xfId="27237"/>
    <cellStyle name="40% - Accent1 7 2 3 2 3" xfId="27238"/>
    <cellStyle name="40% - Accent1 7 2 3 2 4" xfId="27239"/>
    <cellStyle name="40% - Accent1 7 2 3 3" xfId="27240"/>
    <cellStyle name="40% - Accent1 7 2 3 3 2" xfId="27241"/>
    <cellStyle name="40% - Accent1 7 2 3 3 2 2" xfId="27242"/>
    <cellStyle name="40% - Accent1 7 2 3 3 2 3" xfId="27243"/>
    <cellStyle name="40% - Accent1 7 2 3 3 3" xfId="27244"/>
    <cellStyle name="40% - Accent1 7 2 3 3 4" xfId="27245"/>
    <cellStyle name="40% - Accent1 7 2 3 4" xfId="27246"/>
    <cellStyle name="40% - Accent1 7 2 3 4 2" xfId="27247"/>
    <cellStyle name="40% - Accent1 7 2 3 4 3" xfId="27248"/>
    <cellStyle name="40% - Accent1 7 2 3 5" xfId="27249"/>
    <cellStyle name="40% - Accent1 7 2 3 6" xfId="27250"/>
    <cellStyle name="40% - Accent1 7 2 4" xfId="27251"/>
    <cellStyle name="40% - Accent1 7 2 4 2" xfId="27252"/>
    <cellStyle name="40% - Accent1 7 2 4 2 2" xfId="27253"/>
    <cellStyle name="40% - Accent1 7 2 4 2 2 2" xfId="27254"/>
    <cellStyle name="40% - Accent1 7 2 4 2 2 3" xfId="27255"/>
    <cellStyle name="40% - Accent1 7 2 4 2 3" xfId="27256"/>
    <cellStyle name="40% - Accent1 7 2 4 2 4" xfId="27257"/>
    <cellStyle name="40% - Accent1 7 2 4 3" xfId="27258"/>
    <cellStyle name="40% - Accent1 7 2 4 3 2" xfId="27259"/>
    <cellStyle name="40% - Accent1 7 2 4 3 2 2" xfId="27260"/>
    <cellStyle name="40% - Accent1 7 2 4 3 2 3" xfId="27261"/>
    <cellStyle name="40% - Accent1 7 2 4 3 3" xfId="27262"/>
    <cellStyle name="40% - Accent1 7 2 4 3 4" xfId="27263"/>
    <cellStyle name="40% - Accent1 7 2 4 4" xfId="27264"/>
    <cellStyle name="40% - Accent1 7 2 4 4 2" xfId="27265"/>
    <cellStyle name="40% - Accent1 7 2 4 4 3" xfId="27266"/>
    <cellStyle name="40% - Accent1 7 2 4 5" xfId="27267"/>
    <cellStyle name="40% - Accent1 7 2 4 6" xfId="27268"/>
    <cellStyle name="40% - Accent1 7 2 5" xfId="27269"/>
    <cellStyle name="40% - Accent1 7 2 5 2" xfId="27270"/>
    <cellStyle name="40% - Accent1 7 2 5 2 2" xfId="27271"/>
    <cellStyle name="40% - Accent1 7 2 5 2 3" xfId="27272"/>
    <cellStyle name="40% - Accent1 7 2 5 3" xfId="27273"/>
    <cellStyle name="40% - Accent1 7 2 5 4" xfId="27274"/>
    <cellStyle name="40% - Accent1 7 2 6" xfId="27275"/>
    <cellStyle name="40% - Accent1 7 2 6 2" xfId="27276"/>
    <cellStyle name="40% - Accent1 7 2 6 2 2" xfId="27277"/>
    <cellStyle name="40% - Accent1 7 2 6 2 3" xfId="27278"/>
    <cellStyle name="40% - Accent1 7 2 6 3" xfId="27279"/>
    <cellStyle name="40% - Accent1 7 2 6 4" xfId="27280"/>
    <cellStyle name="40% - Accent1 7 2 7" xfId="27281"/>
    <cellStyle name="40% - Accent1 7 2 7 2" xfId="27282"/>
    <cellStyle name="40% - Accent1 7 2 7 3" xfId="27283"/>
    <cellStyle name="40% - Accent1 7 2 8" xfId="27284"/>
    <cellStyle name="40% - Accent1 7 2 9" xfId="27285"/>
    <cellStyle name="40% - Accent1 7 3" xfId="27286"/>
    <cellStyle name="40% - Accent1 7 3 2" xfId="27287"/>
    <cellStyle name="40% - Accent1 7 3 2 2" xfId="27288"/>
    <cellStyle name="40% - Accent1 7 3 2 2 2" xfId="27289"/>
    <cellStyle name="40% - Accent1 7 3 2 2 2 2" xfId="27290"/>
    <cellStyle name="40% - Accent1 7 3 2 2 2 3" xfId="27291"/>
    <cellStyle name="40% - Accent1 7 3 2 2 3" xfId="27292"/>
    <cellStyle name="40% - Accent1 7 3 2 2 4" xfId="27293"/>
    <cellStyle name="40% - Accent1 7 3 2 3" xfId="27294"/>
    <cellStyle name="40% - Accent1 7 3 2 3 2" xfId="27295"/>
    <cellStyle name="40% - Accent1 7 3 2 3 2 2" xfId="27296"/>
    <cellStyle name="40% - Accent1 7 3 2 3 2 3" xfId="27297"/>
    <cellStyle name="40% - Accent1 7 3 2 3 3" xfId="27298"/>
    <cellStyle name="40% - Accent1 7 3 2 3 4" xfId="27299"/>
    <cellStyle name="40% - Accent1 7 3 2 4" xfId="27300"/>
    <cellStyle name="40% - Accent1 7 3 2 4 2" xfId="27301"/>
    <cellStyle name="40% - Accent1 7 3 2 4 3" xfId="27302"/>
    <cellStyle name="40% - Accent1 7 3 2 5" xfId="27303"/>
    <cellStyle name="40% - Accent1 7 3 2 6" xfId="27304"/>
    <cellStyle name="40% - Accent1 7 3 3" xfId="27305"/>
    <cellStyle name="40% - Accent1 7 3 3 2" xfId="27306"/>
    <cellStyle name="40% - Accent1 7 3 3 2 2" xfId="27307"/>
    <cellStyle name="40% - Accent1 7 3 3 2 2 2" xfId="27308"/>
    <cellStyle name="40% - Accent1 7 3 3 2 2 3" xfId="27309"/>
    <cellStyle name="40% - Accent1 7 3 3 2 3" xfId="27310"/>
    <cellStyle name="40% - Accent1 7 3 3 2 4" xfId="27311"/>
    <cellStyle name="40% - Accent1 7 3 3 3" xfId="27312"/>
    <cellStyle name="40% - Accent1 7 3 3 3 2" xfId="27313"/>
    <cellStyle name="40% - Accent1 7 3 3 3 2 2" xfId="27314"/>
    <cellStyle name="40% - Accent1 7 3 3 3 2 3" xfId="27315"/>
    <cellStyle name="40% - Accent1 7 3 3 3 3" xfId="27316"/>
    <cellStyle name="40% - Accent1 7 3 3 3 4" xfId="27317"/>
    <cellStyle name="40% - Accent1 7 3 3 4" xfId="27318"/>
    <cellStyle name="40% - Accent1 7 3 3 4 2" xfId="27319"/>
    <cellStyle name="40% - Accent1 7 3 3 4 3" xfId="27320"/>
    <cellStyle name="40% - Accent1 7 3 3 5" xfId="27321"/>
    <cellStyle name="40% - Accent1 7 3 3 6" xfId="27322"/>
    <cellStyle name="40% - Accent1 7 3 4" xfId="27323"/>
    <cellStyle name="40% - Accent1 7 3 4 2" xfId="27324"/>
    <cellStyle name="40% - Accent1 7 3 4 2 2" xfId="27325"/>
    <cellStyle name="40% - Accent1 7 3 4 2 3" xfId="27326"/>
    <cellStyle name="40% - Accent1 7 3 4 3" xfId="27327"/>
    <cellStyle name="40% - Accent1 7 3 4 4" xfId="27328"/>
    <cellStyle name="40% - Accent1 7 3 5" xfId="27329"/>
    <cellStyle name="40% - Accent1 7 3 5 2" xfId="27330"/>
    <cellStyle name="40% - Accent1 7 3 5 2 2" xfId="27331"/>
    <cellStyle name="40% - Accent1 7 3 5 2 3" xfId="27332"/>
    <cellStyle name="40% - Accent1 7 3 5 3" xfId="27333"/>
    <cellStyle name="40% - Accent1 7 3 5 4" xfId="27334"/>
    <cellStyle name="40% - Accent1 7 3 6" xfId="27335"/>
    <cellStyle name="40% - Accent1 7 3 6 2" xfId="27336"/>
    <cellStyle name="40% - Accent1 7 3 6 3" xfId="27337"/>
    <cellStyle name="40% - Accent1 7 3 7" xfId="27338"/>
    <cellStyle name="40% - Accent1 7 3 8" xfId="27339"/>
    <cellStyle name="40% - Accent1 7 4" xfId="27340"/>
    <cellStyle name="40% - Accent1 7 4 2" xfId="27341"/>
    <cellStyle name="40% - Accent1 7 4 2 2" xfId="27342"/>
    <cellStyle name="40% - Accent1 7 4 2 2 2" xfId="27343"/>
    <cellStyle name="40% - Accent1 7 4 2 2 3" xfId="27344"/>
    <cellStyle name="40% - Accent1 7 4 2 3" xfId="27345"/>
    <cellStyle name="40% - Accent1 7 4 2 4" xfId="27346"/>
    <cellStyle name="40% - Accent1 7 4 3" xfId="27347"/>
    <cellStyle name="40% - Accent1 7 4 3 2" xfId="27348"/>
    <cellStyle name="40% - Accent1 7 4 3 2 2" xfId="27349"/>
    <cellStyle name="40% - Accent1 7 4 3 2 3" xfId="27350"/>
    <cellStyle name="40% - Accent1 7 4 3 3" xfId="27351"/>
    <cellStyle name="40% - Accent1 7 4 3 4" xfId="27352"/>
    <cellStyle name="40% - Accent1 7 4 4" xfId="27353"/>
    <cellStyle name="40% - Accent1 7 4 4 2" xfId="27354"/>
    <cellStyle name="40% - Accent1 7 4 4 3" xfId="27355"/>
    <cellStyle name="40% - Accent1 7 4 5" xfId="27356"/>
    <cellStyle name="40% - Accent1 7 4 6" xfId="27357"/>
    <cellStyle name="40% - Accent1 7 5" xfId="27358"/>
    <cellStyle name="40% - Accent1 7 5 2" xfId="27359"/>
    <cellStyle name="40% - Accent1 7 5 2 2" xfId="27360"/>
    <cellStyle name="40% - Accent1 7 5 2 2 2" xfId="27361"/>
    <cellStyle name="40% - Accent1 7 5 2 2 3" xfId="27362"/>
    <cellStyle name="40% - Accent1 7 5 2 3" xfId="27363"/>
    <cellStyle name="40% - Accent1 7 5 2 4" xfId="27364"/>
    <cellStyle name="40% - Accent1 7 5 3" xfId="27365"/>
    <cellStyle name="40% - Accent1 7 5 3 2" xfId="27366"/>
    <cellStyle name="40% - Accent1 7 5 3 2 2" xfId="27367"/>
    <cellStyle name="40% - Accent1 7 5 3 2 3" xfId="27368"/>
    <cellStyle name="40% - Accent1 7 5 3 3" xfId="27369"/>
    <cellStyle name="40% - Accent1 7 5 3 4" xfId="27370"/>
    <cellStyle name="40% - Accent1 7 5 4" xfId="27371"/>
    <cellStyle name="40% - Accent1 7 5 4 2" xfId="27372"/>
    <cellStyle name="40% - Accent1 7 5 4 3" xfId="27373"/>
    <cellStyle name="40% - Accent1 7 5 5" xfId="27374"/>
    <cellStyle name="40% - Accent1 7 5 6" xfId="27375"/>
    <cellStyle name="40% - Accent1 7 6" xfId="27376"/>
    <cellStyle name="40% - Accent1 7 6 2" xfId="27377"/>
    <cellStyle name="40% - Accent1 7 6 2 2" xfId="27378"/>
    <cellStyle name="40% - Accent1 7 6 2 3" xfId="27379"/>
    <cellStyle name="40% - Accent1 7 6 3" xfId="27380"/>
    <cellStyle name="40% - Accent1 7 6 4" xfId="27381"/>
    <cellStyle name="40% - Accent1 7 7" xfId="27382"/>
    <cellStyle name="40% - Accent1 7 7 2" xfId="27383"/>
    <cellStyle name="40% - Accent1 7 7 2 2" xfId="27384"/>
    <cellStyle name="40% - Accent1 7 7 2 3" xfId="27385"/>
    <cellStyle name="40% - Accent1 7 7 3" xfId="27386"/>
    <cellStyle name="40% - Accent1 7 7 4" xfId="27387"/>
    <cellStyle name="40% - Accent1 7 8" xfId="27388"/>
    <cellStyle name="40% - Accent1 7 8 2" xfId="27389"/>
    <cellStyle name="40% - Accent1 7 8 3" xfId="27390"/>
    <cellStyle name="40% - Accent1 7 9" xfId="27391"/>
    <cellStyle name="40% - Accent1 7_Revenue monitoring workings P6 97-2003" xfId="27392"/>
    <cellStyle name="40% - Accent1 8" xfId="27393"/>
    <cellStyle name="40% - Accent1 8 10" xfId="27394"/>
    <cellStyle name="40% - Accent1 8 2" xfId="27395"/>
    <cellStyle name="40% - Accent1 8 2 2" xfId="27396"/>
    <cellStyle name="40% - Accent1 8 2 2 2" xfId="27397"/>
    <cellStyle name="40% - Accent1 8 2 2 2 2" xfId="27398"/>
    <cellStyle name="40% - Accent1 8 2 2 2 2 2" xfId="27399"/>
    <cellStyle name="40% - Accent1 8 2 2 2 2 2 2" xfId="27400"/>
    <cellStyle name="40% - Accent1 8 2 2 2 2 2 3" xfId="27401"/>
    <cellStyle name="40% - Accent1 8 2 2 2 2 3" xfId="27402"/>
    <cellStyle name="40% - Accent1 8 2 2 2 2 4" xfId="27403"/>
    <cellStyle name="40% - Accent1 8 2 2 2 3" xfId="27404"/>
    <cellStyle name="40% - Accent1 8 2 2 2 3 2" xfId="27405"/>
    <cellStyle name="40% - Accent1 8 2 2 2 3 2 2" xfId="27406"/>
    <cellStyle name="40% - Accent1 8 2 2 2 3 2 3" xfId="27407"/>
    <cellStyle name="40% - Accent1 8 2 2 2 3 3" xfId="27408"/>
    <cellStyle name="40% - Accent1 8 2 2 2 3 4" xfId="27409"/>
    <cellStyle name="40% - Accent1 8 2 2 2 4" xfId="27410"/>
    <cellStyle name="40% - Accent1 8 2 2 2 4 2" xfId="27411"/>
    <cellStyle name="40% - Accent1 8 2 2 2 4 3" xfId="27412"/>
    <cellStyle name="40% - Accent1 8 2 2 2 5" xfId="27413"/>
    <cellStyle name="40% - Accent1 8 2 2 2 6" xfId="27414"/>
    <cellStyle name="40% - Accent1 8 2 2 3" xfId="27415"/>
    <cellStyle name="40% - Accent1 8 2 2 3 2" xfId="27416"/>
    <cellStyle name="40% - Accent1 8 2 2 3 2 2" xfId="27417"/>
    <cellStyle name="40% - Accent1 8 2 2 3 2 2 2" xfId="27418"/>
    <cellStyle name="40% - Accent1 8 2 2 3 2 2 3" xfId="27419"/>
    <cellStyle name="40% - Accent1 8 2 2 3 2 3" xfId="27420"/>
    <cellStyle name="40% - Accent1 8 2 2 3 2 4" xfId="27421"/>
    <cellStyle name="40% - Accent1 8 2 2 3 3" xfId="27422"/>
    <cellStyle name="40% - Accent1 8 2 2 3 3 2" xfId="27423"/>
    <cellStyle name="40% - Accent1 8 2 2 3 3 2 2" xfId="27424"/>
    <cellStyle name="40% - Accent1 8 2 2 3 3 2 3" xfId="27425"/>
    <cellStyle name="40% - Accent1 8 2 2 3 3 3" xfId="27426"/>
    <cellStyle name="40% - Accent1 8 2 2 3 3 4" xfId="27427"/>
    <cellStyle name="40% - Accent1 8 2 2 3 4" xfId="27428"/>
    <cellStyle name="40% - Accent1 8 2 2 3 4 2" xfId="27429"/>
    <cellStyle name="40% - Accent1 8 2 2 3 4 3" xfId="27430"/>
    <cellStyle name="40% - Accent1 8 2 2 3 5" xfId="27431"/>
    <cellStyle name="40% - Accent1 8 2 2 3 6" xfId="27432"/>
    <cellStyle name="40% - Accent1 8 2 2 4" xfId="27433"/>
    <cellStyle name="40% - Accent1 8 2 2 4 2" xfId="27434"/>
    <cellStyle name="40% - Accent1 8 2 2 4 2 2" xfId="27435"/>
    <cellStyle name="40% - Accent1 8 2 2 4 2 3" xfId="27436"/>
    <cellStyle name="40% - Accent1 8 2 2 4 3" xfId="27437"/>
    <cellStyle name="40% - Accent1 8 2 2 4 4" xfId="27438"/>
    <cellStyle name="40% - Accent1 8 2 2 5" xfId="27439"/>
    <cellStyle name="40% - Accent1 8 2 2 5 2" xfId="27440"/>
    <cellStyle name="40% - Accent1 8 2 2 5 2 2" xfId="27441"/>
    <cellStyle name="40% - Accent1 8 2 2 5 2 3" xfId="27442"/>
    <cellStyle name="40% - Accent1 8 2 2 5 3" xfId="27443"/>
    <cellStyle name="40% - Accent1 8 2 2 5 4" xfId="27444"/>
    <cellStyle name="40% - Accent1 8 2 2 6" xfId="27445"/>
    <cellStyle name="40% - Accent1 8 2 2 6 2" xfId="27446"/>
    <cellStyle name="40% - Accent1 8 2 2 6 3" xfId="27447"/>
    <cellStyle name="40% - Accent1 8 2 2 7" xfId="27448"/>
    <cellStyle name="40% - Accent1 8 2 2 8" xfId="27449"/>
    <cellStyle name="40% - Accent1 8 2 3" xfId="27450"/>
    <cellStyle name="40% - Accent1 8 2 3 2" xfId="27451"/>
    <cellStyle name="40% - Accent1 8 2 3 2 2" xfId="27452"/>
    <cellStyle name="40% - Accent1 8 2 3 2 2 2" xfId="27453"/>
    <cellStyle name="40% - Accent1 8 2 3 2 2 3" xfId="27454"/>
    <cellStyle name="40% - Accent1 8 2 3 2 3" xfId="27455"/>
    <cellStyle name="40% - Accent1 8 2 3 2 4" xfId="27456"/>
    <cellStyle name="40% - Accent1 8 2 3 3" xfId="27457"/>
    <cellStyle name="40% - Accent1 8 2 3 3 2" xfId="27458"/>
    <cellStyle name="40% - Accent1 8 2 3 3 2 2" xfId="27459"/>
    <cellStyle name="40% - Accent1 8 2 3 3 2 3" xfId="27460"/>
    <cellStyle name="40% - Accent1 8 2 3 3 3" xfId="27461"/>
    <cellStyle name="40% - Accent1 8 2 3 3 4" xfId="27462"/>
    <cellStyle name="40% - Accent1 8 2 3 4" xfId="27463"/>
    <cellStyle name="40% - Accent1 8 2 3 4 2" xfId="27464"/>
    <cellStyle name="40% - Accent1 8 2 3 4 3" xfId="27465"/>
    <cellStyle name="40% - Accent1 8 2 3 5" xfId="27466"/>
    <cellStyle name="40% - Accent1 8 2 3 6" xfId="27467"/>
    <cellStyle name="40% - Accent1 8 2 4" xfId="27468"/>
    <cellStyle name="40% - Accent1 8 2 4 2" xfId="27469"/>
    <cellStyle name="40% - Accent1 8 2 4 2 2" xfId="27470"/>
    <cellStyle name="40% - Accent1 8 2 4 2 2 2" xfId="27471"/>
    <cellStyle name="40% - Accent1 8 2 4 2 2 3" xfId="27472"/>
    <cellStyle name="40% - Accent1 8 2 4 2 3" xfId="27473"/>
    <cellStyle name="40% - Accent1 8 2 4 2 4" xfId="27474"/>
    <cellStyle name="40% - Accent1 8 2 4 3" xfId="27475"/>
    <cellStyle name="40% - Accent1 8 2 4 3 2" xfId="27476"/>
    <cellStyle name="40% - Accent1 8 2 4 3 2 2" xfId="27477"/>
    <cellStyle name="40% - Accent1 8 2 4 3 2 3" xfId="27478"/>
    <cellStyle name="40% - Accent1 8 2 4 3 3" xfId="27479"/>
    <cellStyle name="40% - Accent1 8 2 4 3 4" xfId="27480"/>
    <cellStyle name="40% - Accent1 8 2 4 4" xfId="27481"/>
    <cellStyle name="40% - Accent1 8 2 4 4 2" xfId="27482"/>
    <cellStyle name="40% - Accent1 8 2 4 4 3" xfId="27483"/>
    <cellStyle name="40% - Accent1 8 2 4 5" xfId="27484"/>
    <cellStyle name="40% - Accent1 8 2 4 6" xfId="27485"/>
    <cellStyle name="40% - Accent1 8 2 5" xfId="27486"/>
    <cellStyle name="40% - Accent1 8 2 5 2" xfId="27487"/>
    <cellStyle name="40% - Accent1 8 2 5 2 2" xfId="27488"/>
    <cellStyle name="40% - Accent1 8 2 5 2 3" xfId="27489"/>
    <cellStyle name="40% - Accent1 8 2 5 3" xfId="27490"/>
    <cellStyle name="40% - Accent1 8 2 5 4" xfId="27491"/>
    <cellStyle name="40% - Accent1 8 2 6" xfId="27492"/>
    <cellStyle name="40% - Accent1 8 2 6 2" xfId="27493"/>
    <cellStyle name="40% - Accent1 8 2 6 2 2" xfId="27494"/>
    <cellStyle name="40% - Accent1 8 2 6 2 3" xfId="27495"/>
    <cellStyle name="40% - Accent1 8 2 6 3" xfId="27496"/>
    <cellStyle name="40% - Accent1 8 2 6 4" xfId="27497"/>
    <cellStyle name="40% - Accent1 8 2 7" xfId="27498"/>
    <cellStyle name="40% - Accent1 8 2 7 2" xfId="27499"/>
    <cellStyle name="40% - Accent1 8 2 7 3" xfId="27500"/>
    <cellStyle name="40% - Accent1 8 2 8" xfId="27501"/>
    <cellStyle name="40% - Accent1 8 2 9" xfId="27502"/>
    <cellStyle name="40% - Accent1 8 3" xfId="27503"/>
    <cellStyle name="40% - Accent1 8 3 2" xfId="27504"/>
    <cellStyle name="40% - Accent1 8 3 2 2" xfId="27505"/>
    <cellStyle name="40% - Accent1 8 3 2 2 2" xfId="27506"/>
    <cellStyle name="40% - Accent1 8 3 2 2 2 2" xfId="27507"/>
    <cellStyle name="40% - Accent1 8 3 2 2 2 3" xfId="27508"/>
    <cellStyle name="40% - Accent1 8 3 2 2 3" xfId="27509"/>
    <cellStyle name="40% - Accent1 8 3 2 2 4" xfId="27510"/>
    <cellStyle name="40% - Accent1 8 3 2 3" xfId="27511"/>
    <cellStyle name="40% - Accent1 8 3 2 3 2" xfId="27512"/>
    <cellStyle name="40% - Accent1 8 3 2 3 2 2" xfId="27513"/>
    <cellStyle name="40% - Accent1 8 3 2 3 2 3" xfId="27514"/>
    <cellStyle name="40% - Accent1 8 3 2 3 3" xfId="27515"/>
    <cellStyle name="40% - Accent1 8 3 2 3 4" xfId="27516"/>
    <cellStyle name="40% - Accent1 8 3 2 4" xfId="27517"/>
    <cellStyle name="40% - Accent1 8 3 2 4 2" xfId="27518"/>
    <cellStyle name="40% - Accent1 8 3 2 4 3" xfId="27519"/>
    <cellStyle name="40% - Accent1 8 3 2 5" xfId="27520"/>
    <cellStyle name="40% - Accent1 8 3 2 6" xfId="27521"/>
    <cellStyle name="40% - Accent1 8 3 3" xfId="27522"/>
    <cellStyle name="40% - Accent1 8 3 3 2" xfId="27523"/>
    <cellStyle name="40% - Accent1 8 3 3 2 2" xfId="27524"/>
    <cellStyle name="40% - Accent1 8 3 3 2 2 2" xfId="27525"/>
    <cellStyle name="40% - Accent1 8 3 3 2 2 3" xfId="27526"/>
    <cellStyle name="40% - Accent1 8 3 3 2 3" xfId="27527"/>
    <cellStyle name="40% - Accent1 8 3 3 2 4" xfId="27528"/>
    <cellStyle name="40% - Accent1 8 3 3 3" xfId="27529"/>
    <cellStyle name="40% - Accent1 8 3 3 3 2" xfId="27530"/>
    <cellStyle name="40% - Accent1 8 3 3 3 2 2" xfId="27531"/>
    <cellStyle name="40% - Accent1 8 3 3 3 2 3" xfId="27532"/>
    <cellStyle name="40% - Accent1 8 3 3 3 3" xfId="27533"/>
    <cellStyle name="40% - Accent1 8 3 3 3 4" xfId="27534"/>
    <cellStyle name="40% - Accent1 8 3 3 4" xfId="27535"/>
    <cellStyle name="40% - Accent1 8 3 3 4 2" xfId="27536"/>
    <cellStyle name="40% - Accent1 8 3 3 4 3" xfId="27537"/>
    <cellStyle name="40% - Accent1 8 3 3 5" xfId="27538"/>
    <cellStyle name="40% - Accent1 8 3 3 6" xfId="27539"/>
    <cellStyle name="40% - Accent1 8 3 4" xfId="27540"/>
    <cellStyle name="40% - Accent1 8 3 4 2" xfId="27541"/>
    <cellStyle name="40% - Accent1 8 3 4 2 2" xfId="27542"/>
    <cellStyle name="40% - Accent1 8 3 4 2 3" xfId="27543"/>
    <cellStyle name="40% - Accent1 8 3 4 3" xfId="27544"/>
    <cellStyle name="40% - Accent1 8 3 4 4" xfId="27545"/>
    <cellStyle name="40% - Accent1 8 3 5" xfId="27546"/>
    <cellStyle name="40% - Accent1 8 3 5 2" xfId="27547"/>
    <cellStyle name="40% - Accent1 8 3 5 2 2" xfId="27548"/>
    <cellStyle name="40% - Accent1 8 3 5 2 3" xfId="27549"/>
    <cellStyle name="40% - Accent1 8 3 5 3" xfId="27550"/>
    <cellStyle name="40% - Accent1 8 3 5 4" xfId="27551"/>
    <cellStyle name="40% - Accent1 8 3 6" xfId="27552"/>
    <cellStyle name="40% - Accent1 8 3 6 2" xfId="27553"/>
    <cellStyle name="40% - Accent1 8 3 6 3" xfId="27554"/>
    <cellStyle name="40% - Accent1 8 3 7" xfId="27555"/>
    <cellStyle name="40% - Accent1 8 3 8" xfId="27556"/>
    <cellStyle name="40% - Accent1 8 4" xfId="27557"/>
    <cellStyle name="40% - Accent1 8 4 2" xfId="27558"/>
    <cellStyle name="40% - Accent1 8 4 2 2" xfId="27559"/>
    <cellStyle name="40% - Accent1 8 4 2 2 2" xfId="27560"/>
    <cellStyle name="40% - Accent1 8 4 2 2 3" xfId="27561"/>
    <cellStyle name="40% - Accent1 8 4 2 3" xfId="27562"/>
    <cellStyle name="40% - Accent1 8 4 2 4" xfId="27563"/>
    <cellStyle name="40% - Accent1 8 4 3" xfId="27564"/>
    <cellStyle name="40% - Accent1 8 4 3 2" xfId="27565"/>
    <cellStyle name="40% - Accent1 8 4 3 2 2" xfId="27566"/>
    <cellStyle name="40% - Accent1 8 4 3 2 3" xfId="27567"/>
    <cellStyle name="40% - Accent1 8 4 3 3" xfId="27568"/>
    <cellStyle name="40% - Accent1 8 4 3 4" xfId="27569"/>
    <cellStyle name="40% - Accent1 8 4 4" xfId="27570"/>
    <cellStyle name="40% - Accent1 8 4 4 2" xfId="27571"/>
    <cellStyle name="40% - Accent1 8 4 4 3" xfId="27572"/>
    <cellStyle name="40% - Accent1 8 4 5" xfId="27573"/>
    <cellStyle name="40% - Accent1 8 4 6" xfId="27574"/>
    <cellStyle name="40% - Accent1 8 5" xfId="27575"/>
    <cellStyle name="40% - Accent1 8 5 2" xfId="27576"/>
    <cellStyle name="40% - Accent1 8 5 2 2" xfId="27577"/>
    <cellStyle name="40% - Accent1 8 5 2 2 2" xfId="27578"/>
    <cellStyle name="40% - Accent1 8 5 2 2 3" xfId="27579"/>
    <cellStyle name="40% - Accent1 8 5 2 3" xfId="27580"/>
    <cellStyle name="40% - Accent1 8 5 2 4" xfId="27581"/>
    <cellStyle name="40% - Accent1 8 5 3" xfId="27582"/>
    <cellStyle name="40% - Accent1 8 5 3 2" xfId="27583"/>
    <cellStyle name="40% - Accent1 8 5 3 2 2" xfId="27584"/>
    <cellStyle name="40% - Accent1 8 5 3 2 3" xfId="27585"/>
    <cellStyle name="40% - Accent1 8 5 3 3" xfId="27586"/>
    <cellStyle name="40% - Accent1 8 5 3 4" xfId="27587"/>
    <cellStyle name="40% - Accent1 8 5 4" xfId="27588"/>
    <cellStyle name="40% - Accent1 8 5 4 2" xfId="27589"/>
    <cellStyle name="40% - Accent1 8 5 4 3" xfId="27590"/>
    <cellStyle name="40% - Accent1 8 5 5" xfId="27591"/>
    <cellStyle name="40% - Accent1 8 5 6" xfId="27592"/>
    <cellStyle name="40% - Accent1 8 6" xfId="27593"/>
    <cellStyle name="40% - Accent1 8 6 2" xfId="27594"/>
    <cellStyle name="40% - Accent1 8 6 2 2" xfId="27595"/>
    <cellStyle name="40% - Accent1 8 6 2 3" xfId="27596"/>
    <cellStyle name="40% - Accent1 8 6 3" xfId="27597"/>
    <cellStyle name="40% - Accent1 8 6 4" xfId="27598"/>
    <cellStyle name="40% - Accent1 8 7" xfId="27599"/>
    <cellStyle name="40% - Accent1 8 7 2" xfId="27600"/>
    <cellStyle name="40% - Accent1 8 7 2 2" xfId="27601"/>
    <cellStyle name="40% - Accent1 8 7 2 3" xfId="27602"/>
    <cellStyle name="40% - Accent1 8 7 3" xfId="27603"/>
    <cellStyle name="40% - Accent1 8 7 4" xfId="27604"/>
    <cellStyle name="40% - Accent1 8 8" xfId="27605"/>
    <cellStyle name="40% - Accent1 8 8 2" xfId="27606"/>
    <cellStyle name="40% - Accent1 8 8 3" xfId="27607"/>
    <cellStyle name="40% - Accent1 8 9" xfId="27608"/>
    <cellStyle name="40% - Accent1 8_Revenue monitoring workings P6 97-2003" xfId="27609"/>
    <cellStyle name="40% - Accent1 9" xfId="27610"/>
    <cellStyle name="40% - Accent1 9 10" xfId="27611"/>
    <cellStyle name="40% - Accent1 9 2" xfId="27612"/>
    <cellStyle name="40% - Accent1 9 2 2" xfId="27613"/>
    <cellStyle name="40% - Accent1 9 2 2 2" xfId="27614"/>
    <cellStyle name="40% - Accent1 9 2 2 2 2" xfId="27615"/>
    <cellStyle name="40% - Accent1 9 2 2 2 2 2" xfId="27616"/>
    <cellStyle name="40% - Accent1 9 2 2 2 2 2 2" xfId="27617"/>
    <cellStyle name="40% - Accent1 9 2 2 2 2 2 3" xfId="27618"/>
    <cellStyle name="40% - Accent1 9 2 2 2 2 3" xfId="27619"/>
    <cellStyle name="40% - Accent1 9 2 2 2 2 4" xfId="27620"/>
    <cellStyle name="40% - Accent1 9 2 2 2 3" xfId="27621"/>
    <cellStyle name="40% - Accent1 9 2 2 2 3 2" xfId="27622"/>
    <cellStyle name="40% - Accent1 9 2 2 2 3 2 2" xfId="27623"/>
    <cellStyle name="40% - Accent1 9 2 2 2 3 2 3" xfId="27624"/>
    <cellStyle name="40% - Accent1 9 2 2 2 3 3" xfId="27625"/>
    <cellStyle name="40% - Accent1 9 2 2 2 3 4" xfId="27626"/>
    <cellStyle name="40% - Accent1 9 2 2 2 4" xfId="27627"/>
    <cellStyle name="40% - Accent1 9 2 2 2 4 2" xfId="27628"/>
    <cellStyle name="40% - Accent1 9 2 2 2 4 3" xfId="27629"/>
    <cellStyle name="40% - Accent1 9 2 2 2 5" xfId="27630"/>
    <cellStyle name="40% - Accent1 9 2 2 2 6" xfId="27631"/>
    <cellStyle name="40% - Accent1 9 2 2 3" xfId="27632"/>
    <cellStyle name="40% - Accent1 9 2 2 3 2" xfId="27633"/>
    <cellStyle name="40% - Accent1 9 2 2 3 2 2" xfId="27634"/>
    <cellStyle name="40% - Accent1 9 2 2 3 2 2 2" xfId="27635"/>
    <cellStyle name="40% - Accent1 9 2 2 3 2 2 3" xfId="27636"/>
    <cellStyle name="40% - Accent1 9 2 2 3 2 3" xfId="27637"/>
    <cellStyle name="40% - Accent1 9 2 2 3 2 4" xfId="27638"/>
    <cellStyle name="40% - Accent1 9 2 2 3 3" xfId="27639"/>
    <cellStyle name="40% - Accent1 9 2 2 3 3 2" xfId="27640"/>
    <cellStyle name="40% - Accent1 9 2 2 3 3 2 2" xfId="27641"/>
    <cellStyle name="40% - Accent1 9 2 2 3 3 2 3" xfId="27642"/>
    <cellStyle name="40% - Accent1 9 2 2 3 3 3" xfId="27643"/>
    <cellStyle name="40% - Accent1 9 2 2 3 3 4" xfId="27644"/>
    <cellStyle name="40% - Accent1 9 2 2 3 4" xfId="27645"/>
    <cellStyle name="40% - Accent1 9 2 2 3 4 2" xfId="27646"/>
    <cellStyle name="40% - Accent1 9 2 2 3 4 3" xfId="27647"/>
    <cellStyle name="40% - Accent1 9 2 2 3 5" xfId="27648"/>
    <cellStyle name="40% - Accent1 9 2 2 3 6" xfId="27649"/>
    <cellStyle name="40% - Accent1 9 2 2 4" xfId="27650"/>
    <cellStyle name="40% - Accent1 9 2 2 4 2" xfId="27651"/>
    <cellStyle name="40% - Accent1 9 2 2 4 2 2" xfId="27652"/>
    <cellStyle name="40% - Accent1 9 2 2 4 2 3" xfId="27653"/>
    <cellStyle name="40% - Accent1 9 2 2 4 3" xfId="27654"/>
    <cellStyle name="40% - Accent1 9 2 2 4 4" xfId="27655"/>
    <cellStyle name="40% - Accent1 9 2 2 5" xfId="27656"/>
    <cellStyle name="40% - Accent1 9 2 2 5 2" xfId="27657"/>
    <cellStyle name="40% - Accent1 9 2 2 5 2 2" xfId="27658"/>
    <cellStyle name="40% - Accent1 9 2 2 5 2 3" xfId="27659"/>
    <cellStyle name="40% - Accent1 9 2 2 5 3" xfId="27660"/>
    <cellStyle name="40% - Accent1 9 2 2 5 4" xfId="27661"/>
    <cellStyle name="40% - Accent1 9 2 2 6" xfId="27662"/>
    <cellStyle name="40% - Accent1 9 2 2 6 2" xfId="27663"/>
    <cellStyle name="40% - Accent1 9 2 2 6 3" xfId="27664"/>
    <cellStyle name="40% - Accent1 9 2 2 7" xfId="27665"/>
    <cellStyle name="40% - Accent1 9 2 2 8" xfId="27666"/>
    <cellStyle name="40% - Accent1 9 2 3" xfId="27667"/>
    <cellStyle name="40% - Accent1 9 2 3 2" xfId="27668"/>
    <cellStyle name="40% - Accent1 9 2 3 2 2" xfId="27669"/>
    <cellStyle name="40% - Accent1 9 2 3 2 2 2" xfId="27670"/>
    <cellStyle name="40% - Accent1 9 2 3 2 2 3" xfId="27671"/>
    <cellStyle name="40% - Accent1 9 2 3 2 3" xfId="27672"/>
    <cellStyle name="40% - Accent1 9 2 3 2 4" xfId="27673"/>
    <cellStyle name="40% - Accent1 9 2 3 3" xfId="27674"/>
    <cellStyle name="40% - Accent1 9 2 3 3 2" xfId="27675"/>
    <cellStyle name="40% - Accent1 9 2 3 3 2 2" xfId="27676"/>
    <cellStyle name="40% - Accent1 9 2 3 3 2 3" xfId="27677"/>
    <cellStyle name="40% - Accent1 9 2 3 3 3" xfId="27678"/>
    <cellStyle name="40% - Accent1 9 2 3 3 4" xfId="27679"/>
    <cellStyle name="40% - Accent1 9 2 3 4" xfId="27680"/>
    <cellStyle name="40% - Accent1 9 2 3 4 2" xfId="27681"/>
    <cellStyle name="40% - Accent1 9 2 3 4 3" xfId="27682"/>
    <cellStyle name="40% - Accent1 9 2 3 5" xfId="27683"/>
    <cellStyle name="40% - Accent1 9 2 3 6" xfId="27684"/>
    <cellStyle name="40% - Accent1 9 2 4" xfId="27685"/>
    <cellStyle name="40% - Accent1 9 2 4 2" xfId="27686"/>
    <cellStyle name="40% - Accent1 9 2 4 2 2" xfId="27687"/>
    <cellStyle name="40% - Accent1 9 2 4 2 2 2" xfId="27688"/>
    <cellStyle name="40% - Accent1 9 2 4 2 2 3" xfId="27689"/>
    <cellStyle name="40% - Accent1 9 2 4 2 3" xfId="27690"/>
    <cellStyle name="40% - Accent1 9 2 4 2 4" xfId="27691"/>
    <cellStyle name="40% - Accent1 9 2 4 3" xfId="27692"/>
    <cellStyle name="40% - Accent1 9 2 4 3 2" xfId="27693"/>
    <cellStyle name="40% - Accent1 9 2 4 3 2 2" xfId="27694"/>
    <cellStyle name="40% - Accent1 9 2 4 3 2 3" xfId="27695"/>
    <cellStyle name="40% - Accent1 9 2 4 3 3" xfId="27696"/>
    <cellStyle name="40% - Accent1 9 2 4 3 4" xfId="27697"/>
    <cellStyle name="40% - Accent1 9 2 4 4" xfId="27698"/>
    <cellStyle name="40% - Accent1 9 2 4 4 2" xfId="27699"/>
    <cellStyle name="40% - Accent1 9 2 4 4 3" xfId="27700"/>
    <cellStyle name="40% - Accent1 9 2 4 5" xfId="27701"/>
    <cellStyle name="40% - Accent1 9 2 4 6" xfId="27702"/>
    <cellStyle name="40% - Accent1 9 2 5" xfId="27703"/>
    <cellStyle name="40% - Accent1 9 2 5 2" xfId="27704"/>
    <cellStyle name="40% - Accent1 9 2 5 2 2" xfId="27705"/>
    <cellStyle name="40% - Accent1 9 2 5 2 3" xfId="27706"/>
    <cellStyle name="40% - Accent1 9 2 5 3" xfId="27707"/>
    <cellStyle name="40% - Accent1 9 2 5 4" xfId="27708"/>
    <cellStyle name="40% - Accent1 9 2 6" xfId="27709"/>
    <cellStyle name="40% - Accent1 9 2 6 2" xfId="27710"/>
    <cellStyle name="40% - Accent1 9 2 6 2 2" xfId="27711"/>
    <cellStyle name="40% - Accent1 9 2 6 2 3" xfId="27712"/>
    <cellStyle name="40% - Accent1 9 2 6 3" xfId="27713"/>
    <cellStyle name="40% - Accent1 9 2 6 4" xfId="27714"/>
    <cellStyle name="40% - Accent1 9 2 7" xfId="27715"/>
    <cellStyle name="40% - Accent1 9 2 7 2" xfId="27716"/>
    <cellStyle name="40% - Accent1 9 2 7 3" xfId="27717"/>
    <cellStyle name="40% - Accent1 9 2 8" xfId="27718"/>
    <cellStyle name="40% - Accent1 9 2 9" xfId="27719"/>
    <cellStyle name="40% - Accent1 9 3" xfId="27720"/>
    <cellStyle name="40% - Accent1 9 3 2" xfId="27721"/>
    <cellStyle name="40% - Accent1 9 3 2 2" xfId="27722"/>
    <cellStyle name="40% - Accent1 9 3 2 2 2" xfId="27723"/>
    <cellStyle name="40% - Accent1 9 3 2 2 2 2" xfId="27724"/>
    <cellStyle name="40% - Accent1 9 3 2 2 2 3" xfId="27725"/>
    <cellStyle name="40% - Accent1 9 3 2 2 3" xfId="27726"/>
    <cellStyle name="40% - Accent1 9 3 2 2 4" xfId="27727"/>
    <cellStyle name="40% - Accent1 9 3 2 3" xfId="27728"/>
    <cellStyle name="40% - Accent1 9 3 2 3 2" xfId="27729"/>
    <cellStyle name="40% - Accent1 9 3 2 3 2 2" xfId="27730"/>
    <cellStyle name="40% - Accent1 9 3 2 3 2 3" xfId="27731"/>
    <cellStyle name="40% - Accent1 9 3 2 3 3" xfId="27732"/>
    <cellStyle name="40% - Accent1 9 3 2 3 4" xfId="27733"/>
    <cellStyle name="40% - Accent1 9 3 2 4" xfId="27734"/>
    <cellStyle name="40% - Accent1 9 3 2 4 2" xfId="27735"/>
    <cellStyle name="40% - Accent1 9 3 2 4 3" xfId="27736"/>
    <cellStyle name="40% - Accent1 9 3 2 5" xfId="27737"/>
    <cellStyle name="40% - Accent1 9 3 2 6" xfId="27738"/>
    <cellStyle name="40% - Accent1 9 3 3" xfId="27739"/>
    <cellStyle name="40% - Accent1 9 3 3 2" xfId="27740"/>
    <cellStyle name="40% - Accent1 9 3 3 2 2" xfId="27741"/>
    <cellStyle name="40% - Accent1 9 3 3 2 2 2" xfId="27742"/>
    <cellStyle name="40% - Accent1 9 3 3 2 2 3" xfId="27743"/>
    <cellStyle name="40% - Accent1 9 3 3 2 3" xfId="27744"/>
    <cellStyle name="40% - Accent1 9 3 3 2 4" xfId="27745"/>
    <cellStyle name="40% - Accent1 9 3 3 3" xfId="27746"/>
    <cellStyle name="40% - Accent1 9 3 3 3 2" xfId="27747"/>
    <cellStyle name="40% - Accent1 9 3 3 3 2 2" xfId="27748"/>
    <cellStyle name="40% - Accent1 9 3 3 3 2 3" xfId="27749"/>
    <cellStyle name="40% - Accent1 9 3 3 3 3" xfId="27750"/>
    <cellStyle name="40% - Accent1 9 3 3 3 4" xfId="27751"/>
    <cellStyle name="40% - Accent1 9 3 3 4" xfId="27752"/>
    <cellStyle name="40% - Accent1 9 3 3 4 2" xfId="27753"/>
    <cellStyle name="40% - Accent1 9 3 3 4 3" xfId="27754"/>
    <cellStyle name="40% - Accent1 9 3 3 5" xfId="27755"/>
    <cellStyle name="40% - Accent1 9 3 3 6" xfId="27756"/>
    <cellStyle name="40% - Accent1 9 3 4" xfId="27757"/>
    <cellStyle name="40% - Accent1 9 3 4 2" xfId="27758"/>
    <cellStyle name="40% - Accent1 9 3 4 2 2" xfId="27759"/>
    <cellStyle name="40% - Accent1 9 3 4 2 3" xfId="27760"/>
    <cellStyle name="40% - Accent1 9 3 4 3" xfId="27761"/>
    <cellStyle name="40% - Accent1 9 3 4 4" xfId="27762"/>
    <cellStyle name="40% - Accent1 9 3 5" xfId="27763"/>
    <cellStyle name="40% - Accent1 9 3 5 2" xfId="27764"/>
    <cellStyle name="40% - Accent1 9 3 5 2 2" xfId="27765"/>
    <cellStyle name="40% - Accent1 9 3 5 2 3" xfId="27766"/>
    <cellStyle name="40% - Accent1 9 3 5 3" xfId="27767"/>
    <cellStyle name="40% - Accent1 9 3 5 4" xfId="27768"/>
    <cellStyle name="40% - Accent1 9 3 6" xfId="27769"/>
    <cellStyle name="40% - Accent1 9 3 6 2" xfId="27770"/>
    <cellStyle name="40% - Accent1 9 3 6 3" xfId="27771"/>
    <cellStyle name="40% - Accent1 9 3 7" xfId="27772"/>
    <cellStyle name="40% - Accent1 9 3 8" xfId="27773"/>
    <cellStyle name="40% - Accent1 9 4" xfId="27774"/>
    <cellStyle name="40% - Accent1 9 4 2" xfId="27775"/>
    <cellStyle name="40% - Accent1 9 4 2 2" xfId="27776"/>
    <cellStyle name="40% - Accent1 9 4 2 2 2" xfId="27777"/>
    <cellStyle name="40% - Accent1 9 4 2 2 3" xfId="27778"/>
    <cellStyle name="40% - Accent1 9 4 2 3" xfId="27779"/>
    <cellStyle name="40% - Accent1 9 4 2 4" xfId="27780"/>
    <cellStyle name="40% - Accent1 9 4 3" xfId="27781"/>
    <cellStyle name="40% - Accent1 9 4 3 2" xfId="27782"/>
    <cellStyle name="40% - Accent1 9 4 3 2 2" xfId="27783"/>
    <cellStyle name="40% - Accent1 9 4 3 2 3" xfId="27784"/>
    <cellStyle name="40% - Accent1 9 4 3 3" xfId="27785"/>
    <cellStyle name="40% - Accent1 9 4 3 4" xfId="27786"/>
    <cellStyle name="40% - Accent1 9 4 4" xfId="27787"/>
    <cellStyle name="40% - Accent1 9 4 4 2" xfId="27788"/>
    <cellStyle name="40% - Accent1 9 4 4 3" xfId="27789"/>
    <cellStyle name="40% - Accent1 9 4 5" xfId="27790"/>
    <cellStyle name="40% - Accent1 9 4 6" xfId="27791"/>
    <cellStyle name="40% - Accent1 9 5" xfId="27792"/>
    <cellStyle name="40% - Accent1 9 5 2" xfId="27793"/>
    <cellStyle name="40% - Accent1 9 5 2 2" xfId="27794"/>
    <cellStyle name="40% - Accent1 9 5 2 2 2" xfId="27795"/>
    <cellStyle name="40% - Accent1 9 5 2 2 3" xfId="27796"/>
    <cellStyle name="40% - Accent1 9 5 2 3" xfId="27797"/>
    <cellStyle name="40% - Accent1 9 5 2 4" xfId="27798"/>
    <cellStyle name="40% - Accent1 9 5 3" xfId="27799"/>
    <cellStyle name="40% - Accent1 9 5 3 2" xfId="27800"/>
    <cellStyle name="40% - Accent1 9 5 3 2 2" xfId="27801"/>
    <cellStyle name="40% - Accent1 9 5 3 2 3" xfId="27802"/>
    <cellStyle name="40% - Accent1 9 5 3 3" xfId="27803"/>
    <cellStyle name="40% - Accent1 9 5 3 4" xfId="27804"/>
    <cellStyle name="40% - Accent1 9 5 4" xfId="27805"/>
    <cellStyle name="40% - Accent1 9 5 4 2" xfId="27806"/>
    <cellStyle name="40% - Accent1 9 5 4 3" xfId="27807"/>
    <cellStyle name="40% - Accent1 9 5 5" xfId="27808"/>
    <cellStyle name="40% - Accent1 9 5 6" xfId="27809"/>
    <cellStyle name="40% - Accent1 9 6" xfId="27810"/>
    <cellStyle name="40% - Accent1 9 6 2" xfId="27811"/>
    <cellStyle name="40% - Accent1 9 6 2 2" xfId="27812"/>
    <cellStyle name="40% - Accent1 9 6 2 3" xfId="27813"/>
    <cellStyle name="40% - Accent1 9 6 3" xfId="27814"/>
    <cellStyle name="40% - Accent1 9 6 4" xfId="27815"/>
    <cellStyle name="40% - Accent1 9 7" xfId="27816"/>
    <cellStyle name="40% - Accent1 9 7 2" xfId="27817"/>
    <cellStyle name="40% - Accent1 9 7 2 2" xfId="27818"/>
    <cellStyle name="40% - Accent1 9 7 2 3" xfId="27819"/>
    <cellStyle name="40% - Accent1 9 7 3" xfId="27820"/>
    <cellStyle name="40% - Accent1 9 7 4" xfId="27821"/>
    <cellStyle name="40% - Accent1 9 8" xfId="27822"/>
    <cellStyle name="40% - Accent1 9 8 2" xfId="27823"/>
    <cellStyle name="40% - Accent1 9 8 3" xfId="27824"/>
    <cellStyle name="40% - Accent1 9 9" xfId="27825"/>
    <cellStyle name="40% - Accent1 9_Revenue monitoring workings P6 97-2003" xfId="27826"/>
    <cellStyle name="40% - Accent2 10" xfId="27827"/>
    <cellStyle name="40% - Accent2 10 2" xfId="27828"/>
    <cellStyle name="40% - Accent2 10 2 2" xfId="27829"/>
    <cellStyle name="40% - Accent2 10 2 2 2" xfId="27830"/>
    <cellStyle name="40% - Accent2 10 2 2 2 2" xfId="27831"/>
    <cellStyle name="40% - Accent2 10 2 2 2 2 2" xfId="27832"/>
    <cellStyle name="40% - Accent2 10 2 2 2 2 3" xfId="27833"/>
    <cellStyle name="40% - Accent2 10 2 2 2 3" xfId="27834"/>
    <cellStyle name="40% - Accent2 10 2 2 2 4" xfId="27835"/>
    <cellStyle name="40% - Accent2 10 2 2 3" xfId="27836"/>
    <cellStyle name="40% - Accent2 10 2 2 3 2" xfId="27837"/>
    <cellStyle name="40% - Accent2 10 2 2 3 2 2" xfId="27838"/>
    <cellStyle name="40% - Accent2 10 2 2 3 2 3" xfId="27839"/>
    <cellStyle name="40% - Accent2 10 2 2 3 3" xfId="27840"/>
    <cellStyle name="40% - Accent2 10 2 2 3 4" xfId="27841"/>
    <cellStyle name="40% - Accent2 10 2 2 4" xfId="27842"/>
    <cellStyle name="40% - Accent2 10 2 2 4 2" xfId="27843"/>
    <cellStyle name="40% - Accent2 10 2 2 4 3" xfId="27844"/>
    <cellStyle name="40% - Accent2 10 2 2 5" xfId="27845"/>
    <cellStyle name="40% - Accent2 10 2 2 6" xfId="27846"/>
    <cellStyle name="40% - Accent2 10 2 3" xfId="27847"/>
    <cellStyle name="40% - Accent2 10 2 3 2" xfId="27848"/>
    <cellStyle name="40% - Accent2 10 2 3 2 2" xfId="27849"/>
    <cellStyle name="40% - Accent2 10 2 3 2 2 2" xfId="27850"/>
    <cellStyle name="40% - Accent2 10 2 3 2 2 3" xfId="27851"/>
    <cellStyle name="40% - Accent2 10 2 3 2 3" xfId="27852"/>
    <cellStyle name="40% - Accent2 10 2 3 2 4" xfId="27853"/>
    <cellStyle name="40% - Accent2 10 2 3 3" xfId="27854"/>
    <cellStyle name="40% - Accent2 10 2 3 3 2" xfId="27855"/>
    <cellStyle name="40% - Accent2 10 2 3 3 2 2" xfId="27856"/>
    <cellStyle name="40% - Accent2 10 2 3 3 2 3" xfId="27857"/>
    <cellStyle name="40% - Accent2 10 2 3 3 3" xfId="27858"/>
    <cellStyle name="40% - Accent2 10 2 3 3 4" xfId="27859"/>
    <cellStyle name="40% - Accent2 10 2 3 4" xfId="27860"/>
    <cellStyle name="40% - Accent2 10 2 3 4 2" xfId="27861"/>
    <cellStyle name="40% - Accent2 10 2 3 4 3" xfId="27862"/>
    <cellStyle name="40% - Accent2 10 2 3 5" xfId="27863"/>
    <cellStyle name="40% - Accent2 10 2 3 6" xfId="27864"/>
    <cellStyle name="40% - Accent2 10 2 4" xfId="27865"/>
    <cellStyle name="40% - Accent2 10 2 4 2" xfId="27866"/>
    <cellStyle name="40% - Accent2 10 2 4 2 2" xfId="27867"/>
    <cellStyle name="40% - Accent2 10 2 4 2 3" xfId="27868"/>
    <cellStyle name="40% - Accent2 10 2 4 3" xfId="27869"/>
    <cellStyle name="40% - Accent2 10 2 4 4" xfId="27870"/>
    <cellStyle name="40% - Accent2 10 2 5" xfId="27871"/>
    <cellStyle name="40% - Accent2 10 2 5 2" xfId="27872"/>
    <cellStyle name="40% - Accent2 10 2 5 2 2" xfId="27873"/>
    <cellStyle name="40% - Accent2 10 2 5 2 3" xfId="27874"/>
    <cellStyle name="40% - Accent2 10 2 5 3" xfId="27875"/>
    <cellStyle name="40% - Accent2 10 2 5 4" xfId="27876"/>
    <cellStyle name="40% - Accent2 10 2 6" xfId="27877"/>
    <cellStyle name="40% - Accent2 10 2 6 2" xfId="27878"/>
    <cellStyle name="40% - Accent2 10 2 6 3" xfId="27879"/>
    <cellStyle name="40% - Accent2 10 2 7" xfId="27880"/>
    <cellStyle name="40% - Accent2 10 2 8" xfId="27881"/>
    <cellStyle name="40% - Accent2 10 3" xfId="27882"/>
    <cellStyle name="40% - Accent2 10 3 2" xfId="27883"/>
    <cellStyle name="40% - Accent2 10 3 2 2" xfId="27884"/>
    <cellStyle name="40% - Accent2 10 3 2 2 2" xfId="27885"/>
    <cellStyle name="40% - Accent2 10 3 2 2 3" xfId="27886"/>
    <cellStyle name="40% - Accent2 10 3 2 3" xfId="27887"/>
    <cellStyle name="40% - Accent2 10 3 2 4" xfId="27888"/>
    <cellStyle name="40% - Accent2 10 3 3" xfId="27889"/>
    <cellStyle name="40% - Accent2 10 3 3 2" xfId="27890"/>
    <cellStyle name="40% - Accent2 10 3 3 2 2" xfId="27891"/>
    <cellStyle name="40% - Accent2 10 3 3 2 3" xfId="27892"/>
    <cellStyle name="40% - Accent2 10 3 3 3" xfId="27893"/>
    <cellStyle name="40% - Accent2 10 3 3 4" xfId="27894"/>
    <cellStyle name="40% - Accent2 10 3 4" xfId="27895"/>
    <cellStyle name="40% - Accent2 10 3 4 2" xfId="27896"/>
    <cellStyle name="40% - Accent2 10 3 4 3" xfId="27897"/>
    <cellStyle name="40% - Accent2 10 3 5" xfId="27898"/>
    <cellStyle name="40% - Accent2 10 3 6" xfId="27899"/>
    <cellStyle name="40% - Accent2 10 4" xfId="27900"/>
    <cellStyle name="40% - Accent2 10 4 2" xfId="27901"/>
    <cellStyle name="40% - Accent2 10 4 2 2" xfId="27902"/>
    <cellStyle name="40% - Accent2 10 4 2 2 2" xfId="27903"/>
    <cellStyle name="40% - Accent2 10 4 2 2 3" xfId="27904"/>
    <cellStyle name="40% - Accent2 10 4 2 3" xfId="27905"/>
    <cellStyle name="40% - Accent2 10 4 2 4" xfId="27906"/>
    <cellStyle name="40% - Accent2 10 4 3" xfId="27907"/>
    <cellStyle name="40% - Accent2 10 4 3 2" xfId="27908"/>
    <cellStyle name="40% - Accent2 10 4 3 2 2" xfId="27909"/>
    <cellStyle name="40% - Accent2 10 4 3 2 3" xfId="27910"/>
    <cellStyle name="40% - Accent2 10 4 3 3" xfId="27911"/>
    <cellStyle name="40% - Accent2 10 4 3 4" xfId="27912"/>
    <cellStyle name="40% - Accent2 10 4 4" xfId="27913"/>
    <cellStyle name="40% - Accent2 10 4 4 2" xfId="27914"/>
    <cellStyle name="40% - Accent2 10 4 4 3" xfId="27915"/>
    <cellStyle name="40% - Accent2 10 4 5" xfId="27916"/>
    <cellStyle name="40% - Accent2 10 4 6" xfId="27917"/>
    <cellStyle name="40% - Accent2 10 5" xfId="27918"/>
    <cellStyle name="40% - Accent2 10 5 2" xfId="27919"/>
    <cellStyle name="40% - Accent2 10 5 2 2" xfId="27920"/>
    <cellStyle name="40% - Accent2 10 5 2 3" xfId="27921"/>
    <cellStyle name="40% - Accent2 10 5 3" xfId="27922"/>
    <cellStyle name="40% - Accent2 10 5 4" xfId="27923"/>
    <cellStyle name="40% - Accent2 10 6" xfId="27924"/>
    <cellStyle name="40% - Accent2 10 6 2" xfId="27925"/>
    <cellStyle name="40% - Accent2 10 6 2 2" xfId="27926"/>
    <cellStyle name="40% - Accent2 10 6 2 3" xfId="27927"/>
    <cellStyle name="40% - Accent2 10 6 3" xfId="27928"/>
    <cellStyle name="40% - Accent2 10 6 4" xfId="27929"/>
    <cellStyle name="40% - Accent2 10 7" xfId="27930"/>
    <cellStyle name="40% - Accent2 10 7 2" xfId="27931"/>
    <cellStyle name="40% - Accent2 10 7 3" xfId="27932"/>
    <cellStyle name="40% - Accent2 10 8" xfId="27933"/>
    <cellStyle name="40% - Accent2 10 9" xfId="27934"/>
    <cellStyle name="40% - Accent2 11" xfId="27935"/>
    <cellStyle name="40% - Accent2 11 2" xfId="27936"/>
    <cellStyle name="40% - Accent2 11 2 2" xfId="27937"/>
    <cellStyle name="40% - Accent2 11 2 2 2" xfId="27938"/>
    <cellStyle name="40% - Accent2 11 2 2 2 2" xfId="27939"/>
    <cellStyle name="40% - Accent2 11 2 2 2 2 2" xfId="27940"/>
    <cellStyle name="40% - Accent2 11 2 2 2 2 3" xfId="27941"/>
    <cellStyle name="40% - Accent2 11 2 2 2 3" xfId="27942"/>
    <cellStyle name="40% - Accent2 11 2 2 2 4" xfId="27943"/>
    <cellStyle name="40% - Accent2 11 2 2 3" xfId="27944"/>
    <cellStyle name="40% - Accent2 11 2 2 3 2" xfId="27945"/>
    <cellStyle name="40% - Accent2 11 2 2 3 2 2" xfId="27946"/>
    <cellStyle name="40% - Accent2 11 2 2 3 2 3" xfId="27947"/>
    <cellStyle name="40% - Accent2 11 2 2 3 3" xfId="27948"/>
    <cellStyle name="40% - Accent2 11 2 2 3 4" xfId="27949"/>
    <cellStyle name="40% - Accent2 11 2 2 4" xfId="27950"/>
    <cellStyle name="40% - Accent2 11 2 2 4 2" xfId="27951"/>
    <cellStyle name="40% - Accent2 11 2 2 4 3" xfId="27952"/>
    <cellStyle name="40% - Accent2 11 2 2 5" xfId="27953"/>
    <cellStyle name="40% - Accent2 11 2 2 6" xfId="27954"/>
    <cellStyle name="40% - Accent2 11 2 3" xfId="27955"/>
    <cellStyle name="40% - Accent2 11 2 3 2" xfId="27956"/>
    <cellStyle name="40% - Accent2 11 2 3 2 2" xfId="27957"/>
    <cellStyle name="40% - Accent2 11 2 3 2 2 2" xfId="27958"/>
    <cellStyle name="40% - Accent2 11 2 3 2 2 3" xfId="27959"/>
    <cellStyle name="40% - Accent2 11 2 3 2 3" xfId="27960"/>
    <cellStyle name="40% - Accent2 11 2 3 2 4" xfId="27961"/>
    <cellStyle name="40% - Accent2 11 2 3 3" xfId="27962"/>
    <cellStyle name="40% - Accent2 11 2 3 3 2" xfId="27963"/>
    <cellStyle name="40% - Accent2 11 2 3 3 2 2" xfId="27964"/>
    <cellStyle name="40% - Accent2 11 2 3 3 2 3" xfId="27965"/>
    <cellStyle name="40% - Accent2 11 2 3 3 3" xfId="27966"/>
    <cellStyle name="40% - Accent2 11 2 3 3 4" xfId="27967"/>
    <cellStyle name="40% - Accent2 11 2 3 4" xfId="27968"/>
    <cellStyle name="40% - Accent2 11 2 3 4 2" xfId="27969"/>
    <cellStyle name="40% - Accent2 11 2 3 4 3" xfId="27970"/>
    <cellStyle name="40% - Accent2 11 2 3 5" xfId="27971"/>
    <cellStyle name="40% - Accent2 11 2 3 6" xfId="27972"/>
    <cellStyle name="40% - Accent2 11 2 4" xfId="27973"/>
    <cellStyle name="40% - Accent2 11 2 4 2" xfId="27974"/>
    <cellStyle name="40% - Accent2 11 2 4 2 2" xfId="27975"/>
    <cellStyle name="40% - Accent2 11 2 4 2 3" xfId="27976"/>
    <cellStyle name="40% - Accent2 11 2 4 3" xfId="27977"/>
    <cellStyle name="40% - Accent2 11 2 4 4" xfId="27978"/>
    <cellStyle name="40% - Accent2 11 2 5" xfId="27979"/>
    <cellStyle name="40% - Accent2 11 2 5 2" xfId="27980"/>
    <cellStyle name="40% - Accent2 11 2 5 2 2" xfId="27981"/>
    <cellStyle name="40% - Accent2 11 2 5 2 3" xfId="27982"/>
    <cellStyle name="40% - Accent2 11 2 5 3" xfId="27983"/>
    <cellStyle name="40% - Accent2 11 2 5 4" xfId="27984"/>
    <cellStyle name="40% - Accent2 11 2 6" xfId="27985"/>
    <cellStyle name="40% - Accent2 11 2 6 2" xfId="27986"/>
    <cellStyle name="40% - Accent2 11 2 6 3" xfId="27987"/>
    <cellStyle name="40% - Accent2 11 2 7" xfId="27988"/>
    <cellStyle name="40% - Accent2 11 2 8" xfId="27989"/>
    <cellStyle name="40% - Accent2 11 3" xfId="27990"/>
    <cellStyle name="40% - Accent2 11 3 2" xfId="27991"/>
    <cellStyle name="40% - Accent2 11 3 2 2" xfId="27992"/>
    <cellStyle name="40% - Accent2 11 3 2 2 2" xfId="27993"/>
    <cellStyle name="40% - Accent2 11 3 2 2 3" xfId="27994"/>
    <cellStyle name="40% - Accent2 11 3 2 3" xfId="27995"/>
    <cellStyle name="40% - Accent2 11 3 2 4" xfId="27996"/>
    <cellStyle name="40% - Accent2 11 3 3" xfId="27997"/>
    <cellStyle name="40% - Accent2 11 3 3 2" xfId="27998"/>
    <cellStyle name="40% - Accent2 11 3 3 2 2" xfId="27999"/>
    <cellStyle name="40% - Accent2 11 3 3 2 3" xfId="28000"/>
    <cellStyle name="40% - Accent2 11 3 3 3" xfId="28001"/>
    <cellStyle name="40% - Accent2 11 3 3 4" xfId="28002"/>
    <cellStyle name="40% - Accent2 11 3 4" xfId="28003"/>
    <cellStyle name="40% - Accent2 11 3 4 2" xfId="28004"/>
    <cellStyle name="40% - Accent2 11 3 4 3" xfId="28005"/>
    <cellStyle name="40% - Accent2 11 3 5" xfId="28006"/>
    <cellStyle name="40% - Accent2 11 3 6" xfId="28007"/>
    <cellStyle name="40% - Accent2 11 4" xfId="28008"/>
    <cellStyle name="40% - Accent2 11 4 2" xfId="28009"/>
    <cellStyle name="40% - Accent2 11 4 2 2" xfId="28010"/>
    <cellStyle name="40% - Accent2 11 4 2 2 2" xfId="28011"/>
    <cellStyle name="40% - Accent2 11 4 2 2 3" xfId="28012"/>
    <cellStyle name="40% - Accent2 11 4 2 3" xfId="28013"/>
    <cellStyle name="40% - Accent2 11 4 2 4" xfId="28014"/>
    <cellStyle name="40% - Accent2 11 4 3" xfId="28015"/>
    <cellStyle name="40% - Accent2 11 4 3 2" xfId="28016"/>
    <cellStyle name="40% - Accent2 11 4 3 2 2" xfId="28017"/>
    <cellStyle name="40% - Accent2 11 4 3 2 3" xfId="28018"/>
    <cellStyle name="40% - Accent2 11 4 3 3" xfId="28019"/>
    <cellStyle name="40% - Accent2 11 4 3 4" xfId="28020"/>
    <cellStyle name="40% - Accent2 11 4 4" xfId="28021"/>
    <cellStyle name="40% - Accent2 11 4 4 2" xfId="28022"/>
    <cellStyle name="40% - Accent2 11 4 4 3" xfId="28023"/>
    <cellStyle name="40% - Accent2 11 4 5" xfId="28024"/>
    <cellStyle name="40% - Accent2 11 4 6" xfId="28025"/>
    <cellStyle name="40% - Accent2 11 5" xfId="28026"/>
    <cellStyle name="40% - Accent2 11 5 2" xfId="28027"/>
    <cellStyle name="40% - Accent2 11 5 2 2" xfId="28028"/>
    <cellStyle name="40% - Accent2 11 5 2 3" xfId="28029"/>
    <cellStyle name="40% - Accent2 11 5 3" xfId="28030"/>
    <cellStyle name="40% - Accent2 11 5 4" xfId="28031"/>
    <cellStyle name="40% - Accent2 11 6" xfId="28032"/>
    <cellStyle name="40% - Accent2 11 6 2" xfId="28033"/>
    <cellStyle name="40% - Accent2 11 6 2 2" xfId="28034"/>
    <cellStyle name="40% - Accent2 11 6 2 3" xfId="28035"/>
    <cellStyle name="40% - Accent2 11 6 3" xfId="28036"/>
    <cellStyle name="40% - Accent2 11 6 4" xfId="28037"/>
    <cellStyle name="40% - Accent2 11 7" xfId="28038"/>
    <cellStyle name="40% - Accent2 11 7 2" xfId="28039"/>
    <cellStyle name="40% - Accent2 11 7 3" xfId="28040"/>
    <cellStyle name="40% - Accent2 11 8" xfId="28041"/>
    <cellStyle name="40% - Accent2 11 9" xfId="28042"/>
    <cellStyle name="40% - Accent2 12" xfId="28043"/>
    <cellStyle name="40% - Accent2 12 2" xfId="28044"/>
    <cellStyle name="40% - Accent2 12 2 2" xfId="28045"/>
    <cellStyle name="40% - Accent2 12 2 2 2" xfId="28046"/>
    <cellStyle name="40% - Accent2 12 2 2 2 2" xfId="28047"/>
    <cellStyle name="40% - Accent2 12 2 2 2 3" xfId="28048"/>
    <cellStyle name="40% - Accent2 12 2 2 3" xfId="28049"/>
    <cellStyle name="40% - Accent2 12 2 2 4" xfId="28050"/>
    <cellStyle name="40% - Accent2 12 2 3" xfId="28051"/>
    <cellStyle name="40% - Accent2 12 2 3 2" xfId="28052"/>
    <cellStyle name="40% - Accent2 12 2 3 2 2" xfId="28053"/>
    <cellStyle name="40% - Accent2 12 2 3 2 3" xfId="28054"/>
    <cellStyle name="40% - Accent2 12 2 3 3" xfId="28055"/>
    <cellStyle name="40% - Accent2 12 2 3 4" xfId="28056"/>
    <cellStyle name="40% - Accent2 12 2 4" xfId="28057"/>
    <cellStyle name="40% - Accent2 12 2 4 2" xfId="28058"/>
    <cellStyle name="40% - Accent2 12 2 4 3" xfId="28059"/>
    <cellStyle name="40% - Accent2 12 2 5" xfId="28060"/>
    <cellStyle name="40% - Accent2 12 2 6" xfId="28061"/>
    <cellStyle name="40% - Accent2 12 3" xfId="28062"/>
    <cellStyle name="40% - Accent2 12 3 2" xfId="28063"/>
    <cellStyle name="40% - Accent2 12 3 2 2" xfId="28064"/>
    <cellStyle name="40% - Accent2 12 3 2 2 2" xfId="28065"/>
    <cellStyle name="40% - Accent2 12 3 2 2 3" xfId="28066"/>
    <cellStyle name="40% - Accent2 12 3 2 3" xfId="28067"/>
    <cellStyle name="40% - Accent2 12 3 2 4" xfId="28068"/>
    <cellStyle name="40% - Accent2 12 3 3" xfId="28069"/>
    <cellStyle name="40% - Accent2 12 3 3 2" xfId="28070"/>
    <cellStyle name="40% - Accent2 12 3 3 2 2" xfId="28071"/>
    <cellStyle name="40% - Accent2 12 3 3 2 3" xfId="28072"/>
    <cellStyle name="40% - Accent2 12 3 3 3" xfId="28073"/>
    <cellStyle name="40% - Accent2 12 3 3 4" xfId="28074"/>
    <cellStyle name="40% - Accent2 12 3 4" xfId="28075"/>
    <cellStyle name="40% - Accent2 12 3 4 2" xfId="28076"/>
    <cellStyle name="40% - Accent2 12 3 4 3" xfId="28077"/>
    <cellStyle name="40% - Accent2 12 3 5" xfId="28078"/>
    <cellStyle name="40% - Accent2 12 3 6" xfId="28079"/>
    <cellStyle name="40% - Accent2 12 4" xfId="28080"/>
    <cellStyle name="40% - Accent2 12 4 2" xfId="28081"/>
    <cellStyle name="40% - Accent2 12 4 2 2" xfId="28082"/>
    <cellStyle name="40% - Accent2 12 4 2 3" xfId="28083"/>
    <cellStyle name="40% - Accent2 12 4 3" xfId="28084"/>
    <cellStyle name="40% - Accent2 12 4 4" xfId="28085"/>
    <cellStyle name="40% - Accent2 12 5" xfId="28086"/>
    <cellStyle name="40% - Accent2 12 5 2" xfId="28087"/>
    <cellStyle name="40% - Accent2 12 5 2 2" xfId="28088"/>
    <cellStyle name="40% - Accent2 12 5 2 3" xfId="28089"/>
    <cellStyle name="40% - Accent2 12 5 3" xfId="28090"/>
    <cellStyle name="40% - Accent2 12 5 4" xfId="28091"/>
    <cellStyle name="40% - Accent2 12 6" xfId="28092"/>
    <cellStyle name="40% - Accent2 12 6 2" xfId="28093"/>
    <cellStyle name="40% - Accent2 12 6 3" xfId="28094"/>
    <cellStyle name="40% - Accent2 12 7" xfId="28095"/>
    <cellStyle name="40% - Accent2 12 8" xfId="28096"/>
    <cellStyle name="40% - Accent2 13" xfId="28097"/>
    <cellStyle name="40% - Accent2 13 2" xfId="28098"/>
    <cellStyle name="40% - Accent2 13 2 2" xfId="28099"/>
    <cellStyle name="40% - Accent2 13 2 2 2" xfId="28100"/>
    <cellStyle name="40% - Accent2 13 2 2 3" xfId="28101"/>
    <cellStyle name="40% - Accent2 13 2 3" xfId="28102"/>
    <cellStyle name="40% - Accent2 13 2 4" xfId="28103"/>
    <cellStyle name="40% - Accent2 13 3" xfId="28104"/>
    <cellStyle name="40% - Accent2 13 3 2" xfId="28105"/>
    <cellStyle name="40% - Accent2 13 3 2 2" xfId="28106"/>
    <cellStyle name="40% - Accent2 13 3 2 3" xfId="28107"/>
    <cellStyle name="40% - Accent2 13 3 3" xfId="28108"/>
    <cellStyle name="40% - Accent2 13 3 4" xfId="28109"/>
    <cellStyle name="40% - Accent2 13 4" xfId="28110"/>
    <cellStyle name="40% - Accent2 13 4 2" xfId="28111"/>
    <cellStyle name="40% - Accent2 13 4 3" xfId="28112"/>
    <cellStyle name="40% - Accent2 13 5" xfId="28113"/>
    <cellStyle name="40% - Accent2 13 6" xfId="28114"/>
    <cellStyle name="40% - Accent2 14" xfId="28115"/>
    <cellStyle name="40% - Accent2 14 2" xfId="28116"/>
    <cellStyle name="40% - Accent2 14 2 2" xfId="28117"/>
    <cellStyle name="40% - Accent2 14 2 2 2" xfId="28118"/>
    <cellStyle name="40% - Accent2 14 2 2 3" xfId="28119"/>
    <cellStyle name="40% - Accent2 14 2 3" xfId="28120"/>
    <cellStyle name="40% - Accent2 14 2 4" xfId="28121"/>
    <cellStyle name="40% - Accent2 14 3" xfId="28122"/>
    <cellStyle name="40% - Accent2 14 3 2" xfId="28123"/>
    <cellStyle name="40% - Accent2 14 3 2 2" xfId="28124"/>
    <cellStyle name="40% - Accent2 14 3 2 3" xfId="28125"/>
    <cellStyle name="40% - Accent2 14 3 3" xfId="28126"/>
    <cellStyle name="40% - Accent2 14 3 4" xfId="28127"/>
    <cellStyle name="40% - Accent2 14 4" xfId="28128"/>
    <cellStyle name="40% - Accent2 14 4 2" xfId="28129"/>
    <cellStyle name="40% - Accent2 14 4 3" xfId="28130"/>
    <cellStyle name="40% - Accent2 14 5" xfId="28131"/>
    <cellStyle name="40% - Accent2 14 6" xfId="28132"/>
    <cellStyle name="40% - Accent2 15" xfId="28133"/>
    <cellStyle name="40% - Accent2 15 2" xfId="28134"/>
    <cellStyle name="40% - Accent2 15 2 2" xfId="28135"/>
    <cellStyle name="40% - Accent2 15 2 3" xfId="28136"/>
    <cellStyle name="40% - Accent2 15 3" xfId="28137"/>
    <cellStyle name="40% - Accent2 15 4" xfId="28138"/>
    <cellStyle name="40% - Accent2 16" xfId="28139"/>
    <cellStyle name="40% - Accent2 16 2" xfId="28140"/>
    <cellStyle name="40% - Accent2 16 2 2" xfId="28141"/>
    <cellStyle name="40% - Accent2 16 2 3" xfId="28142"/>
    <cellStyle name="40% - Accent2 16 3" xfId="28143"/>
    <cellStyle name="40% - Accent2 16 4" xfId="28144"/>
    <cellStyle name="40% - Accent2 17" xfId="28145"/>
    <cellStyle name="40% - Accent2 17 2" xfId="28146"/>
    <cellStyle name="40% - Accent2 17 3" xfId="28147"/>
    <cellStyle name="40% - Accent2 18" xfId="28148"/>
    <cellStyle name="40% - Accent2 19" xfId="28149"/>
    <cellStyle name="40% - Accent2 2" xfId="28150"/>
    <cellStyle name="40% - Accent2 2 10" xfId="28151"/>
    <cellStyle name="40% - Accent2 2 10 2" xfId="28152"/>
    <cellStyle name="40% - Accent2 2 10 2 2" xfId="28153"/>
    <cellStyle name="40% - Accent2 2 10 2 2 2" xfId="28154"/>
    <cellStyle name="40% - Accent2 2 10 2 2 2 2" xfId="28155"/>
    <cellStyle name="40% - Accent2 2 10 2 2 2 3" xfId="28156"/>
    <cellStyle name="40% - Accent2 2 10 2 2 3" xfId="28157"/>
    <cellStyle name="40% - Accent2 2 10 2 2 4" xfId="28158"/>
    <cellStyle name="40% - Accent2 2 10 2 3" xfId="28159"/>
    <cellStyle name="40% - Accent2 2 10 2 3 2" xfId="28160"/>
    <cellStyle name="40% - Accent2 2 10 2 3 2 2" xfId="28161"/>
    <cellStyle name="40% - Accent2 2 10 2 3 2 3" xfId="28162"/>
    <cellStyle name="40% - Accent2 2 10 2 3 3" xfId="28163"/>
    <cellStyle name="40% - Accent2 2 10 2 3 4" xfId="28164"/>
    <cellStyle name="40% - Accent2 2 10 2 4" xfId="28165"/>
    <cellStyle name="40% - Accent2 2 10 2 4 2" xfId="28166"/>
    <cellStyle name="40% - Accent2 2 10 2 4 3" xfId="28167"/>
    <cellStyle name="40% - Accent2 2 10 2 5" xfId="28168"/>
    <cellStyle name="40% - Accent2 2 10 2 6" xfId="28169"/>
    <cellStyle name="40% - Accent2 2 10 3" xfId="28170"/>
    <cellStyle name="40% - Accent2 2 10 3 2" xfId="28171"/>
    <cellStyle name="40% - Accent2 2 10 3 2 2" xfId="28172"/>
    <cellStyle name="40% - Accent2 2 10 3 2 2 2" xfId="28173"/>
    <cellStyle name="40% - Accent2 2 10 3 2 2 3" xfId="28174"/>
    <cellStyle name="40% - Accent2 2 10 3 2 3" xfId="28175"/>
    <cellStyle name="40% - Accent2 2 10 3 2 4" xfId="28176"/>
    <cellStyle name="40% - Accent2 2 10 3 3" xfId="28177"/>
    <cellStyle name="40% - Accent2 2 10 3 3 2" xfId="28178"/>
    <cellStyle name="40% - Accent2 2 10 3 3 2 2" xfId="28179"/>
    <cellStyle name="40% - Accent2 2 10 3 3 2 3" xfId="28180"/>
    <cellStyle name="40% - Accent2 2 10 3 3 3" xfId="28181"/>
    <cellStyle name="40% - Accent2 2 10 3 3 4" xfId="28182"/>
    <cellStyle name="40% - Accent2 2 10 3 4" xfId="28183"/>
    <cellStyle name="40% - Accent2 2 10 3 4 2" xfId="28184"/>
    <cellStyle name="40% - Accent2 2 10 3 4 3" xfId="28185"/>
    <cellStyle name="40% - Accent2 2 10 3 5" xfId="28186"/>
    <cellStyle name="40% - Accent2 2 10 3 6" xfId="28187"/>
    <cellStyle name="40% - Accent2 2 10 4" xfId="28188"/>
    <cellStyle name="40% - Accent2 2 10 4 2" xfId="28189"/>
    <cellStyle name="40% - Accent2 2 10 4 2 2" xfId="28190"/>
    <cellStyle name="40% - Accent2 2 10 4 2 3" xfId="28191"/>
    <cellStyle name="40% - Accent2 2 10 4 3" xfId="28192"/>
    <cellStyle name="40% - Accent2 2 10 4 4" xfId="28193"/>
    <cellStyle name="40% - Accent2 2 10 5" xfId="28194"/>
    <cellStyle name="40% - Accent2 2 10 5 2" xfId="28195"/>
    <cellStyle name="40% - Accent2 2 10 5 2 2" xfId="28196"/>
    <cellStyle name="40% - Accent2 2 10 5 2 3" xfId="28197"/>
    <cellStyle name="40% - Accent2 2 10 5 3" xfId="28198"/>
    <cellStyle name="40% - Accent2 2 10 5 4" xfId="28199"/>
    <cellStyle name="40% - Accent2 2 10 6" xfId="28200"/>
    <cellStyle name="40% - Accent2 2 10 6 2" xfId="28201"/>
    <cellStyle name="40% - Accent2 2 10 6 3" xfId="28202"/>
    <cellStyle name="40% - Accent2 2 10 7" xfId="28203"/>
    <cellStyle name="40% - Accent2 2 10 8" xfId="28204"/>
    <cellStyle name="40% - Accent2 2 11" xfId="28205"/>
    <cellStyle name="40% - Accent2 2 11 2" xfId="28206"/>
    <cellStyle name="40% - Accent2 2 11 2 2" xfId="28207"/>
    <cellStyle name="40% - Accent2 2 11 2 2 2" xfId="28208"/>
    <cellStyle name="40% - Accent2 2 11 2 2 3" xfId="28209"/>
    <cellStyle name="40% - Accent2 2 11 2 3" xfId="28210"/>
    <cellStyle name="40% - Accent2 2 11 2 4" xfId="28211"/>
    <cellStyle name="40% - Accent2 2 11 3" xfId="28212"/>
    <cellStyle name="40% - Accent2 2 11 3 2" xfId="28213"/>
    <cellStyle name="40% - Accent2 2 11 3 2 2" xfId="28214"/>
    <cellStyle name="40% - Accent2 2 11 3 2 3" xfId="28215"/>
    <cellStyle name="40% - Accent2 2 11 3 3" xfId="28216"/>
    <cellStyle name="40% - Accent2 2 11 3 4" xfId="28217"/>
    <cellStyle name="40% - Accent2 2 11 4" xfId="28218"/>
    <cellStyle name="40% - Accent2 2 11 4 2" xfId="28219"/>
    <cellStyle name="40% - Accent2 2 11 4 3" xfId="28220"/>
    <cellStyle name="40% - Accent2 2 11 5" xfId="28221"/>
    <cellStyle name="40% - Accent2 2 11 6" xfId="28222"/>
    <cellStyle name="40% - Accent2 2 12" xfId="28223"/>
    <cellStyle name="40% - Accent2 2 12 2" xfId="28224"/>
    <cellStyle name="40% - Accent2 2 12 2 2" xfId="28225"/>
    <cellStyle name="40% - Accent2 2 12 2 2 2" xfId="28226"/>
    <cellStyle name="40% - Accent2 2 12 2 2 3" xfId="28227"/>
    <cellStyle name="40% - Accent2 2 12 2 3" xfId="28228"/>
    <cellStyle name="40% - Accent2 2 12 2 4" xfId="28229"/>
    <cellStyle name="40% - Accent2 2 12 3" xfId="28230"/>
    <cellStyle name="40% - Accent2 2 12 3 2" xfId="28231"/>
    <cellStyle name="40% - Accent2 2 12 3 2 2" xfId="28232"/>
    <cellStyle name="40% - Accent2 2 12 3 2 3" xfId="28233"/>
    <cellStyle name="40% - Accent2 2 12 3 3" xfId="28234"/>
    <cellStyle name="40% - Accent2 2 12 3 4" xfId="28235"/>
    <cellStyle name="40% - Accent2 2 12 4" xfId="28236"/>
    <cellStyle name="40% - Accent2 2 12 4 2" xfId="28237"/>
    <cellStyle name="40% - Accent2 2 12 4 3" xfId="28238"/>
    <cellStyle name="40% - Accent2 2 12 5" xfId="28239"/>
    <cellStyle name="40% - Accent2 2 12 6" xfId="28240"/>
    <cellStyle name="40% - Accent2 2 13" xfId="28241"/>
    <cellStyle name="40% - Accent2 2 13 2" xfId="28242"/>
    <cellStyle name="40% - Accent2 2 13 2 2" xfId="28243"/>
    <cellStyle name="40% - Accent2 2 13 2 3" xfId="28244"/>
    <cellStyle name="40% - Accent2 2 13 3" xfId="28245"/>
    <cellStyle name="40% - Accent2 2 13 4" xfId="28246"/>
    <cellStyle name="40% - Accent2 2 14" xfId="28247"/>
    <cellStyle name="40% - Accent2 2 14 2" xfId="28248"/>
    <cellStyle name="40% - Accent2 2 14 2 2" xfId="28249"/>
    <cellStyle name="40% - Accent2 2 14 2 3" xfId="28250"/>
    <cellStyle name="40% - Accent2 2 14 3" xfId="28251"/>
    <cellStyle name="40% - Accent2 2 14 4" xfId="28252"/>
    <cellStyle name="40% - Accent2 2 15" xfId="28253"/>
    <cellStyle name="40% - Accent2 2 15 2" xfId="28254"/>
    <cellStyle name="40% - Accent2 2 15 3" xfId="28255"/>
    <cellStyle name="40% - Accent2 2 16" xfId="28256"/>
    <cellStyle name="40% - Accent2 2 16 2" xfId="28257"/>
    <cellStyle name="40% - Accent2 2 17" xfId="28258"/>
    <cellStyle name="40% - Accent2 2 18" xfId="28259"/>
    <cellStyle name="40% - Accent2 2 2" xfId="28260"/>
    <cellStyle name="40% - Accent2 2 2 2" xfId="28261"/>
    <cellStyle name="40% - Accent2 2 2 2 2" xfId="28262"/>
    <cellStyle name="40% - Accent2 2 2 2 2 2" xfId="28263"/>
    <cellStyle name="40% - Accent2 2 2 2 3" xfId="28264"/>
    <cellStyle name="40% - Accent2 2 2 3" xfId="28265"/>
    <cellStyle name="40% - Accent2 2 2 3 2" xfId="28266"/>
    <cellStyle name="40% - Accent2 2 2 4" xfId="28267"/>
    <cellStyle name="40% - Accent2 2 2_Revenue monitoring workings P6 97-2003" xfId="28268"/>
    <cellStyle name="40% - Accent2 2 3" xfId="28269"/>
    <cellStyle name="40% - Accent2 2 3 10" xfId="28270"/>
    <cellStyle name="40% - Accent2 2 3 2" xfId="28271"/>
    <cellStyle name="40% - Accent2 2 3 2 2" xfId="28272"/>
    <cellStyle name="40% - Accent2 2 3 2 2 2" xfId="28273"/>
    <cellStyle name="40% - Accent2 2 3 2 2 2 2" xfId="28274"/>
    <cellStyle name="40% - Accent2 2 3 2 2 2 2 2" xfId="28275"/>
    <cellStyle name="40% - Accent2 2 3 2 2 2 2 2 2" xfId="28276"/>
    <cellStyle name="40% - Accent2 2 3 2 2 2 2 2 3" xfId="28277"/>
    <cellStyle name="40% - Accent2 2 3 2 2 2 2 3" xfId="28278"/>
    <cellStyle name="40% - Accent2 2 3 2 2 2 2 4" xfId="28279"/>
    <cellStyle name="40% - Accent2 2 3 2 2 2 3" xfId="28280"/>
    <cellStyle name="40% - Accent2 2 3 2 2 2 3 2" xfId="28281"/>
    <cellStyle name="40% - Accent2 2 3 2 2 2 3 2 2" xfId="28282"/>
    <cellStyle name="40% - Accent2 2 3 2 2 2 3 2 3" xfId="28283"/>
    <cellStyle name="40% - Accent2 2 3 2 2 2 3 3" xfId="28284"/>
    <cellStyle name="40% - Accent2 2 3 2 2 2 3 4" xfId="28285"/>
    <cellStyle name="40% - Accent2 2 3 2 2 2 4" xfId="28286"/>
    <cellStyle name="40% - Accent2 2 3 2 2 2 4 2" xfId="28287"/>
    <cellStyle name="40% - Accent2 2 3 2 2 2 4 3" xfId="28288"/>
    <cellStyle name="40% - Accent2 2 3 2 2 2 5" xfId="28289"/>
    <cellStyle name="40% - Accent2 2 3 2 2 2 6" xfId="28290"/>
    <cellStyle name="40% - Accent2 2 3 2 2 3" xfId="28291"/>
    <cellStyle name="40% - Accent2 2 3 2 2 3 2" xfId="28292"/>
    <cellStyle name="40% - Accent2 2 3 2 2 3 2 2" xfId="28293"/>
    <cellStyle name="40% - Accent2 2 3 2 2 3 2 2 2" xfId="28294"/>
    <cellStyle name="40% - Accent2 2 3 2 2 3 2 2 3" xfId="28295"/>
    <cellStyle name="40% - Accent2 2 3 2 2 3 2 3" xfId="28296"/>
    <cellStyle name="40% - Accent2 2 3 2 2 3 2 4" xfId="28297"/>
    <cellStyle name="40% - Accent2 2 3 2 2 3 3" xfId="28298"/>
    <cellStyle name="40% - Accent2 2 3 2 2 3 3 2" xfId="28299"/>
    <cellStyle name="40% - Accent2 2 3 2 2 3 3 2 2" xfId="28300"/>
    <cellStyle name="40% - Accent2 2 3 2 2 3 3 2 3" xfId="28301"/>
    <cellStyle name="40% - Accent2 2 3 2 2 3 3 3" xfId="28302"/>
    <cellStyle name="40% - Accent2 2 3 2 2 3 3 4" xfId="28303"/>
    <cellStyle name="40% - Accent2 2 3 2 2 3 4" xfId="28304"/>
    <cellStyle name="40% - Accent2 2 3 2 2 3 4 2" xfId="28305"/>
    <cellStyle name="40% - Accent2 2 3 2 2 3 4 3" xfId="28306"/>
    <cellStyle name="40% - Accent2 2 3 2 2 3 5" xfId="28307"/>
    <cellStyle name="40% - Accent2 2 3 2 2 3 6" xfId="28308"/>
    <cellStyle name="40% - Accent2 2 3 2 2 4" xfId="28309"/>
    <cellStyle name="40% - Accent2 2 3 2 2 4 2" xfId="28310"/>
    <cellStyle name="40% - Accent2 2 3 2 2 4 2 2" xfId="28311"/>
    <cellStyle name="40% - Accent2 2 3 2 2 4 2 3" xfId="28312"/>
    <cellStyle name="40% - Accent2 2 3 2 2 4 3" xfId="28313"/>
    <cellStyle name="40% - Accent2 2 3 2 2 4 4" xfId="28314"/>
    <cellStyle name="40% - Accent2 2 3 2 2 5" xfId="28315"/>
    <cellStyle name="40% - Accent2 2 3 2 2 5 2" xfId="28316"/>
    <cellStyle name="40% - Accent2 2 3 2 2 5 2 2" xfId="28317"/>
    <cellStyle name="40% - Accent2 2 3 2 2 5 2 3" xfId="28318"/>
    <cellStyle name="40% - Accent2 2 3 2 2 5 3" xfId="28319"/>
    <cellStyle name="40% - Accent2 2 3 2 2 5 4" xfId="28320"/>
    <cellStyle name="40% - Accent2 2 3 2 2 6" xfId="28321"/>
    <cellStyle name="40% - Accent2 2 3 2 2 6 2" xfId="28322"/>
    <cellStyle name="40% - Accent2 2 3 2 2 6 3" xfId="28323"/>
    <cellStyle name="40% - Accent2 2 3 2 2 7" xfId="28324"/>
    <cellStyle name="40% - Accent2 2 3 2 2 8" xfId="28325"/>
    <cellStyle name="40% - Accent2 2 3 2 3" xfId="28326"/>
    <cellStyle name="40% - Accent2 2 3 2 3 2" xfId="28327"/>
    <cellStyle name="40% - Accent2 2 3 2 3 2 2" xfId="28328"/>
    <cellStyle name="40% - Accent2 2 3 2 3 2 2 2" xfId="28329"/>
    <cellStyle name="40% - Accent2 2 3 2 3 2 2 3" xfId="28330"/>
    <cellStyle name="40% - Accent2 2 3 2 3 2 3" xfId="28331"/>
    <cellStyle name="40% - Accent2 2 3 2 3 2 4" xfId="28332"/>
    <cellStyle name="40% - Accent2 2 3 2 3 3" xfId="28333"/>
    <cellStyle name="40% - Accent2 2 3 2 3 3 2" xfId="28334"/>
    <cellStyle name="40% - Accent2 2 3 2 3 3 2 2" xfId="28335"/>
    <cellStyle name="40% - Accent2 2 3 2 3 3 2 3" xfId="28336"/>
    <cellStyle name="40% - Accent2 2 3 2 3 3 3" xfId="28337"/>
    <cellStyle name="40% - Accent2 2 3 2 3 3 4" xfId="28338"/>
    <cellStyle name="40% - Accent2 2 3 2 3 4" xfId="28339"/>
    <cellStyle name="40% - Accent2 2 3 2 3 4 2" xfId="28340"/>
    <cellStyle name="40% - Accent2 2 3 2 3 4 3" xfId="28341"/>
    <cellStyle name="40% - Accent2 2 3 2 3 5" xfId="28342"/>
    <cellStyle name="40% - Accent2 2 3 2 3 6" xfId="28343"/>
    <cellStyle name="40% - Accent2 2 3 2 4" xfId="28344"/>
    <cellStyle name="40% - Accent2 2 3 2 4 2" xfId="28345"/>
    <cellStyle name="40% - Accent2 2 3 2 4 2 2" xfId="28346"/>
    <cellStyle name="40% - Accent2 2 3 2 4 2 2 2" xfId="28347"/>
    <cellStyle name="40% - Accent2 2 3 2 4 2 2 3" xfId="28348"/>
    <cellStyle name="40% - Accent2 2 3 2 4 2 3" xfId="28349"/>
    <cellStyle name="40% - Accent2 2 3 2 4 2 4" xfId="28350"/>
    <cellStyle name="40% - Accent2 2 3 2 4 3" xfId="28351"/>
    <cellStyle name="40% - Accent2 2 3 2 4 3 2" xfId="28352"/>
    <cellStyle name="40% - Accent2 2 3 2 4 3 2 2" xfId="28353"/>
    <cellStyle name="40% - Accent2 2 3 2 4 3 2 3" xfId="28354"/>
    <cellStyle name="40% - Accent2 2 3 2 4 3 3" xfId="28355"/>
    <cellStyle name="40% - Accent2 2 3 2 4 3 4" xfId="28356"/>
    <cellStyle name="40% - Accent2 2 3 2 4 4" xfId="28357"/>
    <cellStyle name="40% - Accent2 2 3 2 4 4 2" xfId="28358"/>
    <cellStyle name="40% - Accent2 2 3 2 4 4 3" xfId="28359"/>
    <cellStyle name="40% - Accent2 2 3 2 4 5" xfId="28360"/>
    <cellStyle name="40% - Accent2 2 3 2 4 6" xfId="28361"/>
    <cellStyle name="40% - Accent2 2 3 2 5" xfId="28362"/>
    <cellStyle name="40% - Accent2 2 3 2 5 2" xfId="28363"/>
    <cellStyle name="40% - Accent2 2 3 2 5 2 2" xfId="28364"/>
    <cellStyle name="40% - Accent2 2 3 2 5 2 3" xfId="28365"/>
    <cellStyle name="40% - Accent2 2 3 2 5 3" xfId="28366"/>
    <cellStyle name="40% - Accent2 2 3 2 5 4" xfId="28367"/>
    <cellStyle name="40% - Accent2 2 3 2 6" xfId="28368"/>
    <cellStyle name="40% - Accent2 2 3 2 6 2" xfId="28369"/>
    <cellStyle name="40% - Accent2 2 3 2 6 2 2" xfId="28370"/>
    <cellStyle name="40% - Accent2 2 3 2 6 2 3" xfId="28371"/>
    <cellStyle name="40% - Accent2 2 3 2 6 3" xfId="28372"/>
    <cellStyle name="40% - Accent2 2 3 2 6 4" xfId="28373"/>
    <cellStyle name="40% - Accent2 2 3 2 7" xfId="28374"/>
    <cellStyle name="40% - Accent2 2 3 2 7 2" xfId="28375"/>
    <cellStyle name="40% - Accent2 2 3 2 7 3" xfId="28376"/>
    <cellStyle name="40% - Accent2 2 3 2 8" xfId="28377"/>
    <cellStyle name="40% - Accent2 2 3 2 9" xfId="28378"/>
    <cellStyle name="40% - Accent2 2 3 3" xfId="28379"/>
    <cellStyle name="40% - Accent2 2 3 3 2" xfId="28380"/>
    <cellStyle name="40% - Accent2 2 3 3 2 2" xfId="28381"/>
    <cellStyle name="40% - Accent2 2 3 3 2 2 2" xfId="28382"/>
    <cellStyle name="40% - Accent2 2 3 3 2 2 2 2" xfId="28383"/>
    <cellStyle name="40% - Accent2 2 3 3 2 2 2 3" xfId="28384"/>
    <cellStyle name="40% - Accent2 2 3 3 2 2 3" xfId="28385"/>
    <cellStyle name="40% - Accent2 2 3 3 2 2 4" xfId="28386"/>
    <cellStyle name="40% - Accent2 2 3 3 2 3" xfId="28387"/>
    <cellStyle name="40% - Accent2 2 3 3 2 3 2" xfId="28388"/>
    <cellStyle name="40% - Accent2 2 3 3 2 3 2 2" xfId="28389"/>
    <cellStyle name="40% - Accent2 2 3 3 2 3 2 3" xfId="28390"/>
    <cellStyle name="40% - Accent2 2 3 3 2 3 3" xfId="28391"/>
    <cellStyle name="40% - Accent2 2 3 3 2 3 4" xfId="28392"/>
    <cellStyle name="40% - Accent2 2 3 3 2 4" xfId="28393"/>
    <cellStyle name="40% - Accent2 2 3 3 2 4 2" xfId="28394"/>
    <cellStyle name="40% - Accent2 2 3 3 2 4 3" xfId="28395"/>
    <cellStyle name="40% - Accent2 2 3 3 2 5" xfId="28396"/>
    <cellStyle name="40% - Accent2 2 3 3 2 6" xfId="28397"/>
    <cellStyle name="40% - Accent2 2 3 3 3" xfId="28398"/>
    <cellStyle name="40% - Accent2 2 3 3 3 2" xfId="28399"/>
    <cellStyle name="40% - Accent2 2 3 3 3 2 2" xfId="28400"/>
    <cellStyle name="40% - Accent2 2 3 3 3 2 2 2" xfId="28401"/>
    <cellStyle name="40% - Accent2 2 3 3 3 2 2 3" xfId="28402"/>
    <cellStyle name="40% - Accent2 2 3 3 3 2 3" xfId="28403"/>
    <cellStyle name="40% - Accent2 2 3 3 3 2 4" xfId="28404"/>
    <cellStyle name="40% - Accent2 2 3 3 3 3" xfId="28405"/>
    <cellStyle name="40% - Accent2 2 3 3 3 3 2" xfId="28406"/>
    <cellStyle name="40% - Accent2 2 3 3 3 3 2 2" xfId="28407"/>
    <cellStyle name="40% - Accent2 2 3 3 3 3 2 3" xfId="28408"/>
    <cellStyle name="40% - Accent2 2 3 3 3 3 3" xfId="28409"/>
    <cellStyle name="40% - Accent2 2 3 3 3 3 4" xfId="28410"/>
    <cellStyle name="40% - Accent2 2 3 3 3 4" xfId="28411"/>
    <cellStyle name="40% - Accent2 2 3 3 3 4 2" xfId="28412"/>
    <cellStyle name="40% - Accent2 2 3 3 3 4 3" xfId="28413"/>
    <cellStyle name="40% - Accent2 2 3 3 3 5" xfId="28414"/>
    <cellStyle name="40% - Accent2 2 3 3 3 6" xfId="28415"/>
    <cellStyle name="40% - Accent2 2 3 3 4" xfId="28416"/>
    <cellStyle name="40% - Accent2 2 3 3 4 2" xfId="28417"/>
    <cellStyle name="40% - Accent2 2 3 3 4 2 2" xfId="28418"/>
    <cellStyle name="40% - Accent2 2 3 3 4 2 3" xfId="28419"/>
    <cellStyle name="40% - Accent2 2 3 3 4 3" xfId="28420"/>
    <cellStyle name="40% - Accent2 2 3 3 4 4" xfId="28421"/>
    <cellStyle name="40% - Accent2 2 3 3 5" xfId="28422"/>
    <cellStyle name="40% - Accent2 2 3 3 5 2" xfId="28423"/>
    <cellStyle name="40% - Accent2 2 3 3 5 2 2" xfId="28424"/>
    <cellStyle name="40% - Accent2 2 3 3 5 2 3" xfId="28425"/>
    <cellStyle name="40% - Accent2 2 3 3 5 3" xfId="28426"/>
    <cellStyle name="40% - Accent2 2 3 3 5 4" xfId="28427"/>
    <cellStyle name="40% - Accent2 2 3 3 6" xfId="28428"/>
    <cellStyle name="40% - Accent2 2 3 3 6 2" xfId="28429"/>
    <cellStyle name="40% - Accent2 2 3 3 6 3" xfId="28430"/>
    <cellStyle name="40% - Accent2 2 3 3 7" xfId="28431"/>
    <cellStyle name="40% - Accent2 2 3 3 8" xfId="28432"/>
    <cellStyle name="40% - Accent2 2 3 4" xfId="28433"/>
    <cellStyle name="40% - Accent2 2 3 4 2" xfId="28434"/>
    <cellStyle name="40% - Accent2 2 3 4 2 2" xfId="28435"/>
    <cellStyle name="40% - Accent2 2 3 4 2 2 2" xfId="28436"/>
    <cellStyle name="40% - Accent2 2 3 4 2 2 3" xfId="28437"/>
    <cellStyle name="40% - Accent2 2 3 4 2 3" xfId="28438"/>
    <cellStyle name="40% - Accent2 2 3 4 2 4" xfId="28439"/>
    <cellStyle name="40% - Accent2 2 3 4 3" xfId="28440"/>
    <cellStyle name="40% - Accent2 2 3 4 3 2" xfId="28441"/>
    <cellStyle name="40% - Accent2 2 3 4 3 2 2" xfId="28442"/>
    <cellStyle name="40% - Accent2 2 3 4 3 2 3" xfId="28443"/>
    <cellStyle name="40% - Accent2 2 3 4 3 3" xfId="28444"/>
    <cellStyle name="40% - Accent2 2 3 4 3 4" xfId="28445"/>
    <cellStyle name="40% - Accent2 2 3 4 4" xfId="28446"/>
    <cellStyle name="40% - Accent2 2 3 4 4 2" xfId="28447"/>
    <cellStyle name="40% - Accent2 2 3 4 4 3" xfId="28448"/>
    <cellStyle name="40% - Accent2 2 3 4 5" xfId="28449"/>
    <cellStyle name="40% - Accent2 2 3 4 6" xfId="28450"/>
    <cellStyle name="40% - Accent2 2 3 5" xfId="28451"/>
    <cellStyle name="40% - Accent2 2 3 5 2" xfId="28452"/>
    <cellStyle name="40% - Accent2 2 3 5 2 2" xfId="28453"/>
    <cellStyle name="40% - Accent2 2 3 5 2 2 2" xfId="28454"/>
    <cellStyle name="40% - Accent2 2 3 5 2 2 3" xfId="28455"/>
    <cellStyle name="40% - Accent2 2 3 5 2 3" xfId="28456"/>
    <cellStyle name="40% - Accent2 2 3 5 2 4" xfId="28457"/>
    <cellStyle name="40% - Accent2 2 3 5 3" xfId="28458"/>
    <cellStyle name="40% - Accent2 2 3 5 3 2" xfId="28459"/>
    <cellStyle name="40% - Accent2 2 3 5 3 2 2" xfId="28460"/>
    <cellStyle name="40% - Accent2 2 3 5 3 2 3" xfId="28461"/>
    <cellStyle name="40% - Accent2 2 3 5 3 3" xfId="28462"/>
    <cellStyle name="40% - Accent2 2 3 5 3 4" xfId="28463"/>
    <cellStyle name="40% - Accent2 2 3 5 4" xfId="28464"/>
    <cellStyle name="40% - Accent2 2 3 5 4 2" xfId="28465"/>
    <cellStyle name="40% - Accent2 2 3 5 4 3" xfId="28466"/>
    <cellStyle name="40% - Accent2 2 3 5 5" xfId="28467"/>
    <cellStyle name="40% - Accent2 2 3 5 6" xfId="28468"/>
    <cellStyle name="40% - Accent2 2 3 6" xfId="28469"/>
    <cellStyle name="40% - Accent2 2 3 6 2" xfId="28470"/>
    <cellStyle name="40% - Accent2 2 3 6 2 2" xfId="28471"/>
    <cellStyle name="40% - Accent2 2 3 6 2 3" xfId="28472"/>
    <cellStyle name="40% - Accent2 2 3 6 3" xfId="28473"/>
    <cellStyle name="40% - Accent2 2 3 6 4" xfId="28474"/>
    <cellStyle name="40% - Accent2 2 3 7" xfId="28475"/>
    <cellStyle name="40% - Accent2 2 3 7 2" xfId="28476"/>
    <cellStyle name="40% - Accent2 2 3 7 2 2" xfId="28477"/>
    <cellStyle name="40% - Accent2 2 3 7 2 3" xfId="28478"/>
    <cellStyle name="40% - Accent2 2 3 7 3" xfId="28479"/>
    <cellStyle name="40% - Accent2 2 3 7 4" xfId="28480"/>
    <cellStyle name="40% - Accent2 2 3 8" xfId="28481"/>
    <cellStyle name="40% - Accent2 2 3 8 2" xfId="28482"/>
    <cellStyle name="40% - Accent2 2 3 8 3" xfId="28483"/>
    <cellStyle name="40% - Accent2 2 3 9" xfId="28484"/>
    <cellStyle name="40% - Accent2 2 3_Revenue monitoring workings P6 97-2003" xfId="28485"/>
    <cellStyle name="40% - Accent2 2 4" xfId="28486"/>
    <cellStyle name="40% - Accent2 2 4 10" xfId="28487"/>
    <cellStyle name="40% - Accent2 2 4 2" xfId="28488"/>
    <cellStyle name="40% - Accent2 2 4 2 2" xfId="28489"/>
    <cellStyle name="40% - Accent2 2 4 2 2 2" xfId="28490"/>
    <cellStyle name="40% - Accent2 2 4 2 2 2 2" xfId="28491"/>
    <cellStyle name="40% - Accent2 2 4 2 2 2 2 2" xfId="28492"/>
    <cellStyle name="40% - Accent2 2 4 2 2 2 2 2 2" xfId="28493"/>
    <cellStyle name="40% - Accent2 2 4 2 2 2 2 2 3" xfId="28494"/>
    <cellStyle name="40% - Accent2 2 4 2 2 2 2 3" xfId="28495"/>
    <cellStyle name="40% - Accent2 2 4 2 2 2 2 4" xfId="28496"/>
    <cellStyle name="40% - Accent2 2 4 2 2 2 3" xfId="28497"/>
    <cellStyle name="40% - Accent2 2 4 2 2 2 3 2" xfId="28498"/>
    <cellStyle name="40% - Accent2 2 4 2 2 2 3 2 2" xfId="28499"/>
    <cellStyle name="40% - Accent2 2 4 2 2 2 3 2 3" xfId="28500"/>
    <cellStyle name="40% - Accent2 2 4 2 2 2 3 3" xfId="28501"/>
    <cellStyle name="40% - Accent2 2 4 2 2 2 3 4" xfId="28502"/>
    <cellStyle name="40% - Accent2 2 4 2 2 2 4" xfId="28503"/>
    <cellStyle name="40% - Accent2 2 4 2 2 2 4 2" xfId="28504"/>
    <cellStyle name="40% - Accent2 2 4 2 2 2 4 3" xfId="28505"/>
    <cellStyle name="40% - Accent2 2 4 2 2 2 5" xfId="28506"/>
    <cellStyle name="40% - Accent2 2 4 2 2 2 6" xfId="28507"/>
    <cellStyle name="40% - Accent2 2 4 2 2 3" xfId="28508"/>
    <cellStyle name="40% - Accent2 2 4 2 2 3 2" xfId="28509"/>
    <cellStyle name="40% - Accent2 2 4 2 2 3 2 2" xfId="28510"/>
    <cellStyle name="40% - Accent2 2 4 2 2 3 2 2 2" xfId="28511"/>
    <cellStyle name="40% - Accent2 2 4 2 2 3 2 2 3" xfId="28512"/>
    <cellStyle name="40% - Accent2 2 4 2 2 3 2 3" xfId="28513"/>
    <cellStyle name="40% - Accent2 2 4 2 2 3 2 4" xfId="28514"/>
    <cellStyle name="40% - Accent2 2 4 2 2 3 3" xfId="28515"/>
    <cellStyle name="40% - Accent2 2 4 2 2 3 3 2" xfId="28516"/>
    <cellStyle name="40% - Accent2 2 4 2 2 3 3 2 2" xfId="28517"/>
    <cellStyle name="40% - Accent2 2 4 2 2 3 3 2 3" xfId="28518"/>
    <cellStyle name="40% - Accent2 2 4 2 2 3 3 3" xfId="28519"/>
    <cellStyle name="40% - Accent2 2 4 2 2 3 3 4" xfId="28520"/>
    <cellStyle name="40% - Accent2 2 4 2 2 3 4" xfId="28521"/>
    <cellStyle name="40% - Accent2 2 4 2 2 3 4 2" xfId="28522"/>
    <cellStyle name="40% - Accent2 2 4 2 2 3 4 3" xfId="28523"/>
    <cellStyle name="40% - Accent2 2 4 2 2 3 5" xfId="28524"/>
    <cellStyle name="40% - Accent2 2 4 2 2 3 6" xfId="28525"/>
    <cellStyle name="40% - Accent2 2 4 2 2 4" xfId="28526"/>
    <cellStyle name="40% - Accent2 2 4 2 2 4 2" xfId="28527"/>
    <cellStyle name="40% - Accent2 2 4 2 2 4 2 2" xfId="28528"/>
    <cellStyle name="40% - Accent2 2 4 2 2 4 2 3" xfId="28529"/>
    <cellStyle name="40% - Accent2 2 4 2 2 4 3" xfId="28530"/>
    <cellStyle name="40% - Accent2 2 4 2 2 4 4" xfId="28531"/>
    <cellStyle name="40% - Accent2 2 4 2 2 5" xfId="28532"/>
    <cellStyle name="40% - Accent2 2 4 2 2 5 2" xfId="28533"/>
    <cellStyle name="40% - Accent2 2 4 2 2 5 2 2" xfId="28534"/>
    <cellStyle name="40% - Accent2 2 4 2 2 5 2 3" xfId="28535"/>
    <cellStyle name="40% - Accent2 2 4 2 2 5 3" xfId="28536"/>
    <cellStyle name="40% - Accent2 2 4 2 2 5 4" xfId="28537"/>
    <cellStyle name="40% - Accent2 2 4 2 2 6" xfId="28538"/>
    <cellStyle name="40% - Accent2 2 4 2 2 6 2" xfId="28539"/>
    <cellStyle name="40% - Accent2 2 4 2 2 6 3" xfId="28540"/>
    <cellStyle name="40% - Accent2 2 4 2 2 7" xfId="28541"/>
    <cellStyle name="40% - Accent2 2 4 2 2 8" xfId="28542"/>
    <cellStyle name="40% - Accent2 2 4 2 3" xfId="28543"/>
    <cellStyle name="40% - Accent2 2 4 2 3 2" xfId="28544"/>
    <cellStyle name="40% - Accent2 2 4 2 3 2 2" xfId="28545"/>
    <cellStyle name="40% - Accent2 2 4 2 3 2 2 2" xfId="28546"/>
    <cellStyle name="40% - Accent2 2 4 2 3 2 2 3" xfId="28547"/>
    <cellStyle name="40% - Accent2 2 4 2 3 2 3" xfId="28548"/>
    <cellStyle name="40% - Accent2 2 4 2 3 2 4" xfId="28549"/>
    <cellStyle name="40% - Accent2 2 4 2 3 3" xfId="28550"/>
    <cellStyle name="40% - Accent2 2 4 2 3 3 2" xfId="28551"/>
    <cellStyle name="40% - Accent2 2 4 2 3 3 2 2" xfId="28552"/>
    <cellStyle name="40% - Accent2 2 4 2 3 3 2 3" xfId="28553"/>
    <cellStyle name="40% - Accent2 2 4 2 3 3 3" xfId="28554"/>
    <cellStyle name="40% - Accent2 2 4 2 3 3 4" xfId="28555"/>
    <cellStyle name="40% - Accent2 2 4 2 3 4" xfId="28556"/>
    <cellStyle name="40% - Accent2 2 4 2 3 4 2" xfId="28557"/>
    <cellStyle name="40% - Accent2 2 4 2 3 4 3" xfId="28558"/>
    <cellStyle name="40% - Accent2 2 4 2 3 5" xfId="28559"/>
    <cellStyle name="40% - Accent2 2 4 2 3 6" xfId="28560"/>
    <cellStyle name="40% - Accent2 2 4 2 4" xfId="28561"/>
    <cellStyle name="40% - Accent2 2 4 2 4 2" xfId="28562"/>
    <cellStyle name="40% - Accent2 2 4 2 4 2 2" xfId="28563"/>
    <cellStyle name="40% - Accent2 2 4 2 4 2 2 2" xfId="28564"/>
    <cellStyle name="40% - Accent2 2 4 2 4 2 2 3" xfId="28565"/>
    <cellStyle name="40% - Accent2 2 4 2 4 2 3" xfId="28566"/>
    <cellStyle name="40% - Accent2 2 4 2 4 2 4" xfId="28567"/>
    <cellStyle name="40% - Accent2 2 4 2 4 3" xfId="28568"/>
    <cellStyle name="40% - Accent2 2 4 2 4 3 2" xfId="28569"/>
    <cellStyle name="40% - Accent2 2 4 2 4 3 2 2" xfId="28570"/>
    <cellStyle name="40% - Accent2 2 4 2 4 3 2 3" xfId="28571"/>
    <cellStyle name="40% - Accent2 2 4 2 4 3 3" xfId="28572"/>
    <cellStyle name="40% - Accent2 2 4 2 4 3 4" xfId="28573"/>
    <cellStyle name="40% - Accent2 2 4 2 4 4" xfId="28574"/>
    <cellStyle name="40% - Accent2 2 4 2 4 4 2" xfId="28575"/>
    <cellStyle name="40% - Accent2 2 4 2 4 4 3" xfId="28576"/>
    <cellStyle name="40% - Accent2 2 4 2 4 5" xfId="28577"/>
    <cellStyle name="40% - Accent2 2 4 2 4 6" xfId="28578"/>
    <cellStyle name="40% - Accent2 2 4 2 5" xfId="28579"/>
    <cellStyle name="40% - Accent2 2 4 2 5 2" xfId="28580"/>
    <cellStyle name="40% - Accent2 2 4 2 5 2 2" xfId="28581"/>
    <cellStyle name="40% - Accent2 2 4 2 5 2 3" xfId="28582"/>
    <cellStyle name="40% - Accent2 2 4 2 5 3" xfId="28583"/>
    <cellStyle name="40% - Accent2 2 4 2 5 4" xfId="28584"/>
    <cellStyle name="40% - Accent2 2 4 2 6" xfId="28585"/>
    <cellStyle name="40% - Accent2 2 4 2 6 2" xfId="28586"/>
    <cellStyle name="40% - Accent2 2 4 2 6 2 2" xfId="28587"/>
    <cellStyle name="40% - Accent2 2 4 2 6 2 3" xfId="28588"/>
    <cellStyle name="40% - Accent2 2 4 2 6 3" xfId="28589"/>
    <cellStyle name="40% - Accent2 2 4 2 6 4" xfId="28590"/>
    <cellStyle name="40% - Accent2 2 4 2 7" xfId="28591"/>
    <cellStyle name="40% - Accent2 2 4 2 7 2" xfId="28592"/>
    <cellStyle name="40% - Accent2 2 4 2 7 3" xfId="28593"/>
    <cellStyle name="40% - Accent2 2 4 2 8" xfId="28594"/>
    <cellStyle name="40% - Accent2 2 4 2 9" xfId="28595"/>
    <cellStyle name="40% - Accent2 2 4 3" xfId="28596"/>
    <cellStyle name="40% - Accent2 2 4 3 2" xfId="28597"/>
    <cellStyle name="40% - Accent2 2 4 3 2 2" xfId="28598"/>
    <cellStyle name="40% - Accent2 2 4 3 2 2 2" xfId="28599"/>
    <cellStyle name="40% - Accent2 2 4 3 2 2 2 2" xfId="28600"/>
    <cellStyle name="40% - Accent2 2 4 3 2 2 2 3" xfId="28601"/>
    <cellStyle name="40% - Accent2 2 4 3 2 2 3" xfId="28602"/>
    <cellStyle name="40% - Accent2 2 4 3 2 2 4" xfId="28603"/>
    <cellStyle name="40% - Accent2 2 4 3 2 3" xfId="28604"/>
    <cellStyle name="40% - Accent2 2 4 3 2 3 2" xfId="28605"/>
    <cellStyle name="40% - Accent2 2 4 3 2 3 2 2" xfId="28606"/>
    <cellStyle name="40% - Accent2 2 4 3 2 3 2 3" xfId="28607"/>
    <cellStyle name="40% - Accent2 2 4 3 2 3 3" xfId="28608"/>
    <cellStyle name="40% - Accent2 2 4 3 2 3 4" xfId="28609"/>
    <cellStyle name="40% - Accent2 2 4 3 2 4" xfId="28610"/>
    <cellStyle name="40% - Accent2 2 4 3 2 4 2" xfId="28611"/>
    <cellStyle name="40% - Accent2 2 4 3 2 4 3" xfId="28612"/>
    <cellStyle name="40% - Accent2 2 4 3 2 5" xfId="28613"/>
    <cellStyle name="40% - Accent2 2 4 3 2 6" xfId="28614"/>
    <cellStyle name="40% - Accent2 2 4 3 3" xfId="28615"/>
    <cellStyle name="40% - Accent2 2 4 3 3 2" xfId="28616"/>
    <cellStyle name="40% - Accent2 2 4 3 3 2 2" xfId="28617"/>
    <cellStyle name="40% - Accent2 2 4 3 3 2 2 2" xfId="28618"/>
    <cellStyle name="40% - Accent2 2 4 3 3 2 2 3" xfId="28619"/>
    <cellStyle name="40% - Accent2 2 4 3 3 2 3" xfId="28620"/>
    <cellStyle name="40% - Accent2 2 4 3 3 2 4" xfId="28621"/>
    <cellStyle name="40% - Accent2 2 4 3 3 3" xfId="28622"/>
    <cellStyle name="40% - Accent2 2 4 3 3 3 2" xfId="28623"/>
    <cellStyle name="40% - Accent2 2 4 3 3 3 2 2" xfId="28624"/>
    <cellStyle name="40% - Accent2 2 4 3 3 3 2 3" xfId="28625"/>
    <cellStyle name="40% - Accent2 2 4 3 3 3 3" xfId="28626"/>
    <cellStyle name="40% - Accent2 2 4 3 3 3 4" xfId="28627"/>
    <cellStyle name="40% - Accent2 2 4 3 3 4" xfId="28628"/>
    <cellStyle name="40% - Accent2 2 4 3 3 4 2" xfId="28629"/>
    <cellStyle name="40% - Accent2 2 4 3 3 4 3" xfId="28630"/>
    <cellStyle name="40% - Accent2 2 4 3 3 5" xfId="28631"/>
    <cellStyle name="40% - Accent2 2 4 3 3 6" xfId="28632"/>
    <cellStyle name="40% - Accent2 2 4 3 4" xfId="28633"/>
    <cellStyle name="40% - Accent2 2 4 3 4 2" xfId="28634"/>
    <cellStyle name="40% - Accent2 2 4 3 4 2 2" xfId="28635"/>
    <cellStyle name="40% - Accent2 2 4 3 4 2 3" xfId="28636"/>
    <cellStyle name="40% - Accent2 2 4 3 4 3" xfId="28637"/>
    <cellStyle name="40% - Accent2 2 4 3 4 4" xfId="28638"/>
    <cellStyle name="40% - Accent2 2 4 3 5" xfId="28639"/>
    <cellStyle name="40% - Accent2 2 4 3 5 2" xfId="28640"/>
    <cellStyle name="40% - Accent2 2 4 3 5 2 2" xfId="28641"/>
    <cellStyle name="40% - Accent2 2 4 3 5 2 3" xfId="28642"/>
    <cellStyle name="40% - Accent2 2 4 3 5 3" xfId="28643"/>
    <cellStyle name="40% - Accent2 2 4 3 5 4" xfId="28644"/>
    <cellStyle name="40% - Accent2 2 4 3 6" xfId="28645"/>
    <cellStyle name="40% - Accent2 2 4 3 6 2" xfId="28646"/>
    <cellStyle name="40% - Accent2 2 4 3 6 3" xfId="28647"/>
    <cellStyle name="40% - Accent2 2 4 3 7" xfId="28648"/>
    <cellStyle name="40% - Accent2 2 4 3 8" xfId="28649"/>
    <cellStyle name="40% - Accent2 2 4 4" xfId="28650"/>
    <cellStyle name="40% - Accent2 2 4 4 2" xfId="28651"/>
    <cellStyle name="40% - Accent2 2 4 4 2 2" xfId="28652"/>
    <cellStyle name="40% - Accent2 2 4 4 2 2 2" xfId="28653"/>
    <cellStyle name="40% - Accent2 2 4 4 2 2 3" xfId="28654"/>
    <cellStyle name="40% - Accent2 2 4 4 2 3" xfId="28655"/>
    <cellStyle name="40% - Accent2 2 4 4 2 4" xfId="28656"/>
    <cellStyle name="40% - Accent2 2 4 4 3" xfId="28657"/>
    <cellStyle name="40% - Accent2 2 4 4 3 2" xfId="28658"/>
    <cellStyle name="40% - Accent2 2 4 4 3 2 2" xfId="28659"/>
    <cellStyle name="40% - Accent2 2 4 4 3 2 3" xfId="28660"/>
    <cellStyle name="40% - Accent2 2 4 4 3 3" xfId="28661"/>
    <cellStyle name="40% - Accent2 2 4 4 3 4" xfId="28662"/>
    <cellStyle name="40% - Accent2 2 4 4 4" xfId="28663"/>
    <cellStyle name="40% - Accent2 2 4 4 4 2" xfId="28664"/>
    <cellStyle name="40% - Accent2 2 4 4 4 3" xfId="28665"/>
    <cellStyle name="40% - Accent2 2 4 4 5" xfId="28666"/>
    <cellStyle name="40% - Accent2 2 4 4 6" xfId="28667"/>
    <cellStyle name="40% - Accent2 2 4 5" xfId="28668"/>
    <cellStyle name="40% - Accent2 2 4 5 2" xfId="28669"/>
    <cellStyle name="40% - Accent2 2 4 5 2 2" xfId="28670"/>
    <cellStyle name="40% - Accent2 2 4 5 2 2 2" xfId="28671"/>
    <cellStyle name="40% - Accent2 2 4 5 2 2 3" xfId="28672"/>
    <cellStyle name="40% - Accent2 2 4 5 2 3" xfId="28673"/>
    <cellStyle name="40% - Accent2 2 4 5 2 4" xfId="28674"/>
    <cellStyle name="40% - Accent2 2 4 5 3" xfId="28675"/>
    <cellStyle name="40% - Accent2 2 4 5 3 2" xfId="28676"/>
    <cellStyle name="40% - Accent2 2 4 5 3 2 2" xfId="28677"/>
    <cellStyle name="40% - Accent2 2 4 5 3 2 3" xfId="28678"/>
    <cellStyle name="40% - Accent2 2 4 5 3 3" xfId="28679"/>
    <cellStyle name="40% - Accent2 2 4 5 3 4" xfId="28680"/>
    <cellStyle name="40% - Accent2 2 4 5 4" xfId="28681"/>
    <cellStyle name="40% - Accent2 2 4 5 4 2" xfId="28682"/>
    <cellStyle name="40% - Accent2 2 4 5 4 3" xfId="28683"/>
    <cellStyle name="40% - Accent2 2 4 5 5" xfId="28684"/>
    <cellStyle name="40% - Accent2 2 4 5 6" xfId="28685"/>
    <cellStyle name="40% - Accent2 2 4 6" xfId="28686"/>
    <cellStyle name="40% - Accent2 2 4 6 2" xfId="28687"/>
    <cellStyle name="40% - Accent2 2 4 6 2 2" xfId="28688"/>
    <cellStyle name="40% - Accent2 2 4 6 2 3" xfId="28689"/>
    <cellStyle name="40% - Accent2 2 4 6 3" xfId="28690"/>
    <cellStyle name="40% - Accent2 2 4 6 4" xfId="28691"/>
    <cellStyle name="40% - Accent2 2 4 7" xfId="28692"/>
    <cellStyle name="40% - Accent2 2 4 7 2" xfId="28693"/>
    <cellStyle name="40% - Accent2 2 4 7 2 2" xfId="28694"/>
    <cellStyle name="40% - Accent2 2 4 7 2 3" xfId="28695"/>
    <cellStyle name="40% - Accent2 2 4 7 3" xfId="28696"/>
    <cellStyle name="40% - Accent2 2 4 7 4" xfId="28697"/>
    <cellStyle name="40% - Accent2 2 4 8" xfId="28698"/>
    <cellStyle name="40% - Accent2 2 4 8 2" xfId="28699"/>
    <cellStyle name="40% - Accent2 2 4 8 3" xfId="28700"/>
    <cellStyle name="40% - Accent2 2 4 9" xfId="28701"/>
    <cellStyle name="40% - Accent2 2 4_Revenue monitoring workings P6 97-2003" xfId="28702"/>
    <cellStyle name="40% - Accent2 2 5" xfId="28703"/>
    <cellStyle name="40% - Accent2 2 5 10" xfId="28704"/>
    <cellStyle name="40% - Accent2 2 5 2" xfId="28705"/>
    <cellStyle name="40% - Accent2 2 5 2 2" xfId="28706"/>
    <cellStyle name="40% - Accent2 2 5 2 2 2" xfId="28707"/>
    <cellStyle name="40% - Accent2 2 5 2 2 2 2" xfId="28708"/>
    <cellStyle name="40% - Accent2 2 5 2 2 2 2 2" xfId="28709"/>
    <cellStyle name="40% - Accent2 2 5 2 2 2 2 2 2" xfId="28710"/>
    <cellStyle name="40% - Accent2 2 5 2 2 2 2 2 3" xfId="28711"/>
    <cellStyle name="40% - Accent2 2 5 2 2 2 2 3" xfId="28712"/>
    <cellStyle name="40% - Accent2 2 5 2 2 2 2 4" xfId="28713"/>
    <cellStyle name="40% - Accent2 2 5 2 2 2 3" xfId="28714"/>
    <cellStyle name="40% - Accent2 2 5 2 2 2 3 2" xfId="28715"/>
    <cellStyle name="40% - Accent2 2 5 2 2 2 3 2 2" xfId="28716"/>
    <cellStyle name="40% - Accent2 2 5 2 2 2 3 2 3" xfId="28717"/>
    <cellStyle name="40% - Accent2 2 5 2 2 2 3 3" xfId="28718"/>
    <cellStyle name="40% - Accent2 2 5 2 2 2 3 4" xfId="28719"/>
    <cellStyle name="40% - Accent2 2 5 2 2 2 4" xfId="28720"/>
    <cellStyle name="40% - Accent2 2 5 2 2 2 4 2" xfId="28721"/>
    <cellStyle name="40% - Accent2 2 5 2 2 2 4 3" xfId="28722"/>
    <cellStyle name="40% - Accent2 2 5 2 2 2 5" xfId="28723"/>
    <cellStyle name="40% - Accent2 2 5 2 2 2 6" xfId="28724"/>
    <cellStyle name="40% - Accent2 2 5 2 2 3" xfId="28725"/>
    <cellStyle name="40% - Accent2 2 5 2 2 3 2" xfId="28726"/>
    <cellStyle name="40% - Accent2 2 5 2 2 3 2 2" xfId="28727"/>
    <cellStyle name="40% - Accent2 2 5 2 2 3 2 2 2" xfId="28728"/>
    <cellStyle name="40% - Accent2 2 5 2 2 3 2 2 3" xfId="28729"/>
    <cellStyle name="40% - Accent2 2 5 2 2 3 2 3" xfId="28730"/>
    <cellStyle name="40% - Accent2 2 5 2 2 3 2 4" xfId="28731"/>
    <cellStyle name="40% - Accent2 2 5 2 2 3 3" xfId="28732"/>
    <cellStyle name="40% - Accent2 2 5 2 2 3 3 2" xfId="28733"/>
    <cellStyle name="40% - Accent2 2 5 2 2 3 3 2 2" xfId="28734"/>
    <cellStyle name="40% - Accent2 2 5 2 2 3 3 2 3" xfId="28735"/>
    <cellStyle name="40% - Accent2 2 5 2 2 3 3 3" xfId="28736"/>
    <cellStyle name="40% - Accent2 2 5 2 2 3 3 4" xfId="28737"/>
    <cellStyle name="40% - Accent2 2 5 2 2 3 4" xfId="28738"/>
    <cellStyle name="40% - Accent2 2 5 2 2 3 4 2" xfId="28739"/>
    <cellStyle name="40% - Accent2 2 5 2 2 3 4 3" xfId="28740"/>
    <cellStyle name="40% - Accent2 2 5 2 2 3 5" xfId="28741"/>
    <cellStyle name="40% - Accent2 2 5 2 2 3 6" xfId="28742"/>
    <cellStyle name="40% - Accent2 2 5 2 2 4" xfId="28743"/>
    <cellStyle name="40% - Accent2 2 5 2 2 4 2" xfId="28744"/>
    <cellStyle name="40% - Accent2 2 5 2 2 4 2 2" xfId="28745"/>
    <cellStyle name="40% - Accent2 2 5 2 2 4 2 3" xfId="28746"/>
    <cellStyle name="40% - Accent2 2 5 2 2 4 3" xfId="28747"/>
    <cellStyle name="40% - Accent2 2 5 2 2 4 4" xfId="28748"/>
    <cellStyle name="40% - Accent2 2 5 2 2 5" xfId="28749"/>
    <cellStyle name="40% - Accent2 2 5 2 2 5 2" xfId="28750"/>
    <cellStyle name="40% - Accent2 2 5 2 2 5 2 2" xfId="28751"/>
    <cellStyle name="40% - Accent2 2 5 2 2 5 2 3" xfId="28752"/>
    <cellStyle name="40% - Accent2 2 5 2 2 5 3" xfId="28753"/>
    <cellStyle name="40% - Accent2 2 5 2 2 5 4" xfId="28754"/>
    <cellStyle name="40% - Accent2 2 5 2 2 6" xfId="28755"/>
    <cellStyle name="40% - Accent2 2 5 2 2 6 2" xfId="28756"/>
    <cellStyle name="40% - Accent2 2 5 2 2 6 3" xfId="28757"/>
    <cellStyle name="40% - Accent2 2 5 2 2 7" xfId="28758"/>
    <cellStyle name="40% - Accent2 2 5 2 2 8" xfId="28759"/>
    <cellStyle name="40% - Accent2 2 5 2 3" xfId="28760"/>
    <cellStyle name="40% - Accent2 2 5 2 3 2" xfId="28761"/>
    <cellStyle name="40% - Accent2 2 5 2 3 2 2" xfId="28762"/>
    <cellStyle name="40% - Accent2 2 5 2 3 2 2 2" xfId="28763"/>
    <cellStyle name="40% - Accent2 2 5 2 3 2 2 3" xfId="28764"/>
    <cellStyle name="40% - Accent2 2 5 2 3 2 3" xfId="28765"/>
    <cellStyle name="40% - Accent2 2 5 2 3 2 4" xfId="28766"/>
    <cellStyle name="40% - Accent2 2 5 2 3 3" xfId="28767"/>
    <cellStyle name="40% - Accent2 2 5 2 3 3 2" xfId="28768"/>
    <cellStyle name="40% - Accent2 2 5 2 3 3 2 2" xfId="28769"/>
    <cellStyle name="40% - Accent2 2 5 2 3 3 2 3" xfId="28770"/>
    <cellStyle name="40% - Accent2 2 5 2 3 3 3" xfId="28771"/>
    <cellStyle name="40% - Accent2 2 5 2 3 3 4" xfId="28772"/>
    <cellStyle name="40% - Accent2 2 5 2 3 4" xfId="28773"/>
    <cellStyle name="40% - Accent2 2 5 2 3 4 2" xfId="28774"/>
    <cellStyle name="40% - Accent2 2 5 2 3 4 3" xfId="28775"/>
    <cellStyle name="40% - Accent2 2 5 2 3 5" xfId="28776"/>
    <cellStyle name="40% - Accent2 2 5 2 3 6" xfId="28777"/>
    <cellStyle name="40% - Accent2 2 5 2 4" xfId="28778"/>
    <cellStyle name="40% - Accent2 2 5 2 4 2" xfId="28779"/>
    <cellStyle name="40% - Accent2 2 5 2 4 2 2" xfId="28780"/>
    <cellStyle name="40% - Accent2 2 5 2 4 2 2 2" xfId="28781"/>
    <cellStyle name="40% - Accent2 2 5 2 4 2 2 3" xfId="28782"/>
    <cellStyle name="40% - Accent2 2 5 2 4 2 3" xfId="28783"/>
    <cellStyle name="40% - Accent2 2 5 2 4 2 4" xfId="28784"/>
    <cellStyle name="40% - Accent2 2 5 2 4 3" xfId="28785"/>
    <cellStyle name="40% - Accent2 2 5 2 4 3 2" xfId="28786"/>
    <cellStyle name="40% - Accent2 2 5 2 4 3 2 2" xfId="28787"/>
    <cellStyle name="40% - Accent2 2 5 2 4 3 2 3" xfId="28788"/>
    <cellStyle name="40% - Accent2 2 5 2 4 3 3" xfId="28789"/>
    <cellStyle name="40% - Accent2 2 5 2 4 3 4" xfId="28790"/>
    <cellStyle name="40% - Accent2 2 5 2 4 4" xfId="28791"/>
    <cellStyle name="40% - Accent2 2 5 2 4 4 2" xfId="28792"/>
    <cellStyle name="40% - Accent2 2 5 2 4 4 3" xfId="28793"/>
    <cellStyle name="40% - Accent2 2 5 2 4 5" xfId="28794"/>
    <cellStyle name="40% - Accent2 2 5 2 4 6" xfId="28795"/>
    <cellStyle name="40% - Accent2 2 5 2 5" xfId="28796"/>
    <cellStyle name="40% - Accent2 2 5 2 5 2" xfId="28797"/>
    <cellStyle name="40% - Accent2 2 5 2 5 2 2" xfId="28798"/>
    <cellStyle name="40% - Accent2 2 5 2 5 2 3" xfId="28799"/>
    <cellStyle name="40% - Accent2 2 5 2 5 3" xfId="28800"/>
    <cellStyle name="40% - Accent2 2 5 2 5 4" xfId="28801"/>
    <cellStyle name="40% - Accent2 2 5 2 6" xfId="28802"/>
    <cellStyle name="40% - Accent2 2 5 2 6 2" xfId="28803"/>
    <cellStyle name="40% - Accent2 2 5 2 6 2 2" xfId="28804"/>
    <cellStyle name="40% - Accent2 2 5 2 6 2 3" xfId="28805"/>
    <cellStyle name="40% - Accent2 2 5 2 6 3" xfId="28806"/>
    <cellStyle name="40% - Accent2 2 5 2 6 4" xfId="28807"/>
    <cellStyle name="40% - Accent2 2 5 2 7" xfId="28808"/>
    <cellStyle name="40% - Accent2 2 5 2 7 2" xfId="28809"/>
    <cellStyle name="40% - Accent2 2 5 2 7 3" xfId="28810"/>
    <cellStyle name="40% - Accent2 2 5 2 8" xfId="28811"/>
    <cellStyle name="40% - Accent2 2 5 2 9" xfId="28812"/>
    <cellStyle name="40% - Accent2 2 5 3" xfId="28813"/>
    <cellStyle name="40% - Accent2 2 5 3 2" xfId="28814"/>
    <cellStyle name="40% - Accent2 2 5 3 2 2" xfId="28815"/>
    <cellStyle name="40% - Accent2 2 5 3 2 2 2" xfId="28816"/>
    <cellStyle name="40% - Accent2 2 5 3 2 2 2 2" xfId="28817"/>
    <cellStyle name="40% - Accent2 2 5 3 2 2 2 3" xfId="28818"/>
    <cellStyle name="40% - Accent2 2 5 3 2 2 3" xfId="28819"/>
    <cellStyle name="40% - Accent2 2 5 3 2 2 4" xfId="28820"/>
    <cellStyle name="40% - Accent2 2 5 3 2 3" xfId="28821"/>
    <cellStyle name="40% - Accent2 2 5 3 2 3 2" xfId="28822"/>
    <cellStyle name="40% - Accent2 2 5 3 2 3 2 2" xfId="28823"/>
    <cellStyle name="40% - Accent2 2 5 3 2 3 2 3" xfId="28824"/>
    <cellStyle name="40% - Accent2 2 5 3 2 3 3" xfId="28825"/>
    <cellStyle name="40% - Accent2 2 5 3 2 3 4" xfId="28826"/>
    <cellStyle name="40% - Accent2 2 5 3 2 4" xfId="28827"/>
    <cellStyle name="40% - Accent2 2 5 3 2 4 2" xfId="28828"/>
    <cellStyle name="40% - Accent2 2 5 3 2 4 3" xfId="28829"/>
    <cellStyle name="40% - Accent2 2 5 3 2 5" xfId="28830"/>
    <cellStyle name="40% - Accent2 2 5 3 2 6" xfId="28831"/>
    <cellStyle name="40% - Accent2 2 5 3 3" xfId="28832"/>
    <cellStyle name="40% - Accent2 2 5 3 3 2" xfId="28833"/>
    <cellStyle name="40% - Accent2 2 5 3 3 2 2" xfId="28834"/>
    <cellStyle name="40% - Accent2 2 5 3 3 2 2 2" xfId="28835"/>
    <cellStyle name="40% - Accent2 2 5 3 3 2 2 3" xfId="28836"/>
    <cellStyle name="40% - Accent2 2 5 3 3 2 3" xfId="28837"/>
    <cellStyle name="40% - Accent2 2 5 3 3 2 4" xfId="28838"/>
    <cellStyle name="40% - Accent2 2 5 3 3 3" xfId="28839"/>
    <cellStyle name="40% - Accent2 2 5 3 3 3 2" xfId="28840"/>
    <cellStyle name="40% - Accent2 2 5 3 3 3 2 2" xfId="28841"/>
    <cellStyle name="40% - Accent2 2 5 3 3 3 2 3" xfId="28842"/>
    <cellStyle name="40% - Accent2 2 5 3 3 3 3" xfId="28843"/>
    <cellStyle name="40% - Accent2 2 5 3 3 3 4" xfId="28844"/>
    <cellStyle name="40% - Accent2 2 5 3 3 4" xfId="28845"/>
    <cellStyle name="40% - Accent2 2 5 3 3 4 2" xfId="28846"/>
    <cellStyle name="40% - Accent2 2 5 3 3 4 3" xfId="28847"/>
    <cellStyle name="40% - Accent2 2 5 3 3 5" xfId="28848"/>
    <cellStyle name="40% - Accent2 2 5 3 3 6" xfId="28849"/>
    <cellStyle name="40% - Accent2 2 5 3 4" xfId="28850"/>
    <cellStyle name="40% - Accent2 2 5 3 4 2" xfId="28851"/>
    <cellStyle name="40% - Accent2 2 5 3 4 2 2" xfId="28852"/>
    <cellStyle name="40% - Accent2 2 5 3 4 2 3" xfId="28853"/>
    <cellStyle name="40% - Accent2 2 5 3 4 3" xfId="28854"/>
    <cellStyle name="40% - Accent2 2 5 3 4 4" xfId="28855"/>
    <cellStyle name="40% - Accent2 2 5 3 5" xfId="28856"/>
    <cellStyle name="40% - Accent2 2 5 3 5 2" xfId="28857"/>
    <cellStyle name="40% - Accent2 2 5 3 5 2 2" xfId="28858"/>
    <cellStyle name="40% - Accent2 2 5 3 5 2 3" xfId="28859"/>
    <cellStyle name="40% - Accent2 2 5 3 5 3" xfId="28860"/>
    <cellStyle name="40% - Accent2 2 5 3 5 4" xfId="28861"/>
    <cellStyle name="40% - Accent2 2 5 3 6" xfId="28862"/>
    <cellStyle name="40% - Accent2 2 5 3 6 2" xfId="28863"/>
    <cellStyle name="40% - Accent2 2 5 3 6 3" xfId="28864"/>
    <cellStyle name="40% - Accent2 2 5 3 7" xfId="28865"/>
    <cellStyle name="40% - Accent2 2 5 3 8" xfId="28866"/>
    <cellStyle name="40% - Accent2 2 5 4" xfId="28867"/>
    <cellStyle name="40% - Accent2 2 5 4 2" xfId="28868"/>
    <cellStyle name="40% - Accent2 2 5 4 2 2" xfId="28869"/>
    <cellStyle name="40% - Accent2 2 5 4 2 2 2" xfId="28870"/>
    <cellStyle name="40% - Accent2 2 5 4 2 2 3" xfId="28871"/>
    <cellStyle name="40% - Accent2 2 5 4 2 3" xfId="28872"/>
    <cellStyle name="40% - Accent2 2 5 4 2 4" xfId="28873"/>
    <cellStyle name="40% - Accent2 2 5 4 3" xfId="28874"/>
    <cellStyle name="40% - Accent2 2 5 4 3 2" xfId="28875"/>
    <cellStyle name="40% - Accent2 2 5 4 3 2 2" xfId="28876"/>
    <cellStyle name="40% - Accent2 2 5 4 3 2 3" xfId="28877"/>
    <cellStyle name="40% - Accent2 2 5 4 3 3" xfId="28878"/>
    <cellStyle name="40% - Accent2 2 5 4 3 4" xfId="28879"/>
    <cellStyle name="40% - Accent2 2 5 4 4" xfId="28880"/>
    <cellStyle name="40% - Accent2 2 5 4 4 2" xfId="28881"/>
    <cellStyle name="40% - Accent2 2 5 4 4 3" xfId="28882"/>
    <cellStyle name="40% - Accent2 2 5 4 5" xfId="28883"/>
    <cellStyle name="40% - Accent2 2 5 4 6" xfId="28884"/>
    <cellStyle name="40% - Accent2 2 5 5" xfId="28885"/>
    <cellStyle name="40% - Accent2 2 5 5 2" xfId="28886"/>
    <cellStyle name="40% - Accent2 2 5 5 2 2" xfId="28887"/>
    <cellStyle name="40% - Accent2 2 5 5 2 2 2" xfId="28888"/>
    <cellStyle name="40% - Accent2 2 5 5 2 2 3" xfId="28889"/>
    <cellStyle name="40% - Accent2 2 5 5 2 3" xfId="28890"/>
    <cellStyle name="40% - Accent2 2 5 5 2 4" xfId="28891"/>
    <cellStyle name="40% - Accent2 2 5 5 3" xfId="28892"/>
    <cellStyle name="40% - Accent2 2 5 5 3 2" xfId="28893"/>
    <cellStyle name="40% - Accent2 2 5 5 3 2 2" xfId="28894"/>
    <cellStyle name="40% - Accent2 2 5 5 3 2 3" xfId="28895"/>
    <cellStyle name="40% - Accent2 2 5 5 3 3" xfId="28896"/>
    <cellStyle name="40% - Accent2 2 5 5 3 4" xfId="28897"/>
    <cellStyle name="40% - Accent2 2 5 5 4" xfId="28898"/>
    <cellStyle name="40% - Accent2 2 5 5 4 2" xfId="28899"/>
    <cellStyle name="40% - Accent2 2 5 5 4 3" xfId="28900"/>
    <cellStyle name="40% - Accent2 2 5 5 5" xfId="28901"/>
    <cellStyle name="40% - Accent2 2 5 5 6" xfId="28902"/>
    <cellStyle name="40% - Accent2 2 5 6" xfId="28903"/>
    <cellStyle name="40% - Accent2 2 5 6 2" xfId="28904"/>
    <cellStyle name="40% - Accent2 2 5 6 2 2" xfId="28905"/>
    <cellStyle name="40% - Accent2 2 5 6 2 3" xfId="28906"/>
    <cellStyle name="40% - Accent2 2 5 6 3" xfId="28907"/>
    <cellStyle name="40% - Accent2 2 5 6 4" xfId="28908"/>
    <cellStyle name="40% - Accent2 2 5 7" xfId="28909"/>
    <cellStyle name="40% - Accent2 2 5 7 2" xfId="28910"/>
    <cellStyle name="40% - Accent2 2 5 7 2 2" xfId="28911"/>
    <cellStyle name="40% - Accent2 2 5 7 2 3" xfId="28912"/>
    <cellStyle name="40% - Accent2 2 5 7 3" xfId="28913"/>
    <cellStyle name="40% - Accent2 2 5 7 4" xfId="28914"/>
    <cellStyle name="40% - Accent2 2 5 8" xfId="28915"/>
    <cellStyle name="40% - Accent2 2 5 8 2" xfId="28916"/>
    <cellStyle name="40% - Accent2 2 5 8 3" xfId="28917"/>
    <cellStyle name="40% - Accent2 2 5 9" xfId="28918"/>
    <cellStyle name="40% - Accent2 2 5_Revenue monitoring workings P6 97-2003" xfId="28919"/>
    <cellStyle name="40% - Accent2 2 6" xfId="28920"/>
    <cellStyle name="40% - Accent2 2 6 10" xfId="28921"/>
    <cellStyle name="40% - Accent2 2 6 2" xfId="28922"/>
    <cellStyle name="40% - Accent2 2 6 2 2" xfId="28923"/>
    <cellStyle name="40% - Accent2 2 6 2 2 2" xfId="28924"/>
    <cellStyle name="40% - Accent2 2 6 2 2 2 2" xfId="28925"/>
    <cellStyle name="40% - Accent2 2 6 2 2 2 2 2" xfId="28926"/>
    <cellStyle name="40% - Accent2 2 6 2 2 2 2 2 2" xfId="28927"/>
    <cellStyle name="40% - Accent2 2 6 2 2 2 2 2 3" xfId="28928"/>
    <cellStyle name="40% - Accent2 2 6 2 2 2 2 3" xfId="28929"/>
    <cellStyle name="40% - Accent2 2 6 2 2 2 2 4" xfId="28930"/>
    <cellStyle name="40% - Accent2 2 6 2 2 2 3" xfId="28931"/>
    <cellStyle name="40% - Accent2 2 6 2 2 2 3 2" xfId="28932"/>
    <cellStyle name="40% - Accent2 2 6 2 2 2 3 2 2" xfId="28933"/>
    <cellStyle name="40% - Accent2 2 6 2 2 2 3 2 3" xfId="28934"/>
    <cellStyle name="40% - Accent2 2 6 2 2 2 3 3" xfId="28935"/>
    <cellStyle name="40% - Accent2 2 6 2 2 2 3 4" xfId="28936"/>
    <cellStyle name="40% - Accent2 2 6 2 2 2 4" xfId="28937"/>
    <cellStyle name="40% - Accent2 2 6 2 2 2 4 2" xfId="28938"/>
    <cellStyle name="40% - Accent2 2 6 2 2 2 4 3" xfId="28939"/>
    <cellStyle name="40% - Accent2 2 6 2 2 2 5" xfId="28940"/>
    <cellStyle name="40% - Accent2 2 6 2 2 2 6" xfId="28941"/>
    <cellStyle name="40% - Accent2 2 6 2 2 3" xfId="28942"/>
    <cellStyle name="40% - Accent2 2 6 2 2 3 2" xfId="28943"/>
    <cellStyle name="40% - Accent2 2 6 2 2 3 2 2" xfId="28944"/>
    <cellStyle name="40% - Accent2 2 6 2 2 3 2 2 2" xfId="28945"/>
    <cellStyle name="40% - Accent2 2 6 2 2 3 2 2 3" xfId="28946"/>
    <cellStyle name="40% - Accent2 2 6 2 2 3 2 3" xfId="28947"/>
    <cellStyle name="40% - Accent2 2 6 2 2 3 2 4" xfId="28948"/>
    <cellStyle name="40% - Accent2 2 6 2 2 3 3" xfId="28949"/>
    <cellStyle name="40% - Accent2 2 6 2 2 3 3 2" xfId="28950"/>
    <cellStyle name="40% - Accent2 2 6 2 2 3 3 2 2" xfId="28951"/>
    <cellStyle name="40% - Accent2 2 6 2 2 3 3 2 3" xfId="28952"/>
    <cellStyle name="40% - Accent2 2 6 2 2 3 3 3" xfId="28953"/>
    <cellStyle name="40% - Accent2 2 6 2 2 3 3 4" xfId="28954"/>
    <cellStyle name="40% - Accent2 2 6 2 2 3 4" xfId="28955"/>
    <cellStyle name="40% - Accent2 2 6 2 2 3 4 2" xfId="28956"/>
    <cellStyle name="40% - Accent2 2 6 2 2 3 4 3" xfId="28957"/>
    <cellStyle name="40% - Accent2 2 6 2 2 3 5" xfId="28958"/>
    <cellStyle name="40% - Accent2 2 6 2 2 3 6" xfId="28959"/>
    <cellStyle name="40% - Accent2 2 6 2 2 4" xfId="28960"/>
    <cellStyle name="40% - Accent2 2 6 2 2 4 2" xfId="28961"/>
    <cellStyle name="40% - Accent2 2 6 2 2 4 2 2" xfId="28962"/>
    <cellStyle name="40% - Accent2 2 6 2 2 4 2 3" xfId="28963"/>
    <cellStyle name="40% - Accent2 2 6 2 2 4 3" xfId="28964"/>
    <cellStyle name="40% - Accent2 2 6 2 2 4 4" xfId="28965"/>
    <cellStyle name="40% - Accent2 2 6 2 2 5" xfId="28966"/>
    <cellStyle name="40% - Accent2 2 6 2 2 5 2" xfId="28967"/>
    <cellStyle name="40% - Accent2 2 6 2 2 5 2 2" xfId="28968"/>
    <cellStyle name="40% - Accent2 2 6 2 2 5 2 3" xfId="28969"/>
    <cellStyle name="40% - Accent2 2 6 2 2 5 3" xfId="28970"/>
    <cellStyle name="40% - Accent2 2 6 2 2 5 4" xfId="28971"/>
    <cellStyle name="40% - Accent2 2 6 2 2 6" xfId="28972"/>
    <cellStyle name="40% - Accent2 2 6 2 2 6 2" xfId="28973"/>
    <cellStyle name="40% - Accent2 2 6 2 2 6 3" xfId="28974"/>
    <cellStyle name="40% - Accent2 2 6 2 2 7" xfId="28975"/>
    <cellStyle name="40% - Accent2 2 6 2 2 8" xfId="28976"/>
    <cellStyle name="40% - Accent2 2 6 2 3" xfId="28977"/>
    <cellStyle name="40% - Accent2 2 6 2 3 2" xfId="28978"/>
    <cellStyle name="40% - Accent2 2 6 2 3 2 2" xfId="28979"/>
    <cellStyle name="40% - Accent2 2 6 2 3 2 2 2" xfId="28980"/>
    <cellStyle name="40% - Accent2 2 6 2 3 2 2 3" xfId="28981"/>
    <cellStyle name="40% - Accent2 2 6 2 3 2 3" xfId="28982"/>
    <cellStyle name="40% - Accent2 2 6 2 3 2 4" xfId="28983"/>
    <cellStyle name="40% - Accent2 2 6 2 3 3" xfId="28984"/>
    <cellStyle name="40% - Accent2 2 6 2 3 3 2" xfId="28985"/>
    <cellStyle name="40% - Accent2 2 6 2 3 3 2 2" xfId="28986"/>
    <cellStyle name="40% - Accent2 2 6 2 3 3 2 3" xfId="28987"/>
    <cellStyle name="40% - Accent2 2 6 2 3 3 3" xfId="28988"/>
    <cellStyle name="40% - Accent2 2 6 2 3 3 4" xfId="28989"/>
    <cellStyle name="40% - Accent2 2 6 2 3 4" xfId="28990"/>
    <cellStyle name="40% - Accent2 2 6 2 3 4 2" xfId="28991"/>
    <cellStyle name="40% - Accent2 2 6 2 3 4 3" xfId="28992"/>
    <cellStyle name="40% - Accent2 2 6 2 3 5" xfId="28993"/>
    <cellStyle name="40% - Accent2 2 6 2 3 6" xfId="28994"/>
    <cellStyle name="40% - Accent2 2 6 2 4" xfId="28995"/>
    <cellStyle name="40% - Accent2 2 6 2 4 2" xfId="28996"/>
    <cellStyle name="40% - Accent2 2 6 2 4 2 2" xfId="28997"/>
    <cellStyle name="40% - Accent2 2 6 2 4 2 2 2" xfId="28998"/>
    <cellStyle name="40% - Accent2 2 6 2 4 2 2 3" xfId="28999"/>
    <cellStyle name="40% - Accent2 2 6 2 4 2 3" xfId="29000"/>
    <cellStyle name="40% - Accent2 2 6 2 4 2 4" xfId="29001"/>
    <cellStyle name="40% - Accent2 2 6 2 4 3" xfId="29002"/>
    <cellStyle name="40% - Accent2 2 6 2 4 3 2" xfId="29003"/>
    <cellStyle name="40% - Accent2 2 6 2 4 3 2 2" xfId="29004"/>
    <cellStyle name="40% - Accent2 2 6 2 4 3 2 3" xfId="29005"/>
    <cellStyle name="40% - Accent2 2 6 2 4 3 3" xfId="29006"/>
    <cellStyle name="40% - Accent2 2 6 2 4 3 4" xfId="29007"/>
    <cellStyle name="40% - Accent2 2 6 2 4 4" xfId="29008"/>
    <cellStyle name="40% - Accent2 2 6 2 4 4 2" xfId="29009"/>
    <cellStyle name="40% - Accent2 2 6 2 4 4 3" xfId="29010"/>
    <cellStyle name="40% - Accent2 2 6 2 4 5" xfId="29011"/>
    <cellStyle name="40% - Accent2 2 6 2 4 6" xfId="29012"/>
    <cellStyle name="40% - Accent2 2 6 2 5" xfId="29013"/>
    <cellStyle name="40% - Accent2 2 6 2 5 2" xfId="29014"/>
    <cellStyle name="40% - Accent2 2 6 2 5 2 2" xfId="29015"/>
    <cellStyle name="40% - Accent2 2 6 2 5 2 3" xfId="29016"/>
    <cellStyle name="40% - Accent2 2 6 2 5 3" xfId="29017"/>
    <cellStyle name="40% - Accent2 2 6 2 5 4" xfId="29018"/>
    <cellStyle name="40% - Accent2 2 6 2 6" xfId="29019"/>
    <cellStyle name="40% - Accent2 2 6 2 6 2" xfId="29020"/>
    <cellStyle name="40% - Accent2 2 6 2 6 2 2" xfId="29021"/>
    <cellStyle name="40% - Accent2 2 6 2 6 2 3" xfId="29022"/>
    <cellStyle name="40% - Accent2 2 6 2 6 3" xfId="29023"/>
    <cellStyle name="40% - Accent2 2 6 2 6 4" xfId="29024"/>
    <cellStyle name="40% - Accent2 2 6 2 7" xfId="29025"/>
    <cellStyle name="40% - Accent2 2 6 2 7 2" xfId="29026"/>
    <cellStyle name="40% - Accent2 2 6 2 7 3" xfId="29027"/>
    <cellStyle name="40% - Accent2 2 6 2 8" xfId="29028"/>
    <cellStyle name="40% - Accent2 2 6 2 9" xfId="29029"/>
    <cellStyle name="40% - Accent2 2 6 3" xfId="29030"/>
    <cellStyle name="40% - Accent2 2 6 3 2" xfId="29031"/>
    <cellStyle name="40% - Accent2 2 6 3 2 2" xfId="29032"/>
    <cellStyle name="40% - Accent2 2 6 3 2 2 2" xfId="29033"/>
    <cellStyle name="40% - Accent2 2 6 3 2 2 2 2" xfId="29034"/>
    <cellStyle name="40% - Accent2 2 6 3 2 2 2 3" xfId="29035"/>
    <cellStyle name="40% - Accent2 2 6 3 2 2 3" xfId="29036"/>
    <cellStyle name="40% - Accent2 2 6 3 2 2 4" xfId="29037"/>
    <cellStyle name="40% - Accent2 2 6 3 2 3" xfId="29038"/>
    <cellStyle name="40% - Accent2 2 6 3 2 3 2" xfId="29039"/>
    <cellStyle name="40% - Accent2 2 6 3 2 3 2 2" xfId="29040"/>
    <cellStyle name="40% - Accent2 2 6 3 2 3 2 3" xfId="29041"/>
    <cellStyle name="40% - Accent2 2 6 3 2 3 3" xfId="29042"/>
    <cellStyle name="40% - Accent2 2 6 3 2 3 4" xfId="29043"/>
    <cellStyle name="40% - Accent2 2 6 3 2 4" xfId="29044"/>
    <cellStyle name="40% - Accent2 2 6 3 2 4 2" xfId="29045"/>
    <cellStyle name="40% - Accent2 2 6 3 2 4 3" xfId="29046"/>
    <cellStyle name="40% - Accent2 2 6 3 2 5" xfId="29047"/>
    <cellStyle name="40% - Accent2 2 6 3 2 6" xfId="29048"/>
    <cellStyle name="40% - Accent2 2 6 3 3" xfId="29049"/>
    <cellStyle name="40% - Accent2 2 6 3 3 2" xfId="29050"/>
    <cellStyle name="40% - Accent2 2 6 3 3 2 2" xfId="29051"/>
    <cellStyle name="40% - Accent2 2 6 3 3 2 2 2" xfId="29052"/>
    <cellStyle name="40% - Accent2 2 6 3 3 2 2 3" xfId="29053"/>
    <cellStyle name="40% - Accent2 2 6 3 3 2 3" xfId="29054"/>
    <cellStyle name="40% - Accent2 2 6 3 3 2 4" xfId="29055"/>
    <cellStyle name="40% - Accent2 2 6 3 3 3" xfId="29056"/>
    <cellStyle name="40% - Accent2 2 6 3 3 3 2" xfId="29057"/>
    <cellStyle name="40% - Accent2 2 6 3 3 3 2 2" xfId="29058"/>
    <cellStyle name="40% - Accent2 2 6 3 3 3 2 3" xfId="29059"/>
    <cellStyle name="40% - Accent2 2 6 3 3 3 3" xfId="29060"/>
    <cellStyle name="40% - Accent2 2 6 3 3 3 4" xfId="29061"/>
    <cellStyle name="40% - Accent2 2 6 3 3 4" xfId="29062"/>
    <cellStyle name="40% - Accent2 2 6 3 3 4 2" xfId="29063"/>
    <cellStyle name="40% - Accent2 2 6 3 3 4 3" xfId="29064"/>
    <cellStyle name="40% - Accent2 2 6 3 3 5" xfId="29065"/>
    <cellStyle name="40% - Accent2 2 6 3 3 6" xfId="29066"/>
    <cellStyle name="40% - Accent2 2 6 3 4" xfId="29067"/>
    <cellStyle name="40% - Accent2 2 6 3 4 2" xfId="29068"/>
    <cellStyle name="40% - Accent2 2 6 3 4 2 2" xfId="29069"/>
    <cellStyle name="40% - Accent2 2 6 3 4 2 3" xfId="29070"/>
    <cellStyle name="40% - Accent2 2 6 3 4 3" xfId="29071"/>
    <cellStyle name="40% - Accent2 2 6 3 4 4" xfId="29072"/>
    <cellStyle name="40% - Accent2 2 6 3 5" xfId="29073"/>
    <cellStyle name="40% - Accent2 2 6 3 5 2" xfId="29074"/>
    <cellStyle name="40% - Accent2 2 6 3 5 2 2" xfId="29075"/>
    <cellStyle name="40% - Accent2 2 6 3 5 2 3" xfId="29076"/>
    <cellStyle name="40% - Accent2 2 6 3 5 3" xfId="29077"/>
    <cellStyle name="40% - Accent2 2 6 3 5 4" xfId="29078"/>
    <cellStyle name="40% - Accent2 2 6 3 6" xfId="29079"/>
    <cellStyle name="40% - Accent2 2 6 3 6 2" xfId="29080"/>
    <cellStyle name="40% - Accent2 2 6 3 6 3" xfId="29081"/>
    <cellStyle name="40% - Accent2 2 6 3 7" xfId="29082"/>
    <cellStyle name="40% - Accent2 2 6 3 8" xfId="29083"/>
    <cellStyle name="40% - Accent2 2 6 4" xfId="29084"/>
    <cellStyle name="40% - Accent2 2 6 4 2" xfId="29085"/>
    <cellStyle name="40% - Accent2 2 6 4 2 2" xfId="29086"/>
    <cellStyle name="40% - Accent2 2 6 4 2 2 2" xfId="29087"/>
    <cellStyle name="40% - Accent2 2 6 4 2 2 3" xfId="29088"/>
    <cellStyle name="40% - Accent2 2 6 4 2 3" xfId="29089"/>
    <cellStyle name="40% - Accent2 2 6 4 2 4" xfId="29090"/>
    <cellStyle name="40% - Accent2 2 6 4 3" xfId="29091"/>
    <cellStyle name="40% - Accent2 2 6 4 3 2" xfId="29092"/>
    <cellStyle name="40% - Accent2 2 6 4 3 2 2" xfId="29093"/>
    <cellStyle name="40% - Accent2 2 6 4 3 2 3" xfId="29094"/>
    <cellStyle name="40% - Accent2 2 6 4 3 3" xfId="29095"/>
    <cellStyle name="40% - Accent2 2 6 4 3 4" xfId="29096"/>
    <cellStyle name="40% - Accent2 2 6 4 4" xfId="29097"/>
    <cellStyle name="40% - Accent2 2 6 4 4 2" xfId="29098"/>
    <cellStyle name="40% - Accent2 2 6 4 4 3" xfId="29099"/>
    <cellStyle name="40% - Accent2 2 6 4 5" xfId="29100"/>
    <cellStyle name="40% - Accent2 2 6 4 6" xfId="29101"/>
    <cellStyle name="40% - Accent2 2 6 5" xfId="29102"/>
    <cellStyle name="40% - Accent2 2 6 5 2" xfId="29103"/>
    <cellStyle name="40% - Accent2 2 6 5 2 2" xfId="29104"/>
    <cellStyle name="40% - Accent2 2 6 5 2 2 2" xfId="29105"/>
    <cellStyle name="40% - Accent2 2 6 5 2 2 3" xfId="29106"/>
    <cellStyle name="40% - Accent2 2 6 5 2 3" xfId="29107"/>
    <cellStyle name="40% - Accent2 2 6 5 2 4" xfId="29108"/>
    <cellStyle name="40% - Accent2 2 6 5 3" xfId="29109"/>
    <cellStyle name="40% - Accent2 2 6 5 3 2" xfId="29110"/>
    <cellStyle name="40% - Accent2 2 6 5 3 2 2" xfId="29111"/>
    <cellStyle name="40% - Accent2 2 6 5 3 2 3" xfId="29112"/>
    <cellStyle name="40% - Accent2 2 6 5 3 3" xfId="29113"/>
    <cellStyle name="40% - Accent2 2 6 5 3 4" xfId="29114"/>
    <cellStyle name="40% - Accent2 2 6 5 4" xfId="29115"/>
    <cellStyle name="40% - Accent2 2 6 5 4 2" xfId="29116"/>
    <cellStyle name="40% - Accent2 2 6 5 4 3" xfId="29117"/>
    <cellStyle name="40% - Accent2 2 6 5 5" xfId="29118"/>
    <cellStyle name="40% - Accent2 2 6 5 6" xfId="29119"/>
    <cellStyle name="40% - Accent2 2 6 6" xfId="29120"/>
    <cellStyle name="40% - Accent2 2 6 6 2" xfId="29121"/>
    <cellStyle name="40% - Accent2 2 6 6 2 2" xfId="29122"/>
    <cellStyle name="40% - Accent2 2 6 6 2 3" xfId="29123"/>
    <cellStyle name="40% - Accent2 2 6 6 3" xfId="29124"/>
    <cellStyle name="40% - Accent2 2 6 6 4" xfId="29125"/>
    <cellStyle name="40% - Accent2 2 6 7" xfId="29126"/>
    <cellStyle name="40% - Accent2 2 6 7 2" xfId="29127"/>
    <cellStyle name="40% - Accent2 2 6 7 2 2" xfId="29128"/>
    <cellStyle name="40% - Accent2 2 6 7 2 3" xfId="29129"/>
    <cellStyle name="40% - Accent2 2 6 7 3" xfId="29130"/>
    <cellStyle name="40% - Accent2 2 6 7 4" xfId="29131"/>
    <cellStyle name="40% - Accent2 2 6 8" xfId="29132"/>
    <cellStyle name="40% - Accent2 2 6 8 2" xfId="29133"/>
    <cellStyle name="40% - Accent2 2 6 8 3" xfId="29134"/>
    <cellStyle name="40% - Accent2 2 6 9" xfId="29135"/>
    <cellStyle name="40% - Accent2 2 6_Revenue monitoring workings P6 97-2003" xfId="29136"/>
    <cellStyle name="40% - Accent2 2 7" xfId="29137"/>
    <cellStyle name="40% - Accent2 2 7 10" xfId="29138"/>
    <cellStyle name="40% - Accent2 2 7 2" xfId="29139"/>
    <cellStyle name="40% - Accent2 2 7 2 2" xfId="29140"/>
    <cellStyle name="40% - Accent2 2 7 2 2 2" xfId="29141"/>
    <cellStyle name="40% - Accent2 2 7 2 2 2 2" xfId="29142"/>
    <cellStyle name="40% - Accent2 2 7 2 2 2 2 2" xfId="29143"/>
    <cellStyle name="40% - Accent2 2 7 2 2 2 2 2 2" xfId="29144"/>
    <cellStyle name="40% - Accent2 2 7 2 2 2 2 2 3" xfId="29145"/>
    <cellStyle name="40% - Accent2 2 7 2 2 2 2 3" xfId="29146"/>
    <cellStyle name="40% - Accent2 2 7 2 2 2 2 4" xfId="29147"/>
    <cellStyle name="40% - Accent2 2 7 2 2 2 3" xfId="29148"/>
    <cellStyle name="40% - Accent2 2 7 2 2 2 3 2" xfId="29149"/>
    <cellStyle name="40% - Accent2 2 7 2 2 2 3 2 2" xfId="29150"/>
    <cellStyle name="40% - Accent2 2 7 2 2 2 3 2 3" xfId="29151"/>
    <cellStyle name="40% - Accent2 2 7 2 2 2 3 3" xfId="29152"/>
    <cellStyle name="40% - Accent2 2 7 2 2 2 3 4" xfId="29153"/>
    <cellStyle name="40% - Accent2 2 7 2 2 2 4" xfId="29154"/>
    <cellStyle name="40% - Accent2 2 7 2 2 2 4 2" xfId="29155"/>
    <cellStyle name="40% - Accent2 2 7 2 2 2 4 3" xfId="29156"/>
    <cellStyle name="40% - Accent2 2 7 2 2 2 5" xfId="29157"/>
    <cellStyle name="40% - Accent2 2 7 2 2 2 6" xfId="29158"/>
    <cellStyle name="40% - Accent2 2 7 2 2 3" xfId="29159"/>
    <cellStyle name="40% - Accent2 2 7 2 2 3 2" xfId="29160"/>
    <cellStyle name="40% - Accent2 2 7 2 2 3 2 2" xfId="29161"/>
    <cellStyle name="40% - Accent2 2 7 2 2 3 2 2 2" xfId="29162"/>
    <cellStyle name="40% - Accent2 2 7 2 2 3 2 2 3" xfId="29163"/>
    <cellStyle name="40% - Accent2 2 7 2 2 3 2 3" xfId="29164"/>
    <cellStyle name="40% - Accent2 2 7 2 2 3 2 4" xfId="29165"/>
    <cellStyle name="40% - Accent2 2 7 2 2 3 3" xfId="29166"/>
    <cellStyle name="40% - Accent2 2 7 2 2 3 3 2" xfId="29167"/>
    <cellStyle name="40% - Accent2 2 7 2 2 3 3 2 2" xfId="29168"/>
    <cellStyle name="40% - Accent2 2 7 2 2 3 3 2 3" xfId="29169"/>
    <cellStyle name="40% - Accent2 2 7 2 2 3 3 3" xfId="29170"/>
    <cellStyle name="40% - Accent2 2 7 2 2 3 3 4" xfId="29171"/>
    <cellStyle name="40% - Accent2 2 7 2 2 3 4" xfId="29172"/>
    <cellStyle name="40% - Accent2 2 7 2 2 3 4 2" xfId="29173"/>
    <cellStyle name="40% - Accent2 2 7 2 2 3 4 3" xfId="29174"/>
    <cellStyle name="40% - Accent2 2 7 2 2 3 5" xfId="29175"/>
    <cellStyle name="40% - Accent2 2 7 2 2 3 6" xfId="29176"/>
    <cellStyle name="40% - Accent2 2 7 2 2 4" xfId="29177"/>
    <cellStyle name="40% - Accent2 2 7 2 2 4 2" xfId="29178"/>
    <cellStyle name="40% - Accent2 2 7 2 2 4 2 2" xfId="29179"/>
    <cellStyle name="40% - Accent2 2 7 2 2 4 2 3" xfId="29180"/>
    <cellStyle name="40% - Accent2 2 7 2 2 4 3" xfId="29181"/>
    <cellStyle name="40% - Accent2 2 7 2 2 4 4" xfId="29182"/>
    <cellStyle name="40% - Accent2 2 7 2 2 5" xfId="29183"/>
    <cellStyle name="40% - Accent2 2 7 2 2 5 2" xfId="29184"/>
    <cellStyle name="40% - Accent2 2 7 2 2 5 2 2" xfId="29185"/>
    <cellStyle name="40% - Accent2 2 7 2 2 5 2 3" xfId="29186"/>
    <cellStyle name="40% - Accent2 2 7 2 2 5 3" xfId="29187"/>
    <cellStyle name="40% - Accent2 2 7 2 2 5 4" xfId="29188"/>
    <cellStyle name="40% - Accent2 2 7 2 2 6" xfId="29189"/>
    <cellStyle name="40% - Accent2 2 7 2 2 6 2" xfId="29190"/>
    <cellStyle name="40% - Accent2 2 7 2 2 6 3" xfId="29191"/>
    <cellStyle name="40% - Accent2 2 7 2 2 7" xfId="29192"/>
    <cellStyle name="40% - Accent2 2 7 2 2 8" xfId="29193"/>
    <cellStyle name="40% - Accent2 2 7 2 3" xfId="29194"/>
    <cellStyle name="40% - Accent2 2 7 2 3 2" xfId="29195"/>
    <cellStyle name="40% - Accent2 2 7 2 3 2 2" xfId="29196"/>
    <cellStyle name="40% - Accent2 2 7 2 3 2 2 2" xfId="29197"/>
    <cellStyle name="40% - Accent2 2 7 2 3 2 2 3" xfId="29198"/>
    <cellStyle name="40% - Accent2 2 7 2 3 2 3" xfId="29199"/>
    <cellStyle name="40% - Accent2 2 7 2 3 2 4" xfId="29200"/>
    <cellStyle name="40% - Accent2 2 7 2 3 3" xfId="29201"/>
    <cellStyle name="40% - Accent2 2 7 2 3 3 2" xfId="29202"/>
    <cellStyle name="40% - Accent2 2 7 2 3 3 2 2" xfId="29203"/>
    <cellStyle name="40% - Accent2 2 7 2 3 3 2 3" xfId="29204"/>
    <cellStyle name="40% - Accent2 2 7 2 3 3 3" xfId="29205"/>
    <cellStyle name="40% - Accent2 2 7 2 3 3 4" xfId="29206"/>
    <cellStyle name="40% - Accent2 2 7 2 3 4" xfId="29207"/>
    <cellStyle name="40% - Accent2 2 7 2 3 4 2" xfId="29208"/>
    <cellStyle name="40% - Accent2 2 7 2 3 4 3" xfId="29209"/>
    <cellStyle name="40% - Accent2 2 7 2 3 5" xfId="29210"/>
    <cellStyle name="40% - Accent2 2 7 2 3 6" xfId="29211"/>
    <cellStyle name="40% - Accent2 2 7 2 4" xfId="29212"/>
    <cellStyle name="40% - Accent2 2 7 2 4 2" xfId="29213"/>
    <cellStyle name="40% - Accent2 2 7 2 4 2 2" xfId="29214"/>
    <cellStyle name="40% - Accent2 2 7 2 4 2 2 2" xfId="29215"/>
    <cellStyle name="40% - Accent2 2 7 2 4 2 2 3" xfId="29216"/>
    <cellStyle name="40% - Accent2 2 7 2 4 2 3" xfId="29217"/>
    <cellStyle name="40% - Accent2 2 7 2 4 2 4" xfId="29218"/>
    <cellStyle name="40% - Accent2 2 7 2 4 3" xfId="29219"/>
    <cellStyle name="40% - Accent2 2 7 2 4 3 2" xfId="29220"/>
    <cellStyle name="40% - Accent2 2 7 2 4 3 2 2" xfId="29221"/>
    <cellStyle name="40% - Accent2 2 7 2 4 3 2 3" xfId="29222"/>
    <cellStyle name="40% - Accent2 2 7 2 4 3 3" xfId="29223"/>
    <cellStyle name="40% - Accent2 2 7 2 4 3 4" xfId="29224"/>
    <cellStyle name="40% - Accent2 2 7 2 4 4" xfId="29225"/>
    <cellStyle name="40% - Accent2 2 7 2 4 4 2" xfId="29226"/>
    <cellStyle name="40% - Accent2 2 7 2 4 4 3" xfId="29227"/>
    <cellStyle name="40% - Accent2 2 7 2 4 5" xfId="29228"/>
    <cellStyle name="40% - Accent2 2 7 2 4 6" xfId="29229"/>
    <cellStyle name="40% - Accent2 2 7 2 5" xfId="29230"/>
    <cellStyle name="40% - Accent2 2 7 2 5 2" xfId="29231"/>
    <cellStyle name="40% - Accent2 2 7 2 5 2 2" xfId="29232"/>
    <cellStyle name="40% - Accent2 2 7 2 5 2 3" xfId="29233"/>
    <cellStyle name="40% - Accent2 2 7 2 5 3" xfId="29234"/>
    <cellStyle name="40% - Accent2 2 7 2 5 4" xfId="29235"/>
    <cellStyle name="40% - Accent2 2 7 2 6" xfId="29236"/>
    <cellStyle name="40% - Accent2 2 7 2 6 2" xfId="29237"/>
    <cellStyle name="40% - Accent2 2 7 2 6 2 2" xfId="29238"/>
    <cellStyle name="40% - Accent2 2 7 2 6 2 3" xfId="29239"/>
    <cellStyle name="40% - Accent2 2 7 2 6 3" xfId="29240"/>
    <cellStyle name="40% - Accent2 2 7 2 6 4" xfId="29241"/>
    <cellStyle name="40% - Accent2 2 7 2 7" xfId="29242"/>
    <cellStyle name="40% - Accent2 2 7 2 7 2" xfId="29243"/>
    <cellStyle name="40% - Accent2 2 7 2 7 3" xfId="29244"/>
    <cellStyle name="40% - Accent2 2 7 2 8" xfId="29245"/>
    <cellStyle name="40% - Accent2 2 7 2 9" xfId="29246"/>
    <cellStyle name="40% - Accent2 2 7 3" xfId="29247"/>
    <cellStyle name="40% - Accent2 2 7 3 2" xfId="29248"/>
    <cellStyle name="40% - Accent2 2 7 3 2 2" xfId="29249"/>
    <cellStyle name="40% - Accent2 2 7 3 2 2 2" xfId="29250"/>
    <cellStyle name="40% - Accent2 2 7 3 2 2 2 2" xfId="29251"/>
    <cellStyle name="40% - Accent2 2 7 3 2 2 2 3" xfId="29252"/>
    <cellStyle name="40% - Accent2 2 7 3 2 2 3" xfId="29253"/>
    <cellStyle name="40% - Accent2 2 7 3 2 2 4" xfId="29254"/>
    <cellStyle name="40% - Accent2 2 7 3 2 3" xfId="29255"/>
    <cellStyle name="40% - Accent2 2 7 3 2 3 2" xfId="29256"/>
    <cellStyle name="40% - Accent2 2 7 3 2 3 2 2" xfId="29257"/>
    <cellStyle name="40% - Accent2 2 7 3 2 3 2 3" xfId="29258"/>
    <cellStyle name="40% - Accent2 2 7 3 2 3 3" xfId="29259"/>
    <cellStyle name="40% - Accent2 2 7 3 2 3 4" xfId="29260"/>
    <cellStyle name="40% - Accent2 2 7 3 2 4" xfId="29261"/>
    <cellStyle name="40% - Accent2 2 7 3 2 4 2" xfId="29262"/>
    <cellStyle name="40% - Accent2 2 7 3 2 4 3" xfId="29263"/>
    <cellStyle name="40% - Accent2 2 7 3 2 5" xfId="29264"/>
    <cellStyle name="40% - Accent2 2 7 3 2 6" xfId="29265"/>
    <cellStyle name="40% - Accent2 2 7 3 3" xfId="29266"/>
    <cellStyle name="40% - Accent2 2 7 3 3 2" xfId="29267"/>
    <cellStyle name="40% - Accent2 2 7 3 3 2 2" xfId="29268"/>
    <cellStyle name="40% - Accent2 2 7 3 3 2 2 2" xfId="29269"/>
    <cellStyle name="40% - Accent2 2 7 3 3 2 2 3" xfId="29270"/>
    <cellStyle name="40% - Accent2 2 7 3 3 2 3" xfId="29271"/>
    <cellStyle name="40% - Accent2 2 7 3 3 2 4" xfId="29272"/>
    <cellStyle name="40% - Accent2 2 7 3 3 3" xfId="29273"/>
    <cellStyle name="40% - Accent2 2 7 3 3 3 2" xfId="29274"/>
    <cellStyle name="40% - Accent2 2 7 3 3 3 2 2" xfId="29275"/>
    <cellStyle name="40% - Accent2 2 7 3 3 3 2 3" xfId="29276"/>
    <cellStyle name="40% - Accent2 2 7 3 3 3 3" xfId="29277"/>
    <cellStyle name="40% - Accent2 2 7 3 3 3 4" xfId="29278"/>
    <cellStyle name="40% - Accent2 2 7 3 3 4" xfId="29279"/>
    <cellStyle name="40% - Accent2 2 7 3 3 4 2" xfId="29280"/>
    <cellStyle name="40% - Accent2 2 7 3 3 4 3" xfId="29281"/>
    <cellStyle name="40% - Accent2 2 7 3 3 5" xfId="29282"/>
    <cellStyle name="40% - Accent2 2 7 3 3 6" xfId="29283"/>
    <cellStyle name="40% - Accent2 2 7 3 4" xfId="29284"/>
    <cellStyle name="40% - Accent2 2 7 3 4 2" xfId="29285"/>
    <cellStyle name="40% - Accent2 2 7 3 4 2 2" xfId="29286"/>
    <cellStyle name="40% - Accent2 2 7 3 4 2 3" xfId="29287"/>
    <cellStyle name="40% - Accent2 2 7 3 4 3" xfId="29288"/>
    <cellStyle name="40% - Accent2 2 7 3 4 4" xfId="29289"/>
    <cellStyle name="40% - Accent2 2 7 3 5" xfId="29290"/>
    <cellStyle name="40% - Accent2 2 7 3 5 2" xfId="29291"/>
    <cellStyle name="40% - Accent2 2 7 3 5 2 2" xfId="29292"/>
    <cellStyle name="40% - Accent2 2 7 3 5 2 3" xfId="29293"/>
    <cellStyle name="40% - Accent2 2 7 3 5 3" xfId="29294"/>
    <cellStyle name="40% - Accent2 2 7 3 5 4" xfId="29295"/>
    <cellStyle name="40% - Accent2 2 7 3 6" xfId="29296"/>
    <cellStyle name="40% - Accent2 2 7 3 6 2" xfId="29297"/>
    <cellStyle name="40% - Accent2 2 7 3 6 3" xfId="29298"/>
    <cellStyle name="40% - Accent2 2 7 3 7" xfId="29299"/>
    <cellStyle name="40% - Accent2 2 7 3 8" xfId="29300"/>
    <cellStyle name="40% - Accent2 2 7 4" xfId="29301"/>
    <cellStyle name="40% - Accent2 2 7 4 2" xfId="29302"/>
    <cellStyle name="40% - Accent2 2 7 4 2 2" xfId="29303"/>
    <cellStyle name="40% - Accent2 2 7 4 2 2 2" xfId="29304"/>
    <cellStyle name="40% - Accent2 2 7 4 2 2 3" xfId="29305"/>
    <cellStyle name="40% - Accent2 2 7 4 2 3" xfId="29306"/>
    <cellStyle name="40% - Accent2 2 7 4 2 4" xfId="29307"/>
    <cellStyle name="40% - Accent2 2 7 4 3" xfId="29308"/>
    <cellStyle name="40% - Accent2 2 7 4 3 2" xfId="29309"/>
    <cellStyle name="40% - Accent2 2 7 4 3 2 2" xfId="29310"/>
    <cellStyle name="40% - Accent2 2 7 4 3 2 3" xfId="29311"/>
    <cellStyle name="40% - Accent2 2 7 4 3 3" xfId="29312"/>
    <cellStyle name="40% - Accent2 2 7 4 3 4" xfId="29313"/>
    <cellStyle name="40% - Accent2 2 7 4 4" xfId="29314"/>
    <cellStyle name="40% - Accent2 2 7 4 4 2" xfId="29315"/>
    <cellStyle name="40% - Accent2 2 7 4 4 3" xfId="29316"/>
    <cellStyle name="40% - Accent2 2 7 4 5" xfId="29317"/>
    <cellStyle name="40% - Accent2 2 7 4 6" xfId="29318"/>
    <cellStyle name="40% - Accent2 2 7 5" xfId="29319"/>
    <cellStyle name="40% - Accent2 2 7 5 2" xfId="29320"/>
    <cellStyle name="40% - Accent2 2 7 5 2 2" xfId="29321"/>
    <cellStyle name="40% - Accent2 2 7 5 2 2 2" xfId="29322"/>
    <cellStyle name="40% - Accent2 2 7 5 2 2 3" xfId="29323"/>
    <cellStyle name="40% - Accent2 2 7 5 2 3" xfId="29324"/>
    <cellStyle name="40% - Accent2 2 7 5 2 4" xfId="29325"/>
    <cellStyle name="40% - Accent2 2 7 5 3" xfId="29326"/>
    <cellStyle name="40% - Accent2 2 7 5 3 2" xfId="29327"/>
    <cellStyle name="40% - Accent2 2 7 5 3 2 2" xfId="29328"/>
    <cellStyle name="40% - Accent2 2 7 5 3 2 3" xfId="29329"/>
    <cellStyle name="40% - Accent2 2 7 5 3 3" xfId="29330"/>
    <cellStyle name="40% - Accent2 2 7 5 3 4" xfId="29331"/>
    <cellStyle name="40% - Accent2 2 7 5 4" xfId="29332"/>
    <cellStyle name="40% - Accent2 2 7 5 4 2" xfId="29333"/>
    <cellStyle name="40% - Accent2 2 7 5 4 3" xfId="29334"/>
    <cellStyle name="40% - Accent2 2 7 5 5" xfId="29335"/>
    <cellStyle name="40% - Accent2 2 7 5 6" xfId="29336"/>
    <cellStyle name="40% - Accent2 2 7 6" xfId="29337"/>
    <cellStyle name="40% - Accent2 2 7 6 2" xfId="29338"/>
    <cellStyle name="40% - Accent2 2 7 6 2 2" xfId="29339"/>
    <cellStyle name="40% - Accent2 2 7 6 2 3" xfId="29340"/>
    <cellStyle name="40% - Accent2 2 7 6 3" xfId="29341"/>
    <cellStyle name="40% - Accent2 2 7 6 4" xfId="29342"/>
    <cellStyle name="40% - Accent2 2 7 7" xfId="29343"/>
    <cellStyle name="40% - Accent2 2 7 7 2" xfId="29344"/>
    <cellStyle name="40% - Accent2 2 7 7 2 2" xfId="29345"/>
    <cellStyle name="40% - Accent2 2 7 7 2 3" xfId="29346"/>
    <cellStyle name="40% - Accent2 2 7 7 3" xfId="29347"/>
    <cellStyle name="40% - Accent2 2 7 7 4" xfId="29348"/>
    <cellStyle name="40% - Accent2 2 7 8" xfId="29349"/>
    <cellStyle name="40% - Accent2 2 7 8 2" xfId="29350"/>
    <cellStyle name="40% - Accent2 2 7 8 3" xfId="29351"/>
    <cellStyle name="40% - Accent2 2 7 9" xfId="29352"/>
    <cellStyle name="40% - Accent2 2 7_Revenue monitoring workings P6 97-2003" xfId="29353"/>
    <cellStyle name="40% - Accent2 2 8" xfId="29354"/>
    <cellStyle name="40% - Accent2 2 8 2" xfId="29355"/>
    <cellStyle name="40% - Accent2 2 8 2 2" xfId="29356"/>
    <cellStyle name="40% - Accent2 2 8 2 2 2" xfId="29357"/>
    <cellStyle name="40% - Accent2 2 8 2 2 2 2" xfId="29358"/>
    <cellStyle name="40% - Accent2 2 8 2 2 2 2 2" xfId="29359"/>
    <cellStyle name="40% - Accent2 2 8 2 2 2 2 3" xfId="29360"/>
    <cellStyle name="40% - Accent2 2 8 2 2 2 3" xfId="29361"/>
    <cellStyle name="40% - Accent2 2 8 2 2 2 4" xfId="29362"/>
    <cellStyle name="40% - Accent2 2 8 2 2 3" xfId="29363"/>
    <cellStyle name="40% - Accent2 2 8 2 2 3 2" xfId="29364"/>
    <cellStyle name="40% - Accent2 2 8 2 2 3 2 2" xfId="29365"/>
    <cellStyle name="40% - Accent2 2 8 2 2 3 2 3" xfId="29366"/>
    <cellStyle name="40% - Accent2 2 8 2 2 3 3" xfId="29367"/>
    <cellStyle name="40% - Accent2 2 8 2 2 3 4" xfId="29368"/>
    <cellStyle name="40% - Accent2 2 8 2 2 4" xfId="29369"/>
    <cellStyle name="40% - Accent2 2 8 2 2 4 2" xfId="29370"/>
    <cellStyle name="40% - Accent2 2 8 2 2 4 3" xfId="29371"/>
    <cellStyle name="40% - Accent2 2 8 2 2 5" xfId="29372"/>
    <cellStyle name="40% - Accent2 2 8 2 2 6" xfId="29373"/>
    <cellStyle name="40% - Accent2 2 8 2 3" xfId="29374"/>
    <cellStyle name="40% - Accent2 2 8 2 3 2" xfId="29375"/>
    <cellStyle name="40% - Accent2 2 8 2 3 2 2" xfId="29376"/>
    <cellStyle name="40% - Accent2 2 8 2 3 2 2 2" xfId="29377"/>
    <cellStyle name="40% - Accent2 2 8 2 3 2 2 3" xfId="29378"/>
    <cellStyle name="40% - Accent2 2 8 2 3 2 3" xfId="29379"/>
    <cellStyle name="40% - Accent2 2 8 2 3 2 4" xfId="29380"/>
    <cellStyle name="40% - Accent2 2 8 2 3 3" xfId="29381"/>
    <cellStyle name="40% - Accent2 2 8 2 3 3 2" xfId="29382"/>
    <cellStyle name="40% - Accent2 2 8 2 3 3 2 2" xfId="29383"/>
    <cellStyle name="40% - Accent2 2 8 2 3 3 2 3" xfId="29384"/>
    <cellStyle name="40% - Accent2 2 8 2 3 3 3" xfId="29385"/>
    <cellStyle name="40% - Accent2 2 8 2 3 3 4" xfId="29386"/>
    <cellStyle name="40% - Accent2 2 8 2 3 4" xfId="29387"/>
    <cellStyle name="40% - Accent2 2 8 2 3 4 2" xfId="29388"/>
    <cellStyle name="40% - Accent2 2 8 2 3 4 3" xfId="29389"/>
    <cellStyle name="40% - Accent2 2 8 2 3 5" xfId="29390"/>
    <cellStyle name="40% - Accent2 2 8 2 3 6" xfId="29391"/>
    <cellStyle name="40% - Accent2 2 8 2 4" xfId="29392"/>
    <cellStyle name="40% - Accent2 2 8 2 4 2" xfId="29393"/>
    <cellStyle name="40% - Accent2 2 8 2 4 2 2" xfId="29394"/>
    <cellStyle name="40% - Accent2 2 8 2 4 2 3" xfId="29395"/>
    <cellStyle name="40% - Accent2 2 8 2 4 3" xfId="29396"/>
    <cellStyle name="40% - Accent2 2 8 2 4 4" xfId="29397"/>
    <cellStyle name="40% - Accent2 2 8 2 5" xfId="29398"/>
    <cellStyle name="40% - Accent2 2 8 2 5 2" xfId="29399"/>
    <cellStyle name="40% - Accent2 2 8 2 5 2 2" xfId="29400"/>
    <cellStyle name="40% - Accent2 2 8 2 5 2 3" xfId="29401"/>
    <cellStyle name="40% - Accent2 2 8 2 5 3" xfId="29402"/>
    <cellStyle name="40% - Accent2 2 8 2 5 4" xfId="29403"/>
    <cellStyle name="40% - Accent2 2 8 2 6" xfId="29404"/>
    <cellStyle name="40% - Accent2 2 8 2 6 2" xfId="29405"/>
    <cellStyle name="40% - Accent2 2 8 2 6 3" xfId="29406"/>
    <cellStyle name="40% - Accent2 2 8 2 7" xfId="29407"/>
    <cellStyle name="40% - Accent2 2 8 2 8" xfId="29408"/>
    <cellStyle name="40% - Accent2 2 8 3" xfId="29409"/>
    <cellStyle name="40% - Accent2 2 8 3 2" xfId="29410"/>
    <cellStyle name="40% - Accent2 2 8 3 2 2" xfId="29411"/>
    <cellStyle name="40% - Accent2 2 8 3 2 2 2" xfId="29412"/>
    <cellStyle name="40% - Accent2 2 8 3 2 2 3" xfId="29413"/>
    <cellStyle name="40% - Accent2 2 8 3 2 3" xfId="29414"/>
    <cellStyle name="40% - Accent2 2 8 3 2 4" xfId="29415"/>
    <cellStyle name="40% - Accent2 2 8 3 3" xfId="29416"/>
    <cellStyle name="40% - Accent2 2 8 3 3 2" xfId="29417"/>
    <cellStyle name="40% - Accent2 2 8 3 3 2 2" xfId="29418"/>
    <cellStyle name="40% - Accent2 2 8 3 3 2 3" xfId="29419"/>
    <cellStyle name="40% - Accent2 2 8 3 3 3" xfId="29420"/>
    <cellStyle name="40% - Accent2 2 8 3 3 4" xfId="29421"/>
    <cellStyle name="40% - Accent2 2 8 3 4" xfId="29422"/>
    <cellStyle name="40% - Accent2 2 8 3 4 2" xfId="29423"/>
    <cellStyle name="40% - Accent2 2 8 3 4 3" xfId="29424"/>
    <cellStyle name="40% - Accent2 2 8 3 5" xfId="29425"/>
    <cellStyle name="40% - Accent2 2 8 3 6" xfId="29426"/>
    <cellStyle name="40% - Accent2 2 8 4" xfId="29427"/>
    <cellStyle name="40% - Accent2 2 8 4 2" xfId="29428"/>
    <cellStyle name="40% - Accent2 2 8 4 2 2" xfId="29429"/>
    <cellStyle name="40% - Accent2 2 8 4 2 2 2" xfId="29430"/>
    <cellStyle name="40% - Accent2 2 8 4 2 2 3" xfId="29431"/>
    <cellStyle name="40% - Accent2 2 8 4 2 3" xfId="29432"/>
    <cellStyle name="40% - Accent2 2 8 4 2 4" xfId="29433"/>
    <cellStyle name="40% - Accent2 2 8 4 3" xfId="29434"/>
    <cellStyle name="40% - Accent2 2 8 4 3 2" xfId="29435"/>
    <cellStyle name="40% - Accent2 2 8 4 3 2 2" xfId="29436"/>
    <cellStyle name="40% - Accent2 2 8 4 3 2 3" xfId="29437"/>
    <cellStyle name="40% - Accent2 2 8 4 3 3" xfId="29438"/>
    <cellStyle name="40% - Accent2 2 8 4 3 4" xfId="29439"/>
    <cellStyle name="40% - Accent2 2 8 4 4" xfId="29440"/>
    <cellStyle name="40% - Accent2 2 8 4 4 2" xfId="29441"/>
    <cellStyle name="40% - Accent2 2 8 4 4 3" xfId="29442"/>
    <cellStyle name="40% - Accent2 2 8 4 5" xfId="29443"/>
    <cellStyle name="40% - Accent2 2 8 4 6" xfId="29444"/>
    <cellStyle name="40% - Accent2 2 8 5" xfId="29445"/>
    <cellStyle name="40% - Accent2 2 8 5 2" xfId="29446"/>
    <cellStyle name="40% - Accent2 2 8 5 2 2" xfId="29447"/>
    <cellStyle name="40% - Accent2 2 8 5 2 3" xfId="29448"/>
    <cellStyle name="40% - Accent2 2 8 5 3" xfId="29449"/>
    <cellStyle name="40% - Accent2 2 8 5 4" xfId="29450"/>
    <cellStyle name="40% - Accent2 2 8 6" xfId="29451"/>
    <cellStyle name="40% - Accent2 2 8 6 2" xfId="29452"/>
    <cellStyle name="40% - Accent2 2 8 6 2 2" xfId="29453"/>
    <cellStyle name="40% - Accent2 2 8 6 2 3" xfId="29454"/>
    <cellStyle name="40% - Accent2 2 8 6 3" xfId="29455"/>
    <cellStyle name="40% - Accent2 2 8 6 4" xfId="29456"/>
    <cellStyle name="40% - Accent2 2 8 7" xfId="29457"/>
    <cellStyle name="40% - Accent2 2 8 7 2" xfId="29458"/>
    <cellStyle name="40% - Accent2 2 8 7 3" xfId="29459"/>
    <cellStyle name="40% - Accent2 2 8 8" xfId="29460"/>
    <cellStyle name="40% - Accent2 2 8 9" xfId="29461"/>
    <cellStyle name="40% - Accent2 2 9" xfId="29462"/>
    <cellStyle name="40% - Accent2 2 9 2" xfId="29463"/>
    <cellStyle name="40% - Accent2 2 9 2 2" xfId="29464"/>
    <cellStyle name="40% - Accent2 2 9 2 2 2" xfId="29465"/>
    <cellStyle name="40% - Accent2 2 9 2 2 2 2" xfId="29466"/>
    <cellStyle name="40% - Accent2 2 9 2 2 2 2 2" xfId="29467"/>
    <cellStyle name="40% - Accent2 2 9 2 2 2 2 3" xfId="29468"/>
    <cellStyle name="40% - Accent2 2 9 2 2 2 3" xfId="29469"/>
    <cellStyle name="40% - Accent2 2 9 2 2 2 4" xfId="29470"/>
    <cellStyle name="40% - Accent2 2 9 2 2 3" xfId="29471"/>
    <cellStyle name="40% - Accent2 2 9 2 2 3 2" xfId="29472"/>
    <cellStyle name="40% - Accent2 2 9 2 2 3 2 2" xfId="29473"/>
    <cellStyle name="40% - Accent2 2 9 2 2 3 2 3" xfId="29474"/>
    <cellStyle name="40% - Accent2 2 9 2 2 3 3" xfId="29475"/>
    <cellStyle name="40% - Accent2 2 9 2 2 3 4" xfId="29476"/>
    <cellStyle name="40% - Accent2 2 9 2 2 4" xfId="29477"/>
    <cellStyle name="40% - Accent2 2 9 2 2 4 2" xfId="29478"/>
    <cellStyle name="40% - Accent2 2 9 2 2 4 3" xfId="29479"/>
    <cellStyle name="40% - Accent2 2 9 2 2 5" xfId="29480"/>
    <cellStyle name="40% - Accent2 2 9 2 2 6" xfId="29481"/>
    <cellStyle name="40% - Accent2 2 9 2 3" xfId="29482"/>
    <cellStyle name="40% - Accent2 2 9 2 3 2" xfId="29483"/>
    <cellStyle name="40% - Accent2 2 9 2 3 2 2" xfId="29484"/>
    <cellStyle name="40% - Accent2 2 9 2 3 2 2 2" xfId="29485"/>
    <cellStyle name="40% - Accent2 2 9 2 3 2 2 3" xfId="29486"/>
    <cellStyle name="40% - Accent2 2 9 2 3 2 3" xfId="29487"/>
    <cellStyle name="40% - Accent2 2 9 2 3 2 4" xfId="29488"/>
    <cellStyle name="40% - Accent2 2 9 2 3 3" xfId="29489"/>
    <cellStyle name="40% - Accent2 2 9 2 3 3 2" xfId="29490"/>
    <cellStyle name="40% - Accent2 2 9 2 3 3 2 2" xfId="29491"/>
    <cellStyle name="40% - Accent2 2 9 2 3 3 2 3" xfId="29492"/>
    <cellStyle name="40% - Accent2 2 9 2 3 3 3" xfId="29493"/>
    <cellStyle name="40% - Accent2 2 9 2 3 3 4" xfId="29494"/>
    <cellStyle name="40% - Accent2 2 9 2 3 4" xfId="29495"/>
    <cellStyle name="40% - Accent2 2 9 2 3 4 2" xfId="29496"/>
    <cellStyle name="40% - Accent2 2 9 2 3 4 3" xfId="29497"/>
    <cellStyle name="40% - Accent2 2 9 2 3 5" xfId="29498"/>
    <cellStyle name="40% - Accent2 2 9 2 3 6" xfId="29499"/>
    <cellStyle name="40% - Accent2 2 9 2 4" xfId="29500"/>
    <cellStyle name="40% - Accent2 2 9 2 4 2" xfId="29501"/>
    <cellStyle name="40% - Accent2 2 9 2 4 2 2" xfId="29502"/>
    <cellStyle name="40% - Accent2 2 9 2 4 2 3" xfId="29503"/>
    <cellStyle name="40% - Accent2 2 9 2 4 3" xfId="29504"/>
    <cellStyle name="40% - Accent2 2 9 2 4 4" xfId="29505"/>
    <cellStyle name="40% - Accent2 2 9 2 5" xfId="29506"/>
    <cellStyle name="40% - Accent2 2 9 2 5 2" xfId="29507"/>
    <cellStyle name="40% - Accent2 2 9 2 5 2 2" xfId="29508"/>
    <cellStyle name="40% - Accent2 2 9 2 5 2 3" xfId="29509"/>
    <cellStyle name="40% - Accent2 2 9 2 5 3" xfId="29510"/>
    <cellStyle name="40% - Accent2 2 9 2 5 4" xfId="29511"/>
    <cellStyle name="40% - Accent2 2 9 2 6" xfId="29512"/>
    <cellStyle name="40% - Accent2 2 9 2 6 2" xfId="29513"/>
    <cellStyle name="40% - Accent2 2 9 2 6 3" xfId="29514"/>
    <cellStyle name="40% - Accent2 2 9 2 7" xfId="29515"/>
    <cellStyle name="40% - Accent2 2 9 2 8" xfId="29516"/>
    <cellStyle name="40% - Accent2 2 9 3" xfId="29517"/>
    <cellStyle name="40% - Accent2 2 9 3 2" xfId="29518"/>
    <cellStyle name="40% - Accent2 2 9 3 2 2" xfId="29519"/>
    <cellStyle name="40% - Accent2 2 9 3 2 2 2" xfId="29520"/>
    <cellStyle name="40% - Accent2 2 9 3 2 2 3" xfId="29521"/>
    <cellStyle name="40% - Accent2 2 9 3 2 3" xfId="29522"/>
    <cellStyle name="40% - Accent2 2 9 3 2 4" xfId="29523"/>
    <cellStyle name="40% - Accent2 2 9 3 3" xfId="29524"/>
    <cellStyle name="40% - Accent2 2 9 3 3 2" xfId="29525"/>
    <cellStyle name="40% - Accent2 2 9 3 3 2 2" xfId="29526"/>
    <cellStyle name="40% - Accent2 2 9 3 3 2 3" xfId="29527"/>
    <cellStyle name="40% - Accent2 2 9 3 3 3" xfId="29528"/>
    <cellStyle name="40% - Accent2 2 9 3 3 4" xfId="29529"/>
    <cellStyle name="40% - Accent2 2 9 3 4" xfId="29530"/>
    <cellStyle name="40% - Accent2 2 9 3 4 2" xfId="29531"/>
    <cellStyle name="40% - Accent2 2 9 3 4 3" xfId="29532"/>
    <cellStyle name="40% - Accent2 2 9 3 5" xfId="29533"/>
    <cellStyle name="40% - Accent2 2 9 3 6" xfId="29534"/>
    <cellStyle name="40% - Accent2 2 9 4" xfId="29535"/>
    <cellStyle name="40% - Accent2 2 9 4 2" xfId="29536"/>
    <cellStyle name="40% - Accent2 2 9 4 2 2" xfId="29537"/>
    <cellStyle name="40% - Accent2 2 9 4 2 2 2" xfId="29538"/>
    <cellStyle name="40% - Accent2 2 9 4 2 2 3" xfId="29539"/>
    <cellStyle name="40% - Accent2 2 9 4 2 3" xfId="29540"/>
    <cellStyle name="40% - Accent2 2 9 4 2 4" xfId="29541"/>
    <cellStyle name="40% - Accent2 2 9 4 3" xfId="29542"/>
    <cellStyle name="40% - Accent2 2 9 4 3 2" xfId="29543"/>
    <cellStyle name="40% - Accent2 2 9 4 3 2 2" xfId="29544"/>
    <cellStyle name="40% - Accent2 2 9 4 3 2 3" xfId="29545"/>
    <cellStyle name="40% - Accent2 2 9 4 3 3" xfId="29546"/>
    <cellStyle name="40% - Accent2 2 9 4 3 4" xfId="29547"/>
    <cellStyle name="40% - Accent2 2 9 4 4" xfId="29548"/>
    <cellStyle name="40% - Accent2 2 9 4 4 2" xfId="29549"/>
    <cellStyle name="40% - Accent2 2 9 4 4 3" xfId="29550"/>
    <cellStyle name="40% - Accent2 2 9 4 5" xfId="29551"/>
    <cellStyle name="40% - Accent2 2 9 4 6" xfId="29552"/>
    <cellStyle name="40% - Accent2 2 9 5" xfId="29553"/>
    <cellStyle name="40% - Accent2 2 9 5 2" xfId="29554"/>
    <cellStyle name="40% - Accent2 2 9 5 2 2" xfId="29555"/>
    <cellStyle name="40% - Accent2 2 9 5 2 3" xfId="29556"/>
    <cellStyle name="40% - Accent2 2 9 5 3" xfId="29557"/>
    <cellStyle name="40% - Accent2 2 9 5 4" xfId="29558"/>
    <cellStyle name="40% - Accent2 2 9 6" xfId="29559"/>
    <cellStyle name="40% - Accent2 2 9 6 2" xfId="29560"/>
    <cellStyle name="40% - Accent2 2 9 6 2 2" xfId="29561"/>
    <cellStyle name="40% - Accent2 2 9 6 2 3" xfId="29562"/>
    <cellStyle name="40% - Accent2 2 9 6 3" xfId="29563"/>
    <cellStyle name="40% - Accent2 2 9 6 4" xfId="29564"/>
    <cellStyle name="40% - Accent2 2 9 7" xfId="29565"/>
    <cellStyle name="40% - Accent2 2 9 7 2" xfId="29566"/>
    <cellStyle name="40% - Accent2 2 9 7 3" xfId="29567"/>
    <cellStyle name="40% - Accent2 2 9 8" xfId="29568"/>
    <cellStyle name="40% - Accent2 2 9 9" xfId="29569"/>
    <cellStyle name="40% - Accent2 2_Revenue monitoring workings P6 97-2003" xfId="29570"/>
    <cellStyle name="40% - Accent2 3" xfId="29571"/>
    <cellStyle name="40% - Accent2 3 2" xfId="29572"/>
    <cellStyle name="40% - Accent2 3 2 2" xfId="29573"/>
    <cellStyle name="40% - Accent2 3 2 2 2" xfId="29574"/>
    <cellStyle name="40% - Accent2 3 2 3" xfId="29575"/>
    <cellStyle name="40% - Accent2 3 3" xfId="29576"/>
    <cellStyle name="40% - Accent2 3 3 2" xfId="29577"/>
    <cellStyle name="40% - Accent2 3 4" xfId="29578"/>
    <cellStyle name="40% - Accent2 3_Revenue monitoring workings P6 97-2003" xfId="29579"/>
    <cellStyle name="40% - Accent2 4" xfId="29580"/>
    <cellStyle name="40% - Accent2 4 10" xfId="29581"/>
    <cellStyle name="40% - Accent2 4 10 2" xfId="29582"/>
    <cellStyle name="40% - Accent2 4 10 3" xfId="29583"/>
    <cellStyle name="40% - Accent2 4 11" xfId="29584"/>
    <cellStyle name="40% - Accent2 4 12" xfId="29585"/>
    <cellStyle name="40% - Accent2 4 13" xfId="29586"/>
    <cellStyle name="40% - Accent2 4 2" xfId="29587"/>
    <cellStyle name="40% - Accent2 4 2 10" xfId="29588"/>
    <cellStyle name="40% - Accent2 4 2 2" xfId="29589"/>
    <cellStyle name="40% - Accent2 4 2 2 2" xfId="29590"/>
    <cellStyle name="40% - Accent2 4 2 2 2 2" xfId="29591"/>
    <cellStyle name="40% - Accent2 4 2 2 2 2 2" xfId="29592"/>
    <cellStyle name="40% - Accent2 4 2 2 2 2 2 2" xfId="29593"/>
    <cellStyle name="40% - Accent2 4 2 2 2 2 2 2 2" xfId="29594"/>
    <cellStyle name="40% - Accent2 4 2 2 2 2 2 2 3" xfId="29595"/>
    <cellStyle name="40% - Accent2 4 2 2 2 2 2 3" xfId="29596"/>
    <cellStyle name="40% - Accent2 4 2 2 2 2 2 4" xfId="29597"/>
    <cellStyle name="40% - Accent2 4 2 2 2 2 3" xfId="29598"/>
    <cellStyle name="40% - Accent2 4 2 2 2 2 3 2" xfId="29599"/>
    <cellStyle name="40% - Accent2 4 2 2 2 2 3 2 2" xfId="29600"/>
    <cellStyle name="40% - Accent2 4 2 2 2 2 3 2 3" xfId="29601"/>
    <cellStyle name="40% - Accent2 4 2 2 2 2 3 3" xfId="29602"/>
    <cellStyle name="40% - Accent2 4 2 2 2 2 3 4" xfId="29603"/>
    <cellStyle name="40% - Accent2 4 2 2 2 2 4" xfId="29604"/>
    <cellStyle name="40% - Accent2 4 2 2 2 2 4 2" xfId="29605"/>
    <cellStyle name="40% - Accent2 4 2 2 2 2 4 3" xfId="29606"/>
    <cellStyle name="40% - Accent2 4 2 2 2 2 5" xfId="29607"/>
    <cellStyle name="40% - Accent2 4 2 2 2 2 6" xfId="29608"/>
    <cellStyle name="40% - Accent2 4 2 2 2 3" xfId="29609"/>
    <cellStyle name="40% - Accent2 4 2 2 2 3 2" xfId="29610"/>
    <cellStyle name="40% - Accent2 4 2 2 2 3 2 2" xfId="29611"/>
    <cellStyle name="40% - Accent2 4 2 2 2 3 2 2 2" xfId="29612"/>
    <cellStyle name="40% - Accent2 4 2 2 2 3 2 2 3" xfId="29613"/>
    <cellStyle name="40% - Accent2 4 2 2 2 3 2 3" xfId="29614"/>
    <cellStyle name="40% - Accent2 4 2 2 2 3 2 4" xfId="29615"/>
    <cellStyle name="40% - Accent2 4 2 2 2 3 3" xfId="29616"/>
    <cellStyle name="40% - Accent2 4 2 2 2 3 3 2" xfId="29617"/>
    <cellStyle name="40% - Accent2 4 2 2 2 3 3 2 2" xfId="29618"/>
    <cellStyle name="40% - Accent2 4 2 2 2 3 3 2 3" xfId="29619"/>
    <cellStyle name="40% - Accent2 4 2 2 2 3 3 3" xfId="29620"/>
    <cellStyle name="40% - Accent2 4 2 2 2 3 3 4" xfId="29621"/>
    <cellStyle name="40% - Accent2 4 2 2 2 3 4" xfId="29622"/>
    <cellStyle name="40% - Accent2 4 2 2 2 3 4 2" xfId="29623"/>
    <cellStyle name="40% - Accent2 4 2 2 2 3 4 3" xfId="29624"/>
    <cellStyle name="40% - Accent2 4 2 2 2 3 5" xfId="29625"/>
    <cellStyle name="40% - Accent2 4 2 2 2 3 6" xfId="29626"/>
    <cellStyle name="40% - Accent2 4 2 2 2 4" xfId="29627"/>
    <cellStyle name="40% - Accent2 4 2 2 2 4 2" xfId="29628"/>
    <cellStyle name="40% - Accent2 4 2 2 2 4 2 2" xfId="29629"/>
    <cellStyle name="40% - Accent2 4 2 2 2 4 2 3" xfId="29630"/>
    <cellStyle name="40% - Accent2 4 2 2 2 4 3" xfId="29631"/>
    <cellStyle name="40% - Accent2 4 2 2 2 4 4" xfId="29632"/>
    <cellStyle name="40% - Accent2 4 2 2 2 5" xfId="29633"/>
    <cellStyle name="40% - Accent2 4 2 2 2 5 2" xfId="29634"/>
    <cellStyle name="40% - Accent2 4 2 2 2 5 2 2" xfId="29635"/>
    <cellStyle name="40% - Accent2 4 2 2 2 5 2 3" xfId="29636"/>
    <cellStyle name="40% - Accent2 4 2 2 2 5 3" xfId="29637"/>
    <cellStyle name="40% - Accent2 4 2 2 2 5 4" xfId="29638"/>
    <cellStyle name="40% - Accent2 4 2 2 2 6" xfId="29639"/>
    <cellStyle name="40% - Accent2 4 2 2 2 6 2" xfId="29640"/>
    <cellStyle name="40% - Accent2 4 2 2 2 6 3" xfId="29641"/>
    <cellStyle name="40% - Accent2 4 2 2 2 7" xfId="29642"/>
    <cellStyle name="40% - Accent2 4 2 2 2 8" xfId="29643"/>
    <cellStyle name="40% - Accent2 4 2 2 3" xfId="29644"/>
    <cellStyle name="40% - Accent2 4 2 2 3 2" xfId="29645"/>
    <cellStyle name="40% - Accent2 4 2 2 3 2 2" xfId="29646"/>
    <cellStyle name="40% - Accent2 4 2 2 3 2 2 2" xfId="29647"/>
    <cellStyle name="40% - Accent2 4 2 2 3 2 2 3" xfId="29648"/>
    <cellStyle name="40% - Accent2 4 2 2 3 2 3" xfId="29649"/>
    <cellStyle name="40% - Accent2 4 2 2 3 2 4" xfId="29650"/>
    <cellStyle name="40% - Accent2 4 2 2 3 3" xfId="29651"/>
    <cellStyle name="40% - Accent2 4 2 2 3 3 2" xfId="29652"/>
    <cellStyle name="40% - Accent2 4 2 2 3 3 2 2" xfId="29653"/>
    <cellStyle name="40% - Accent2 4 2 2 3 3 2 3" xfId="29654"/>
    <cellStyle name="40% - Accent2 4 2 2 3 3 3" xfId="29655"/>
    <cellStyle name="40% - Accent2 4 2 2 3 3 4" xfId="29656"/>
    <cellStyle name="40% - Accent2 4 2 2 3 4" xfId="29657"/>
    <cellStyle name="40% - Accent2 4 2 2 3 4 2" xfId="29658"/>
    <cellStyle name="40% - Accent2 4 2 2 3 4 3" xfId="29659"/>
    <cellStyle name="40% - Accent2 4 2 2 3 5" xfId="29660"/>
    <cellStyle name="40% - Accent2 4 2 2 3 6" xfId="29661"/>
    <cellStyle name="40% - Accent2 4 2 2 4" xfId="29662"/>
    <cellStyle name="40% - Accent2 4 2 2 4 2" xfId="29663"/>
    <cellStyle name="40% - Accent2 4 2 2 4 2 2" xfId="29664"/>
    <cellStyle name="40% - Accent2 4 2 2 4 2 2 2" xfId="29665"/>
    <cellStyle name="40% - Accent2 4 2 2 4 2 2 3" xfId="29666"/>
    <cellStyle name="40% - Accent2 4 2 2 4 2 3" xfId="29667"/>
    <cellStyle name="40% - Accent2 4 2 2 4 2 4" xfId="29668"/>
    <cellStyle name="40% - Accent2 4 2 2 4 3" xfId="29669"/>
    <cellStyle name="40% - Accent2 4 2 2 4 3 2" xfId="29670"/>
    <cellStyle name="40% - Accent2 4 2 2 4 3 2 2" xfId="29671"/>
    <cellStyle name="40% - Accent2 4 2 2 4 3 2 3" xfId="29672"/>
    <cellStyle name="40% - Accent2 4 2 2 4 3 3" xfId="29673"/>
    <cellStyle name="40% - Accent2 4 2 2 4 3 4" xfId="29674"/>
    <cellStyle name="40% - Accent2 4 2 2 4 4" xfId="29675"/>
    <cellStyle name="40% - Accent2 4 2 2 4 4 2" xfId="29676"/>
    <cellStyle name="40% - Accent2 4 2 2 4 4 3" xfId="29677"/>
    <cellStyle name="40% - Accent2 4 2 2 4 5" xfId="29678"/>
    <cellStyle name="40% - Accent2 4 2 2 4 6" xfId="29679"/>
    <cellStyle name="40% - Accent2 4 2 2 5" xfId="29680"/>
    <cellStyle name="40% - Accent2 4 2 2 5 2" xfId="29681"/>
    <cellStyle name="40% - Accent2 4 2 2 5 2 2" xfId="29682"/>
    <cellStyle name="40% - Accent2 4 2 2 5 2 3" xfId="29683"/>
    <cellStyle name="40% - Accent2 4 2 2 5 3" xfId="29684"/>
    <cellStyle name="40% - Accent2 4 2 2 5 4" xfId="29685"/>
    <cellStyle name="40% - Accent2 4 2 2 6" xfId="29686"/>
    <cellStyle name="40% - Accent2 4 2 2 6 2" xfId="29687"/>
    <cellStyle name="40% - Accent2 4 2 2 6 2 2" xfId="29688"/>
    <cellStyle name="40% - Accent2 4 2 2 6 2 3" xfId="29689"/>
    <cellStyle name="40% - Accent2 4 2 2 6 3" xfId="29690"/>
    <cellStyle name="40% - Accent2 4 2 2 6 4" xfId="29691"/>
    <cellStyle name="40% - Accent2 4 2 2 7" xfId="29692"/>
    <cellStyle name="40% - Accent2 4 2 2 7 2" xfId="29693"/>
    <cellStyle name="40% - Accent2 4 2 2 7 3" xfId="29694"/>
    <cellStyle name="40% - Accent2 4 2 2 8" xfId="29695"/>
    <cellStyle name="40% - Accent2 4 2 2 9" xfId="29696"/>
    <cellStyle name="40% - Accent2 4 2 3" xfId="29697"/>
    <cellStyle name="40% - Accent2 4 2 3 2" xfId="29698"/>
    <cellStyle name="40% - Accent2 4 2 3 2 2" xfId="29699"/>
    <cellStyle name="40% - Accent2 4 2 3 2 2 2" xfId="29700"/>
    <cellStyle name="40% - Accent2 4 2 3 2 2 2 2" xfId="29701"/>
    <cellStyle name="40% - Accent2 4 2 3 2 2 2 3" xfId="29702"/>
    <cellStyle name="40% - Accent2 4 2 3 2 2 3" xfId="29703"/>
    <cellStyle name="40% - Accent2 4 2 3 2 2 4" xfId="29704"/>
    <cellStyle name="40% - Accent2 4 2 3 2 3" xfId="29705"/>
    <cellStyle name="40% - Accent2 4 2 3 2 3 2" xfId="29706"/>
    <cellStyle name="40% - Accent2 4 2 3 2 3 2 2" xfId="29707"/>
    <cellStyle name="40% - Accent2 4 2 3 2 3 2 3" xfId="29708"/>
    <cellStyle name="40% - Accent2 4 2 3 2 3 3" xfId="29709"/>
    <cellStyle name="40% - Accent2 4 2 3 2 3 4" xfId="29710"/>
    <cellStyle name="40% - Accent2 4 2 3 2 4" xfId="29711"/>
    <cellStyle name="40% - Accent2 4 2 3 2 4 2" xfId="29712"/>
    <cellStyle name="40% - Accent2 4 2 3 2 4 3" xfId="29713"/>
    <cellStyle name="40% - Accent2 4 2 3 2 5" xfId="29714"/>
    <cellStyle name="40% - Accent2 4 2 3 2 6" xfId="29715"/>
    <cellStyle name="40% - Accent2 4 2 3 3" xfId="29716"/>
    <cellStyle name="40% - Accent2 4 2 3 3 2" xfId="29717"/>
    <cellStyle name="40% - Accent2 4 2 3 3 2 2" xfId="29718"/>
    <cellStyle name="40% - Accent2 4 2 3 3 2 2 2" xfId="29719"/>
    <cellStyle name="40% - Accent2 4 2 3 3 2 2 3" xfId="29720"/>
    <cellStyle name="40% - Accent2 4 2 3 3 2 3" xfId="29721"/>
    <cellStyle name="40% - Accent2 4 2 3 3 2 4" xfId="29722"/>
    <cellStyle name="40% - Accent2 4 2 3 3 3" xfId="29723"/>
    <cellStyle name="40% - Accent2 4 2 3 3 3 2" xfId="29724"/>
    <cellStyle name="40% - Accent2 4 2 3 3 3 2 2" xfId="29725"/>
    <cellStyle name="40% - Accent2 4 2 3 3 3 2 3" xfId="29726"/>
    <cellStyle name="40% - Accent2 4 2 3 3 3 3" xfId="29727"/>
    <cellStyle name="40% - Accent2 4 2 3 3 3 4" xfId="29728"/>
    <cellStyle name="40% - Accent2 4 2 3 3 4" xfId="29729"/>
    <cellStyle name="40% - Accent2 4 2 3 3 4 2" xfId="29730"/>
    <cellStyle name="40% - Accent2 4 2 3 3 4 3" xfId="29731"/>
    <cellStyle name="40% - Accent2 4 2 3 3 5" xfId="29732"/>
    <cellStyle name="40% - Accent2 4 2 3 3 6" xfId="29733"/>
    <cellStyle name="40% - Accent2 4 2 3 4" xfId="29734"/>
    <cellStyle name="40% - Accent2 4 2 3 4 2" xfId="29735"/>
    <cellStyle name="40% - Accent2 4 2 3 4 2 2" xfId="29736"/>
    <cellStyle name="40% - Accent2 4 2 3 4 2 3" xfId="29737"/>
    <cellStyle name="40% - Accent2 4 2 3 4 3" xfId="29738"/>
    <cellStyle name="40% - Accent2 4 2 3 4 4" xfId="29739"/>
    <cellStyle name="40% - Accent2 4 2 3 5" xfId="29740"/>
    <cellStyle name="40% - Accent2 4 2 3 5 2" xfId="29741"/>
    <cellStyle name="40% - Accent2 4 2 3 5 2 2" xfId="29742"/>
    <cellStyle name="40% - Accent2 4 2 3 5 2 3" xfId="29743"/>
    <cellStyle name="40% - Accent2 4 2 3 5 3" xfId="29744"/>
    <cellStyle name="40% - Accent2 4 2 3 5 4" xfId="29745"/>
    <cellStyle name="40% - Accent2 4 2 3 6" xfId="29746"/>
    <cellStyle name="40% - Accent2 4 2 3 6 2" xfId="29747"/>
    <cellStyle name="40% - Accent2 4 2 3 6 3" xfId="29748"/>
    <cellStyle name="40% - Accent2 4 2 3 7" xfId="29749"/>
    <cellStyle name="40% - Accent2 4 2 3 8" xfId="29750"/>
    <cellStyle name="40% - Accent2 4 2 4" xfId="29751"/>
    <cellStyle name="40% - Accent2 4 2 4 2" xfId="29752"/>
    <cellStyle name="40% - Accent2 4 2 4 2 2" xfId="29753"/>
    <cellStyle name="40% - Accent2 4 2 4 2 2 2" xfId="29754"/>
    <cellStyle name="40% - Accent2 4 2 4 2 2 3" xfId="29755"/>
    <cellStyle name="40% - Accent2 4 2 4 2 3" xfId="29756"/>
    <cellStyle name="40% - Accent2 4 2 4 2 4" xfId="29757"/>
    <cellStyle name="40% - Accent2 4 2 4 3" xfId="29758"/>
    <cellStyle name="40% - Accent2 4 2 4 3 2" xfId="29759"/>
    <cellStyle name="40% - Accent2 4 2 4 3 2 2" xfId="29760"/>
    <cellStyle name="40% - Accent2 4 2 4 3 2 3" xfId="29761"/>
    <cellStyle name="40% - Accent2 4 2 4 3 3" xfId="29762"/>
    <cellStyle name="40% - Accent2 4 2 4 3 4" xfId="29763"/>
    <cellStyle name="40% - Accent2 4 2 4 4" xfId="29764"/>
    <cellStyle name="40% - Accent2 4 2 4 4 2" xfId="29765"/>
    <cellStyle name="40% - Accent2 4 2 4 4 3" xfId="29766"/>
    <cellStyle name="40% - Accent2 4 2 4 5" xfId="29767"/>
    <cellStyle name="40% - Accent2 4 2 4 6" xfId="29768"/>
    <cellStyle name="40% - Accent2 4 2 5" xfId="29769"/>
    <cellStyle name="40% - Accent2 4 2 5 2" xfId="29770"/>
    <cellStyle name="40% - Accent2 4 2 5 2 2" xfId="29771"/>
    <cellStyle name="40% - Accent2 4 2 5 2 2 2" xfId="29772"/>
    <cellStyle name="40% - Accent2 4 2 5 2 2 3" xfId="29773"/>
    <cellStyle name="40% - Accent2 4 2 5 2 3" xfId="29774"/>
    <cellStyle name="40% - Accent2 4 2 5 2 4" xfId="29775"/>
    <cellStyle name="40% - Accent2 4 2 5 3" xfId="29776"/>
    <cellStyle name="40% - Accent2 4 2 5 3 2" xfId="29777"/>
    <cellStyle name="40% - Accent2 4 2 5 3 2 2" xfId="29778"/>
    <cellStyle name="40% - Accent2 4 2 5 3 2 3" xfId="29779"/>
    <cellStyle name="40% - Accent2 4 2 5 3 3" xfId="29780"/>
    <cellStyle name="40% - Accent2 4 2 5 3 4" xfId="29781"/>
    <cellStyle name="40% - Accent2 4 2 5 4" xfId="29782"/>
    <cellStyle name="40% - Accent2 4 2 5 4 2" xfId="29783"/>
    <cellStyle name="40% - Accent2 4 2 5 4 3" xfId="29784"/>
    <cellStyle name="40% - Accent2 4 2 5 5" xfId="29785"/>
    <cellStyle name="40% - Accent2 4 2 5 6" xfId="29786"/>
    <cellStyle name="40% - Accent2 4 2 6" xfId="29787"/>
    <cellStyle name="40% - Accent2 4 2 6 2" xfId="29788"/>
    <cellStyle name="40% - Accent2 4 2 6 2 2" xfId="29789"/>
    <cellStyle name="40% - Accent2 4 2 6 2 3" xfId="29790"/>
    <cellStyle name="40% - Accent2 4 2 6 3" xfId="29791"/>
    <cellStyle name="40% - Accent2 4 2 6 4" xfId="29792"/>
    <cellStyle name="40% - Accent2 4 2 7" xfId="29793"/>
    <cellStyle name="40% - Accent2 4 2 7 2" xfId="29794"/>
    <cellStyle name="40% - Accent2 4 2 7 2 2" xfId="29795"/>
    <cellStyle name="40% - Accent2 4 2 7 2 3" xfId="29796"/>
    <cellStyle name="40% - Accent2 4 2 7 3" xfId="29797"/>
    <cellStyle name="40% - Accent2 4 2 7 4" xfId="29798"/>
    <cellStyle name="40% - Accent2 4 2 8" xfId="29799"/>
    <cellStyle name="40% - Accent2 4 2 8 2" xfId="29800"/>
    <cellStyle name="40% - Accent2 4 2 8 3" xfId="29801"/>
    <cellStyle name="40% - Accent2 4 2 9" xfId="29802"/>
    <cellStyle name="40% - Accent2 4 2_Revenue monitoring workings P6 97-2003" xfId="29803"/>
    <cellStyle name="40% - Accent2 4 3" xfId="29804"/>
    <cellStyle name="40% - Accent2 4 3 10" xfId="29805"/>
    <cellStyle name="40% - Accent2 4 3 2" xfId="29806"/>
    <cellStyle name="40% - Accent2 4 3 2 2" xfId="29807"/>
    <cellStyle name="40% - Accent2 4 3 2 2 2" xfId="29808"/>
    <cellStyle name="40% - Accent2 4 3 2 2 2 2" xfId="29809"/>
    <cellStyle name="40% - Accent2 4 3 2 2 2 2 2" xfId="29810"/>
    <cellStyle name="40% - Accent2 4 3 2 2 2 2 2 2" xfId="29811"/>
    <cellStyle name="40% - Accent2 4 3 2 2 2 2 2 3" xfId="29812"/>
    <cellStyle name="40% - Accent2 4 3 2 2 2 2 3" xfId="29813"/>
    <cellStyle name="40% - Accent2 4 3 2 2 2 2 4" xfId="29814"/>
    <cellStyle name="40% - Accent2 4 3 2 2 2 3" xfId="29815"/>
    <cellStyle name="40% - Accent2 4 3 2 2 2 3 2" xfId="29816"/>
    <cellStyle name="40% - Accent2 4 3 2 2 2 3 2 2" xfId="29817"/>
    <cellStyle name="40% - Accent2 4 3 2 2 2 3 2 3" xfId="29818"/>
    <cellStyle name="40% - Accent2 4 3 2 2 2 3 3" xfId="29819"/>
    <cellStyle name="40% - Accent2 4 3 2 2 2 3 4" xfId="29820"/>
    <cellStyle name="40% - Accent2 4 3 2 2 2 4" xfId="29821"/>
    <cellStyle name="40% - Accent2 4 3 2 2 2 4 2" xfId="29822"/>
    <cellStyle name="40% - Accent2 4 3 2 2 2 4 3" xfId="29823"/>
    <cellStyle name="40% - Accent2 4 3 2 2 2 5" xfId="29824"/>
    <cellStyle name="40% - Accent2 4 3 2 2 2 6" xfId="29825"/>
    <cellStyle name="40% - Accent2 4 3 2 2 3" xfId="29826"/>
    <cellStyle name="40% - Accent2 4 3 2 2 3 2" xfId="29827"/>
    <cellStyle name="40% - Accent2 4 3 2 2 3 2 2" xfId="29828"/>
    <cellStyle name="40% - Accent2 4 3 2 2 3 2 2 2" xfId="29829"/>
    <cellStyle name="40% - Accent2 4 3 2 2 3 2 2 3" xfId="29830"/>
    <cellStyle name="40% - Accent2 4 3 2 2 3 2 3" xfId="29831"/>
    <cellStyle name="40% - Accent2 4 3 2 2 3 2 4" xfId="29832"/>
    <cellStyle name="40% - Accent2 4 3 2 2 3 3" xfId="29833"/>
    <cellStyle name="40% - Accent2 4 3 2 2 3 3 2" xfId="29834"/>
    <cellStyle name="40% - Accent2 4 3 2 2 3 3 2 2" xfId="29835"/>
    <cellStyle name="40% - Accent2 4 3 2 2 3 3 2 3" xfId="29836"/>
    <cellStyle name="40% - Accent2 4 3 2 2 3 3 3" xfId="29837"/>
    <cellStyle name="40% - Accent2 4 3 2 2 3 3 4" xfId="29838"/>
    <cellStyle name="40% - Accent2 4 3 2 2 3 4" xfId="29839"/>
    <cellStyle name="40% - Accent2 4 3 2 2 3 4 2" xfId="29840"/>
    <cellStyle name="40% - Accent2 4 3 2 2 3 4 3" xfId="29841"/>
    <cellStyle name="40% - Accent2 4 3 2 2 3 5" xfId="29842"/>
    <cellStyle name="40% - Accent2 4 3 2 2 3 6" xfId="29843"/>
    <cellStyle name="40% - Accent2 4 3 2 2 4" xfId="29844"/>
    <cellStyle name="40% - Accent2 4 3 2 2 4 2" xfId="29845"/>
    <cellStyle name="40% - Accent2 4 3 2 2 4 2 2" xfId="29846"/>
    <cellStyle name="40% - Accent2 4 3 2 2 4 2 3" xfId="29847"/>
    <cellStyle name="40% - Accent2 4 3 2 2 4 3" xfId="29848"/>
    <cellStyle name="40% - Accent2 4 3 2 2 4 4" xfId="29849"/>
    <cellStyle name="40% - Accent2 4 3 2 2 5" xfId="29850"/>
    <cellStyle name="40% - Accent2 4 3 2 2 5 2" xfId="29851"/>
    <cellStyle name="40% - Accent2 4 3 2 2 5 2 2" xfId="29852"/>
    <cellStyle name="40% - Accent2 4 3 2 2 5 2 3" xfId="29853"/>
    <cellStyle name="40% - Accent2 4 3 2 2 5 3" xfId="29854"/>
    <cellStyle name="40% - Accent2 4 3 2 2 5 4" xfId="29855"/>
    <cellStyle name="40% - Accent2 4 3 2 2 6" xfId="29856"/>
    <cellStyle name="40% - Accent2 4 3 2 2 6 2" xfId="29857"/>
    <cellStyle name="40% - Accent2 4 3 2 2 6 3" xfId="29858"/>
    <cellStyle name="40% - Accent2 4 3 2 2 7" xfId="29859"/>
    <cellStyle name="40% - Accent2 4 3 2 2 8" xfId="29860"/>
    <cellStyle name="40% - Accent2 4 3 2 3" xfId="29861"/>
    <cellStyle name="40% - Accent2 4 3 2 3 2" xfId="29862"/>
    <cellStyle name="40% - Accent2 4 3 2 3 2 2" xfId="29863"/>
    <cellStyle name="40% - Accent2 4 3 2 3 2 2 2" xfId="29864"/>
    <cellStyle name="40% - Accent2 4 3 2 3 2 2 3" xfId="29865"/>
    <cellStyle name="40% - Accent2 4 3 2 3 2 3" xfId="29866"/>
    <cellStyle name="40% - Accent2 4 3 2 3 2 4" xfId="29867"/>
    <cellStyle name="40% - Accent2 4 3 2 3 3" xfId="29868"/>
    <cellStyle name="40% - Accent2 4 3 2 3 3 2" xfId="29869"/>
    <cellStyle name="40% - Accent2 4 3 2 3 3 2 2" xfId="29870"/>
    <cellStyle name="40% - Accent2 4 3 2 3 3 2 3" xfId="29871"/>
    <cellStyle name="40% - Accent2 4 3 2 3 3 3" xfId="29872"/>
    <cellStyle name="40% - Accent2 4 3 2 3 3 4" xfId="29873"/>
    <cellStyle name="40% - Accent2 4 3 2 3 4" xfId="29874"/>
    <cellStyle name="40% - Accent2 4 3 2 3 4 2" xfId="29875"/>
    <cellStyle name="40% - Accent2 4 3 2 3 4 3" xfId="29876"/>
    <cellStyle name="40% - Accent2 4 3 2 3 5" xfId="29877"/>
    <cellStyle name="40% - Accent2 4 3 2 3 6" xfId="29878"/>
    <cellStyle name="40% - Accent2 4 3 2 4" xfId="29879"/>
    <cellStyle name="40% - Accent2 4 3 2 4 2" xfId="29880"/>
    <cellStyle name="40% - Accent2 4 3 2 4 2 2" xfId="29881"/>
    <cellStyle name="40% - Accent2 4 3 2 4 2 2 2" xfId="29882"/>
    <cellStyle name="40% - Accent2 4 3 2 4 2 2 3" xfId="29883"/>
    <cellStyle name="40% - Accent2 4 3 2 4 2 3" xfId="29884"/>
    <cellStyle name="40% - Accent2 4 3 2 4 2 4" xfId="29885"/>
    <cellStyle name="40% - Accent2 4 3 2 4 3" xfId="29886"/>
    <cellStyle name="40% - Accent2 4 3 2 4 3 2" xfId="29887"/>
    <cellStyle name="40% - Accent2 4 3 2 4 3 2 2" xfId="29888"/>
    <cellStyle name="40% - Accent2 4 3 2 4 3 2 3" xfId="29889"/>
    <cellStyle name="40% - Accent2 4 3 2 4 3 3" xfId="29890"/>
    <cellStyle name="40% - Accent2 4 3 2 4 3 4" xfId="29891"/>
    <cellStyle name="40% - Accent2 4 3 2 4 4" xfId="29892"/>
    <cellStyle name="40% - Accent2 4 3 2 4 4 2" xfId="29893"/>
    <cellStyle name="40% - Accent2 4 3 2 4 4 3" xfId="29894"/>
    <cellStyle name="40% - Accent2 4 3 2 4 5" xfId="29895"/>
    <cellStyle name="40% - Accent2 4 3 2 4 6" xfId="29896"/>
    <cellStyle name="40% - Accent2 4 3 2 5" xfId="29897"/>
    <cellStyle name="40% - Accent2 4 3 2 5 2" xfId="29898"/>
    <cellStyle name="40% - Accent2 4 3 2 5 2 2" xfId="29899"/>
    <cellStyle name="40% - Accent2 4 3 2 5 2 3" xfId="29900"/>
    <cellStyle name="40% - Accent2 4 3 2 5 3" xfId="29901"/>
    <cellStyle name="40% - Accent2 4 3 2 5 4" xfId="29902"/>
    <cellStyle name="40% - Accent2 4 3 2 6" xfId="29903"/>
    <cellStyle name="40% - Accent2 4 3 2 6 2" xfId="29904"/>
    <cellStyle name="40% - Accent2 4 3 2 6 2 2" xfId="29905"/>
    <cellStyle name="40% - Accent2 4 3 2 6 2 3" xfId="29906"/>
    <cellStyle name="40% - Accent2 4 3 2 6 3" xfId="29907"/>
    <cellStyle name="40% - Accent2 4 3 2 6 4" xfId="29908"/>
    <cellStyle name="40% - Accent2 4 3 2 7" xfId="29909"/>
    <cellStyle name="40% - Accent2 4 3 2 7 2" xfId="29910"/>
    <cellStyle name="40% - Accent2 4 3 2 7 3" xfId="29911"/>
    <cellStyle name="40% - Accent2 4 3 2 8" xfId="29912"/>
    <cellStyle name="40% - Accent2 4 3 2 9" xfId="29913"/>
    <cellStyle name="40% - Accent2 4 3 3" xfId="29914"/>
    <cellStyle name="40% - Accent2 4 3 3 2" xfId="29915"/>
    <cellStyle name="40% - Accent2 4 3 3 2 2" xfId="29916"/>
    <cellStyle name="40% - Accent2 4 3 3 2 2 2" xfId="29917"/>
    <cellStyle name="40% - Accent2 4 3 3 2 2 2 2" xfId="29918"/>
    <cellStyle name="40% - Accent2 4 3 3 2 2 2 3" xfId="29919"/>
    <cellStyle name="40% - Accent2 4 3 3 2 2 3" xfId="29920"/>
    <cellStyle name="40% - Accent2 4 3 3 2 2 4" xfId="29921"/>
    <cellStyle name="40% - Accent2 4 3 3 2 3" xfId="29922"/>
    <cellStyle name="40% - Accent2 4 3 3 2 3 2" xfId="29923"/>
    <cellStyle name="40% - Accent2 4 3 3 2 3 2 2" xfId="29924"/>
    <cellStyle name="40% - Accent2 4 3 3 2 3 2 3" xfId="29925"/>
    <cellStyle name="40% - Accent2 4 3 3 2 3 3" xfId="29926"/>
    <cellStyle name="40% - Accent2 4 3 3 2 3 4" xfId="29927"/>
    <cellStyle name="40% - Accent2 4 3 3 2 4" xfId="29928"/>
    <cellStyle name="40% - Accent2 4 3 3 2 4 2" xfId="29929"/>
    <cellStyle name="40% - Accent2 4 3 3 2 4 3" xfId="29930"/>
    <cellStyle name="40% - Accent2 4 3 3 2 5" xfId="29931"/>
    <cellStyle name="40% - Accent2 4 3 3 2 6" xfId="29932"/>
    <cellStyle name="40% - Accent2 4 3 3 3" xfId="29933"/>
    <cellStyle name="40% - Accent2 4 3 3 3 2" xfId="29934"/>
    <cellStyle name="40% - Accent2 4 3 3 3 2 2" xfId="29935"/>
    <cellStyle name="40% - Accent2 4 3 3 3 2 2 2" xfId="29936"/>
    <cellStyle name="40% - Accent2 4 3 3 3 2 2 3" xfId="29937"/>
    <cellStyle name="40% - Accent2 4 3 3 3 2 3" xfId="29938"/>
    <cellStyle name="40% - Accent2 4 3 3 3 2 4" xfId="29939"/>
    <cellStyle name="40% - Accent2 4 3 3 3 3" xfId="29940"/>
    <cellStyle name="40% - Accent2 4 3 3 3 3 2" xfId="29941"/>
    <cellStyle name="40% - Accent2 4 3 3 3 3 2 2" xfId="29942"/>
    <cellStyle name="40% - Accent2 4 3 3 3 3 2 3" xfId="29943"/>
    <cellStyle name="40% - Accent2 4 3 3 3 3 3" xfId="29944"/>
    <cellStyle name="40% - Accent2 4 3 3 3 3 4" xfId="29945"/>
    <cellStyle name="40% - Accent2 4 3 3 3 4" xfId="29946"/>
    <cellStyle name="40% - Accent2 4 3 3 3 4 2" xfId="29947"/>
    <cellStyle name="40% - Accent2 4 3 3 3 4 3" xfId="29948"/>
    <cellStyle name="40% - Accent2 4 3 3 3 5" xfId="29949"/>
    <cellStyle name="40% - Accent2 4 3 3 3 6" xfId="29950"/>
    <cellStyle name="40% - Accent2 4 3 3 4" xfId="29951"/>
    <cellStyle name="40% - Accent2 4 3 3 4 2" xfId="29952"/>
    <cellStyle name="40% - Accent2 4 3 3 4 2 2" xfId="29953"/>
    <cellStyle name="40% - Accent2 4 3 3 4 2 3" xfId="29954"/>
    <cellStyle name="40% - Accent2 4 3 3 4 3" xfId="29955"/>
    <cellStyle name="40% - Accent2 4 3 3 4 4" xfId="29956"/>
    <cellStyle name="40% - Accent2 4 3 3 5" xfId="29957"/>
    <cellStyle name="40% - Accent2 4 3 3 5 2" xfId="29958"/>
    <cellStyle name="40% - Accent2 4 3 3 5 2 2" xfId="29959"/>
    <cellStyle name="40% - Accent2 4 3 3 5 2 3" xfId="29960"/>
    <cellStyle name="40% - Accent2 4 3 3 5 3" xfId="29961"/>
    <cellStyle name="40% - Accent2 4 3 3 5 4" xfId="29962"/>
    <cellStyle name="40% - Accent2 4 3 3 6" xfId="29963"/>
    <cellStyle name="40% - Accent2 4 3 3 6 2" xfId="29964"/>
    <cellStyle name="40% - Accent2 4 3 3 6 3" xfId="29965"/>
    <cellStyle name="40% - Accent2 4 3 3 7" xfId="29966"/>
    <cellStyle name="40% - Accent2 4 3 3 8" xfId="29967"/>
    <cellStyle name="40% - Accent2 4 3 4" xfId="29968"/>
    <cellStyle name="40% - Accent2 4 3 4 2" xfId="29969"/>
    <cellStyle name="40% - Accent2 4 3 4 2 2" xfId="29970"/>
    <cellStyle name="40% - Accent2 4 3 4 2 2 2" xfId="29971"/>
    <cellStyle name="40% - Accent2 4 3 4 2 2 3" xfId="29972"/>
    <cellStyle name="40% - Accent2 4 3 4 2 3" xfId="29973"/>
    <cellStyle name="40% - Accent2 4 3 4 2 4" xfId="29974"/>
    <cellStyle name="40% - Accent2 4 3 4 3" xfId="29975"/>
    <cellStyle name="40% - Accent2 4 3 4 3 2" xfId="29976"/>
    <cellStyle name="40% - Accent2 4 3 4 3 2 2" xfId="29977"/>
    <cellStyle name="40% - Accent2 4 3 4 3 2 3" xfId="29978"/>
    <cellStyle name="40% - Accent2 4 3 4 3 3" xfId="29979"/>
    <cellStyle name="40% - Accent2 4 3 4 3 4" xfId="29980"/>
    <cellStyle name="40% - Accent2 4 3 4 4" xfId="29981"/>
    <cellStyle name="40% - Accent2 4 3 4 4 2" xfId="29982"/>
    <cellStyle name="40% - Accent2 4 3 4 4 3" xfId="29983"/>
    <cellStyle name="40% - Accent2 4 3 4 5" xfId="29984"/>
    <cellStyle name="40% - Accent2 4 3 4 6" xfId="29985"/>
    <cellStyle name="40% - Accent2 4 3 5" xfId="29986"/>
    <cellStyle name="40% - Accent2 4 3 5 2" xfId="29987"/>
    <cellStyle name="40% - Accent2 4 3 5 2 2" xfId="29988"/>
    <cellStyle name="40% - Accent2 4 3 5 2 2 2" xfId="29989"/>
    <cellStyle name="40% - Accent2 4 3 5 2 2 3" xfId="29990"/>
    <cellStyle name="40% - Accent2 4 3 5 2 3" xfId="29991"/>
    <cellStyle name="40% - Accent2 4 3 5 2 4" xfId="29992"/>
    <cellStyle name="40% - Accent2 4 3 5 3" xfId="29993"/>
    <cellStyle name="40% - Accent2 4 3 5 3 2" xfId="29994"/>
    <cellStyle name="40% - Accent2 4 3 5 3 2 2" xfId="29995"/>
    <cellStyle name="40% - Accent2 4 3 5 3 2 3" xfId="29996"/>
    <cellStyle name="40% - Accent2 4 3 5 3 3" xfId="29997"/>
    <cellStyle name="40% - Accent2 4 3 5 3 4" xfId="29998"/>
    <cellStyle name="40% - Accent2 4 3 5 4" xfId="29999"/>
    <cellStyle name="40% - Accent2 4 3 5 4 2" xfId="30000"/>
    <cellStyle name="40% - Accent2 4 3 5 4 3" xfId="30001"/>
    <cellStyle name="40% - Accent2 4 3 5 5" xfId="30002"/>
    <cellStyle name="40% - Accent2 4 3 5 6" xfId="30003"/>
    <cellStyle name="40% - Accent2 4 3 6" xfId="30004"/>
    <cellStyle name="40% - Accent2 4 3 6 2" xfId="30005"/>
    <cellStyle name="40% - Accent2 4 3 6 2 2" xfId="30006"/>
    <cellStyle name="40% - Accent2 4 3 6 2 3" xfId="30007"/>
    <cellStyle name="40% - Accent2 4 3 6 3" xfId="30008"/>
    <cellStyle name="40% - Accent2 4 3 6 4" xfId="30009"/>
    <cellStyle name="40% - Accent2 4 3 7" xfId="30010"/>
    <cellStyle name="40% - Accent2 4 3 7 2" xfId="30011"/>
    <cellStyle name="40% - Accent2 4 3 7 2 2" xfId="30012"/>
    <cellStyle name="40% - Accent2 4 3 7 2 3" xfId="30013"/>
    <cellStyle name="40% - Accent2 4 3 7 3" xfId="30014"/>
    <cellStyle name="40% - Accent2 4 3 7 4" xfId="30015"/>
    <cellStyle name="40% - Accent2 4 3 8" xfId="30016"/>
    <cellStyle name="40% - Accent2 4 3 8 2" xfId="30017"/>
    <cellStyle name="40% - Accent2 4 3 8 3" xfId="30018"/>
    <cellStyle name="40% - Accent2 4 3 9" xfId="30019"/>
    <cellStyle name="40% - Accent2 4 3_Revenue monitoring workings P6 97-2003" xfId="30020"/>
    <cellStyle name="40% - Accent2 4 4" xfId="30021"/>
    <cellStyle name="40% - Accent2 4 4 2" xfId="30022"/>
    <cellStyle name="40% - Accent2 4 4 2 2" xfId="30023"/>
    <cellStyle name="40% - Accent2 4 4 2 2 2" xfId="30024"/>
    <cellStyle name="40% - Accent2 4 4 2 2 2 2" xfId="30025"/>
    <cellStyle name="40% - Accent2 4 4 2 2 2 2 2" xfId="30026"/>
    <cellStyle name="40% - Accent2 4 4 2 2 2 2 3" xfId="30027"/>
    <cellStyle name="40% - Accent2 4 4 2 2 2 3" xfId="30028"/>
    <cellStyle name="40% - Accent2 4 4 2 2 2 4" xfId="30029"/>
    <cellStyle name="40% - Accent2 4 4 2 2 3" xfId="30030"/>
    <cellStyle name="40% - Accent2 4 4 2 2 3 2" xfId="30031"/>
    <cellStyle name="40% - Accent2 4 4 2 2 3 2 2" xfId="30032"/>
    <cellStyle name="40% - Accent2 4 4 2 2 3 2 3" xfId="30033"/>
    <cellStyle name="40% - Accent2 4 4 2 2 3 3" xfId="30034"/>
    <cellStyle name="40% - Accent2 4 4 2 2 3 4" xfId="30035"/>
    <cellStyle name="40% - Accent2 4 4 2 2 4" xfId="30036"/>
    <cellStyle name="40% - Accent2 4 4 2 2 4 2" xfId="30037"/>
    <cellStyle name="40% - Accent2 4 4 2 2 4 3" xfId="30038"/>
    <cellStyle name="40% - Accent2 4 4 2 2 5" xfId="30039"/>
    <cellStyle name="40% - Accent2 4 4 2 2 6" xfId="30040"/>
    <cellStyle name="40% - Accent2 4 4 2 3" xfId="30041"/>
    <cellStyle name="40% - Accent2 4 4 2 3 2" xfId="30042"/>
    <cellStyle name="40% - Accent2 4 4 2 3 2 2" xfId="30043"/>
    <cellStyle name="40% - Accent2 4 4 2 3 2 2 2" xfId="30044"/>
    <cellStyle name="40% - Accent2 4 4 2 3 2 2 3" xfId="30045"/>
    <cellStyle name="40% - Accent2 4 4 2 3 2 3" xfId="30046"/>
    <cellStyle name="40% - Accent2 4 4 2 3 2 4" xfId="30047"/>
    <cellStyle name="40% - Accent2 4 4 2 3 3" xfId="30048"/>
    <cellStyle name="40% - Accent2 4 4 2 3 3 2" xfId="30049"/>
    <cellStyle name="40% - Accent2 4 4 2 3 3 2 2" xfId="30050"/>
    <cellStyle name="40% - Accent2 4 4 2 3 3 2 3" xfId="30051"/>
    <cellStyle name="40% - Accent2 4 4 2 3 3 3" xfId="30052"/>
    <cellStyle name="40% - Accent2 4 4 2 3 3 4" xfId="30053"/>
    <cellStyle name="40% - Accent2 4 4 2 3 4" xfId="30054"/>
    <cellStyle name="40% - Accent2 4 4 2 3 4 2" xfId="30055"/>
    <cellStyle name="40% - Accent2 4 4 2 3 4 3" xfId="30056"/>
    <cellStyle name="40% - Accent2 4 4 2 3 5" xfId="30057"/>
    <cellStyle name="40% - Accent2 4 4 2 3 6" xfId="30058"/>
    <cellStyle name="40% - Accent2 4 4 2 4" xfId="30059"/>
    <cellStyle name="40% - Accent2 4 4 2 4 2" xfId="30060"/>
    <cellStyle name="40% - Accent2 4 4 2 4 2 2" xfId="30061"/>
    <cellStyle name="40% - Accent2 4 4 2 4 2 3" xfId="30062"/>
    <cellStyle name="40% - Accent2 4 4 2 4 3" xfId="30063"/>
    <cellStyle name="40% - Accent2 4 4 2 4 4" xfId="30064"/>
    <cellStyle name="40% - Accent2 4 4 2 5" xfId="30065"/>
    <cellStyle name="40% - Accent2 4 4 2 5 2" xfId="30066"/>
    <cellStyle name="40% - Accent2 4 4 2 5 2 2" xfId="30067"/>
    <cellStyle name="40% - Accent2 4 4 2 5 2 3" xfId="30068"/>
    <cellStyle name="40% - Accent2 4 4 2 5 3" xfId="30069"/>
    <cellStyle name="40% - Accent2 4 4 2 5 4" xfId="30070"/>
    <cellStyle name="40% - Accent2 4 4 2 6" xfId="30071"/>
    <cellStyle name="40% - Accent2 4 4 2 6 2" xfId="30072"/>
    <cellStyle name="40% - Accent2 4 4 2 6 3" xfId="30073"/>
    <cellStyle name="40% - Accent2 4 4 2 7" xfId="30074"/>
    <cellStyle name="40% - Accent2 4 4 2 8" xfId="30075"/>
    <cellStyle name="40% - Accent2 4 4 3" xfId="30076"/>
    <cellStyle name="40% - Accent2 4 4 3 2" xfId="30077"/>
    <cellStyle name="40% - Accent2 4 4 3 2 2" xfId="30078"/>
    <cellStyle name="40% - Accent2 4 4 3 2 2 2" xfId="30079"/>
    <cellStyle name="40% - Accent2 4 4 3 2 2 3" xfId="30080"/>
    <cellStyle name="40% - Accent2 4 4 3 2 3" xfId="30081"/>
    <cellStyle name="40% - Accent2 4 4 3 2 4" xfId="30082"/>
    <cellStyle name="40% - Accent2 4 4 3 3" xfId="30083"/>
    <cellStyle name="40% - Accent2 4 4 3 3 2" xfId="30084"/>
    <cellStyle name="40% - Accent2 4 4 3 3 2 2" xfId="30085"/>
    <cellStyle name="40% - Accent2 4 4 3 3 2 3" xfId="30086"/>
    <cellStyle name="40% - Accent2 4 4 3 3 3" xfId="30087"/>
    <cellStyle name="40% - Accent2 4 4 3 3 4" xfId="30088"/>
    <cellStyle name="40% - Accent2 4 4 3 4" xfId="30089"/>
    <cellStyle name="40% - Accent2 4 4 3 4 2" xfId="30090"/>
    <cellStyle name="40% - Accent2 4 4 3 4 3" xfId="30091"/>
    <cellStyle name="40% - Accent2 4 4 3 5" xfId="30092"/>
    <cellStyle name="40% - Accent2 4 4 3 6" xfId="30093"/>
    <cellStyle name="40% - Accent2 4 4 4" xfId="30094"/>
    <cellStyle name="40% - Accent2 4 4 4 2" xfId="30095"/>
    <cellStyle name="40% - Accent2 4 4 4 2 2" xfId="30096"/>
    <cellStyle name="40% - Accent2 4 4 4 2 2 2" xfId="30097"/>
    <cellStyle name="40% - Accent2 4 4 4 2 2 3" xfId="30098"/>
    <cellStyle name="40% - Accent2 4 4 4 2 3" xfId="30099"/>
    <cellStyle name="40% - Accent2 4 4 4 2 4" xfId="30100"/>
    <cellStyle name="40% - Accent2 4 4 4 3" xfId="30101"/>
    <cellStyle name="40% - Accent2 4 4 4 3 2" xfId="30102"/>
    <cellStyle name="40% - Accent2 4 4 4 3 2 2" xfId="30103"/>
    <cellStyle name="40% - Accent2 4 4 4 3 2 3" xfId="30104"/>
    <cellStyle name="40% - Accent2 4 4 4 3 3" xfId="30105"/>
    <cellStyle name="40% - Accent2 4 4 4 3 4" xfId="30106"/>
    <cellStyle name="40% - Accent2 4 4 4 4" xfId="30107"/>
    <cellStyle name="40% - Accent2 4 4 4 4 2" xfId="30108"/>
    <cellStyle name="40% - Accent2 4 4 4 4 3" xfId="30109"/>
    <cellStyle name="40% - Accent2 4 4 4 5" xfId="30110"/>
    <cellStyle name="40% - Accent2 4 4 4 6" xfId="30111"/>
    <cellStyle name="40% - Accent2 4 4 5" xfId="30112"/>
    <cellStyle name="40% - Accent2 4 4 5 2" xfId="30113"/>
    <cellStyle name="40% - Accent2 4 4 5 2 2" xfId="30114"/>
    <cellStyle name="40% - Accent2 4 4 5 2 3" xfId="30115"/>
    <cellStyle name="40% - Accent2 4 4 5 3" xfId="30116"/>
    <cellStyle name="40% - Accent2 4 4 5 4" xfId="30117"/>
    <cellStyle name="40% - Accent2 4 4 6" xfId="30118"/>
    <cellStyle name="40% - Accent2 4 4 6 2" xfId="30119"/>
    <cellStyle name="40% - Accent2 4 4 6 2 2" xfId="30120"/>
    <cellStyle name="40% - Accent2 4 4 6 2 3" xfId="30121"/>
    <cellStyle name="40% - Accent2 4 4 6 3" xfId="30122"/>
    <cellStyle name="40% - Accent2 4 4 6 4" xfId="30123"/>
    <cellStyle name="40% - Accent2 4 4 7" xfId="30124"/>
    <cellStyle name="40% - Accent2 4 4 7 2" xfId="30125"/>
    <cellStyle name="40% - Accent2 4 4 7 3" xfId="30126"/>
    <cellStyle name="40% - Accent2 4 4 8" xfId="30127"/>
    <cellStyle name="40% - Accent2 4 4 9" xfId="30128"/>
    <cellStyle name="40% - Accent2 4 5" xfId="30129"/>
    <cellStyle name="40% - Accent2 4 5 2" xfId="30130"/>
    <cellStyle name="40% - Accent2 4 5 2 2" xfId="30131"/>
    <cellStyle name="40% - Accent2 4 5 2 2 2" xfId="30132"/>
    <cellStyle name="40% - Accent2 4 5 2 2 2 2" xfId="30133"/>
    <cellStyle name="40% - Accent2 4 5 2 2 2 3" xfId="30134"/>
    <cellStyle name="40% - Accent2 4 5 2 2 3" xfId="30135"/>
    <cellStyle name="40% - Accent2 4 5 2 2 4" xfId="30136"/>
    <cellStyle name="40% - Accent2 4 5 2 3" xfId="30137"/>
    <cellStyle name="40% - Accent2 4 5 2 3 2" xfId="30138"/>
    <cellStyle name="40% - Accent2 4 5 2 3 2 2" xfId="30139"/>
    <cellStyle name="40% - Accent2 4 5 2 3 2 3" xfId="30140"/>
    <cellStyle name="40% - Accent2 4 5 2 3 3" xfId="30141"/>
    <cellStyle name="40% - Accent2 4 5 2 3 4" xfId="30142"/>
    <cellStyle name="40% - Accent2 4 5 2 4" xfId="30143"/>
    <cellStyle name="40% - Accent2 4 5 2 4 2" xfId="30144"/>
    <cellStyle name="40% - Accent2 4 5 2 4 3" xfId="30145"/>
    <cellStyle name="40% - Accent2 4 5 2 5" xfId="30146"/>
    <cellStyle name="40% - Accent2 4 5 2 6" xfId="30147"/>
    <cellStyle name="40% - Accent2 4 5 3" xfId="30148"/>
    <cellStyle name="40% - Accent2 4 5 3 2" xfId="30149"/>
    <cellStyle name="40% - Accent2 4 5 3 2 2" xfId="30150"/>
    <cellStyle name="40% - Accent2 4 5 3 2 2 2" xfId="30151"/>
    <cellStyle name="40% - Accent2 4 5 3 2 2 3" xfId="30152"/>
    <cellStyle name="40% - Accent2 4 5 3 2 3" xfId="30153"/>
    <cellStyle name="40% - Accent2 4 5 3 2 4" xfId="30154"/>
    <cellStyle name="40% - Accent2 4 5 3 3" xfId="30155"/>
    <cellStyle name="40% - Accent2 4 5 3 3 2" xfId="30156"/>
    <cellStyle name="40% - Accent2 4 5 3 3 2 2" xfId="30157"/>
    <cellStyle name="40% - Accent2 4 5 3 3 2 3" xfId="30158"/>
    <cellStyle name="40% - Accent2 4 5 3 3 3" xfId="30159"/>
    <cellStyle name="40% - Accent2 4 5 3 3 4" xfId="30160"/>
    <cellStyle name="40% - Accent2 4 5 3 4" xfId="30161"/>
    <cellStyle name="40% - Accent2 4 5 3 4 2" xfId="30162"/>
    <cellStyle name="40% - Accent2 4 5 3 4 3" xfId="30163"/>
    <cellStyle name="40% - Accent2 4 5 3 5" xfId="30164"/>
    <cellStyle name="40% - Accent2 4 5 3 6" xfId="30165"/>
    <cellStyle name="40% - Accent2 4 5 4" xfId="30166"/>
    <cellStyle name="40% - Accent2 4 5 4 2" xfId="30167"/>
    <cellStyle name="40% - Accent2 4 5 4 2 2" xfId="30168"/>
    <cellStyle name="40% - Accent2 4 5 4 2 3" xfId="30169"/>
    <cellStyle name="40% - Accent2 4 5 4 3" xfId="30170"/>
    <cellStyle name="40% - Accent2 4 5 4 4" xfId="30171"/>
    <cellStyle name="40% - Accent2 4 5 5" xfId="30172"/>
    <cellStyle name="40% - Accent2 4 5 5 2" xfId="30173"/>
    <cellStyle name="40% - Accent2 4 5 5 2 2" xfId="30174"/>
    <cellStyle name="40% - Accent2 4 5 5 2 3" xfId="30175"/>
    <cellStyle name="40% - Accent2 4 5 5 3" xfId="30176"/>
    <cellStyle name="40% - Accent2 4 5 5 4" xfId="30177"/>
    <cellStyle name="40% - Accent2 4 5 6" xfId="30178"/>
    <cellStyle name="40% - Accent2 4 5 6 2" xfId="30179"/>
    <cellStyle name="40% - Accent2 4 5 6 3" xfId="30180"/>
    <cellStyle name="40% - Accent2 4 5 7" xfId="30181"/>
    <cellStyle name="40% - Accent2 4 5 8" xfId="30182"/>
    <cellStyle name="40% - Accent2 4 6" xfId="30183"/>
    <cellStyle name="40% - Accent2 4 6 2" xfId="30184"/>
    <cellStyle name="40% - Accent2 4 6 2 2" xfId="30185"/>
    <cellStyle name="40% - Accent2 4 6 2 2 2" xfId="30186"/>
    <cellStyle name="40% - Accent2 4 6 2 2 3" xfId="30187"/>
    <cellStyle name="40% - Accent2 4 6 2 3" xfId="30188"/>
    <cellStyle name="40% - Accent2 4 6 2 4" xfId="30189"/>
    <cellStyle name="40% - Accent2 4 6 3" xfId="30190"/>
    <cellStyle name="40% - Accent2 4 6 3 2" xfId="30191"/>
    <cellStyle name="40% - Accent2 4 6 3 2 2" xfId="30192"/>
    <cellStyle name="40% - Accent2 4 6 3 2 3" xfId="30193"/>
    <cellStyle name="40% - Accent2 4 6 3 3" xfId="30194"/>
    <cellStyle name="40% - Accent2 4 6 3 4" xfId="30195"/>
    <cellStyle name="40% - Accent2 4 6 4" xfId="30196"/>
    <cellStyle name="40% - Accent2 4 6 4 2" xfId="30197"/>
    <cellStyle name="40% - Accent2 4 6 4 3" xfId="30198"/>
    <cellStyle name="40% - Accent2 4 6 5" xfId="30199"/>
    <cellStyle name="40% - Accent2 4 6 6" xfId="30200"/>
    <cellStyle name="40% - Accent2 4 7" xfId="30201"/>
    <cellStyle name="40% - Accent2 4 7 2" xfId="30202"/>
    <cellStyle name="40% - Accent2 4 7 2 2" xfId="30203"/>
    <cellStyle name="40% - Accent2 4 7 2 2 2" xfId="30204"/>
    <cellStyle name="40% - Accent2 4 7 2 2 3" xfId="30205"/>
    <cellStyle name="40% - Accent2 4 7 2 3" xfId="30206"/>
    <cellStyle name="40% - Accent2 4 7 2 4" xfId="30207"/>
    <cellStyle name="40% - Accent2 4 7 3" xfId="30208"/>
    <cellStyle name="40% - Accent2 4 7 3 2" xfId="30209"/>
    <cellStyle name="40% - Accent2 4 7 3 2 2" xfId="30210"/>
    <cellStyle name="40% - Accent2 4 7 3 2 3" xfId="30211"/>
    <cellStyle name="40% - Accent2 4 7 3 3" xfId="30212"/>
    <cellStyle name="40% - Accent2 4 7 3 4" xfId="30213"/>
    <cellStyle name="40% - Accent2 4 7 4" xfId="30214"/>
    <cellStyle name="40% - Accent2 4 7 4 2" xfId="30215"/>
    <cellStyle name="40% - Accent2 4 7 4 3" xfId="30216"/>
    <cellStyle name="40% - Accent2 4 7 5" xfId="30217"/>
    <cellStyle name="40% - Accent2 4 7 6" xfId="30218"/>
    <cellStyle name="40% - Accent2 4 8" xfId="30219"/>
    <cellStyle name="40% - Accent2 4 8 2" xfId="30220"/>
    <cellStyle name="40% - Accent2 4 8 2 2" xfId="30221"/>
    <cellStyle name="40% - Accent2 4 8 2 3" xfId="30222"/>
    <cellStyle name="40% - Accent2 4 8 3" xfId="30223"/>
    <cellStyle name="40% - Accent2 4 8 4" xfId="30224"/>
    <cellStyle name="40% - Accent2 4 9" xfId="30225"/>
    <cellStyle name="40% - Accent2 4 9 2" xfId="30226"/>
    <cellStyle name="40% - Accent2 4 9 2 2" xfId="30227"/>
    <cellStyle name="40% - Accent2 4 9 2 3" xfId="30228"/>
    <cellStyle name="40% - Accent2 4 9 3" xfId="30229"/>
    <cellStyle name="40% - Accent2 4 9 4" xfId="30230"/>
    <cellStyle name="40% - Accent2 4_Revenue monitoring workings P6 97-2003" xfId="30231"/>
    <cellStyle name="40% - Accent2 5" xfId="30232"/>
    <cellStyle name="40% - Accent2 5 10" xfId="30233"/>
    <cellStyle name="40% - Accent2 5 11" xfId="30234"/>
    <cellStyle name="40% - Accent2 5 2" xfId="30235"/>
    <cellStyle name="40% - Accent2 5 2 2" xfId="30236"/>
    <cellStyle name="40% - Accent2 5 2 2 2" xfId="30237"/>
    <cellStyle name="40% - Accent2 5 2 2 2 2" xfId="30238"/>
    <cellStyle name="40% - Accent2 5 2 2 2 2 2" xfId="30239"/>
    <cellStyle name="40% - Accent2 5 2 2 2 2 2 2" xfId="30240"/>
    <cellStyle name="40% - Accent2 5 2 2 2 2 2 3" xfId="30241"/>
    <cellStyle name="40% - Accent2 5 2 2 2 2 3" xfId="30242"/>
    <cellStyle name="40% - Accent2 5 2 2 2 2 4" xfId="30243"/>
    <cellStyle name="40% - Accent2 5 2 2 2 3" xfId="30244"/>
    <cellStyle name="40% - Accent2 5 2 2 2 3 2" xfId="30245"/>
    <cellStyle name="40% - Accent2 5 2 2 2 3 2 2" xfId="30246"/>
    <cellStyle name="40% - Accent2 5 2 2 2 3 2 3" xfId="30247"/>
    <cellStyle name="40% - Accent2 5 2 2 2 3 3" xfId="30248"/>
    <cellStyle name="40% - Accent2 5 2 2 2 3 4" xfId="30249"/>
    <cellStyle name="40% - Accent2 5 2 2 2 4" xfId="30250"/>
    <cellStyle name="40% - Accent2 5 2 2 2 4 2" xfId="30251"/>
    <cellStyle name="40% - Accent2 5 2 2 2 4 3" xfId="30252"/>
    <cellStyle name="40% - Accent2 5 2 2 2 5" xfId="30253"/>
    <cellStyle name="40% - Accent2 5 2 2 2 6" xfId="30254"/>
    <cellStyle name="40% - Accent2 5 2 2 3" xfId="30255"/>
    <cellStyle name="40% - Accent2 5 2 2 3 2" xfId="30256"/>
    <cellStyle name="40% - Accent2 5 2 2 3 2 2" xfId="30257"/>
    <cellStyle name="40% - Accent2 5 2 2 3 2 2 2" xfId="30258"/>
    <cellStyle name="40% - Accent2 5 2 2 3 2 2 3" xfId="30259"/>
    <cellStyle name="40% - Accent2 5 2 2 3 2 3" xfId="30260"/>
    <cellStyle name="40% - Accent2 5 2 2 3 2 4" xfId="30261"/>
    <cellStyle name="40% - Accent2 5 2 2 3 3" xfId="30262"/>
    <cellStyle name="40% - Accent2 5 2 2 3 3 2" xfId="30263"/>
    <cellStyle name="40% - Accent2 5 2 2 3 3 2 2" xfId="30264"/>
    <cellStyle name="40% - Accent2 5 2 2 3 3 2 3" xfId="30265"/>
    <cellStyle name="40% - Accent2 5 2 2 3 3 3" xfId="30266"/>
    <cellStyle name="40% - Accent2 5 2 2 3 3 4" xfId="30267"/>
    <cellStyle name="40% - Accent2 5 2 2 3 4" xfId="30268"/>
    <cellStyle name="40% - Accent2 5 2 2 3 4 2" xfId="30269"/>
    <cellStyle name="40% - Accent2 5 2 2 3 4 3" xfId="30270"/>
    <cellStyle name="40% - Accent2 5 2 2 3 5" xfId="30271"/>
    <cellStyle name="40% - Accent2 5 2 2 3 6" xfId="30272"/>
    <cellStyle name="40% - Accent2 5 2 2 4" xfId="30273"/>
    <cellStyle name="40% - Accent2 5 2 2 4 2" xfId="30274"/>
    <cellStyle name="40% - Accent2 5 2 2 4 2 2" xfId="30275"/>
    <cellStyle name="40% - Accent2 5 2 2 4 2 3" xfId="30276"/>
    <cellStyle name="40% - Accent2 5 2 2 4 3" xfId="30277"/>
    <cellStyle name="40% - Accent2 5 2 2 4 4" xfId="30278"/>
    <cellStyle name="40% - Accent2 5 2 2 5" xfId="30279"/>
    <cellStyle name="40% - Accent2 5 2 2 5 2" xfId="30280"/>
    <cellStyle name="40% - Accent2 5 2 2 5 2 2" xfId="30281"/>
    <cellStyle name="40% - Accent2 5 2 2 5 2 3" xfId="30282"/>
    <cellStyle name="40% - Accent2 5 2 2 5 3" xfId="30283"/>
    <cellStyle name="40% - Accent2 5 2 2 5 4" xfId="30284"/>
    <cellStyle name="40% - Accent2 5 2 2 6" xfId="30285"/>
    <cellStyle name="40% - Accent2 5 2 2 6 2" xfId="30286"/>
    <cellStyle name="40% - Accent2 5 2 2 6 3" xfId="30287"/>
    <cellStyle name="40% - Accent2 5 2 2 7" xfId="30288"/>
    <cellStyle name="40% - Accent2 5 2 2 8" xfId="30289"/>
    <cellStyle name="40% - Accent2 5 2 3" xfId="30290"/>
    <cellStyle name="40% - Accent2 5 2 3 2" xfId="30291"/>
    <cellStyle name="40% - Accent2 5 2 3 2 2" xfId="30292"/>
    <cellStyle name="40% - Accent2 5 2 3 2 2 2" xfId="30293"/>
    <cellStyle name="40% - Accent2 5 2 3 2 2 3" xfId="30294"/>
    <cellStyle name="40% - Accent2 5 2 3 2 3" xfId="30295"/>
    <cellStyle name="40% - Accent2 5 2 3 2 4" xfId="30296"/>
    <cellStyle name="40% - Accent2 5 2 3 3" xfId="30297"/>
    <cellStyle name="40% - Accent2 5 2 3 3 2" xfId="30298"/>
    <cellStyle name="40% - Accent2 5 2 3 3 2 2" xfId="30299"/>
    <cellStyle name="40% - Accent2 5 2 3 3 2 3" xfId="30300"/>
    <cellStyle name="40% - Accent2 5 2 3 3 3" xfId="30301"/>
    <cellStyle name="40% - Accent2 5 2 3 3 4" xfId="30302"/>
    <cellStyle name="40% - Accent2 5 2 3 4" xfId="30303"/>
    <cellStyle name="40% - Accent2 5 2 3 4 2" xfId="30304"/>
    <cellStyle name="40% - Accent2 5 2 3 4 3" xfId="30305"/>
    <cellStyle name="40% - Accent2 5 2 3 5" xfId="30306"/>
    <cellStyle name="40% - Accent2 5 2 3 6" xfId="30307"/>
    <cellStyle name="40% - Accent2 5 2 4" xfId="30308"/>
    <cellStyle name="40% - Accent2 5 2 4 2" xfId="30309"/>
    <cellStyle name="40% - Accent2 5 2 4 2 2" xfId="30310"/>
    <cellStyle name="40% - Accent2 5 2 4 2 2 2" xfId="30311"/>
    <cellStyle name="40% - Accent2 5 2 4 2 2 3" xfId="30312"/>
    <cellStyle name="40% - Accent2 5 2 4 2 3" xfId="30313"/>
    <cellStyle name="40% - Accent2 5 2 4 2 4" xfId="30314"/>
    <cellStyle name="40% - Accent2 5 2 4 3" xfId="30315"/>
    <cellStyle name="40% - Accent2 5 2 4 3 2" xfId="30316"/>
    <cellStyle name="40% - Accent2 5 2 4 3 2 2" xfId="30317"/>
    <cellStyle name="40% - Accent2 5 2 4 3 2 3" xfId="30318"/>
    <cellStyle name="40% - Accent2 5 2 4 3 3" xfId="30319"/>
    <cellStyle name="40% - Accent2 5 2 4 3 4" xfId="30320"/>
    <cellStyle name="40% - Accent2 5 2 4 4" xfId="30321"/>
    <cellStyle name="40% - Accent2 5 2 4 4 2" xfId="30322"/>
    <cellStyle name="40% - Accent2 5 2 4 4 3" xfId="30323"/>
    <cellStyle name="40% - Accent2 5 2 4 5" xfId="30324"/>
    <cellStyle name="40% - Accent2 5 2 4 6" xfId="30325"/>
    <cellStyle name="40% - Accent2 5 2 5" xfId="30326"/>
    <cellStyle name="40% - Accent2 5 2 5 2" xfId="30327"/>
    <cellStyle name="40% - Accent2 5 2 5 2 2" xfId="30328"/>
    <cellStyle name="40% - Accent2 5 2 5 2 3" xfId="30329"/>
    <cellStyle name="40% - Accent2 5 2 5 3" xfId="30330"/>
    <cellStyle name="40% - Accent2 5 2 5 4" xfId="30331"/>
    <cellStyle name="40% - Accent2 5 2 6" xfId="30332"/>
    <cellStyle name="40% - Accent2 5 2 6 2" xfId="30333"/>
    <cellStyle name="40% - Accent2 5 2 6 2 2" xfId="30334"/>
    <cellStyle name="40% - Accent2 5 2 6 2 3" xfId="30335"/>
    <cellStyle name="40% - Accent2 5 2 6 3" xfId="30336"/>
    <cellStyle name="40% - Accent2 5 2 6 4" xfId="30337"/>
    <cellStyle name="40% - Accent2 5 2 7" xfId="30338"/>
    <cellStyle name="40% - Accent2 5 2 7 2" xfId="30339"/>
    <cellStyle name="40% - Accent2 5 2 7 3" xfId="30340"/>
    <cellStyle name="40% - Accent2 5 2 8" xfId="30341"/>
    <cellStyle name="40% - Accent2 5 2 9" xfId="30342"/>
    <cellStyle name="40% - Accent2 5 3" xfId="30343"/>
    <cellStyle name="40% - Accent2 5 3 2" xfId="30344"/>
    <cellStyle name="40% - Accent2 5 3 2 2" xfId="30345"/>
    <cellStyle name="40% - Accent2 5 3 2 2 2" xfId="30346"/>
    <cellStyle name="40% - Accent2 5 3 2 2 2 2" xfId="30347"/>
    <cellStyle name="40% - Accent2 5 3 2 2 2 3" xfId="30348"/>
    <cellStyle name="40% - Accent2 5 3 2 2 3" xfId="30349"/>
    <cellStyle name="40% - Accent2 5 3 2 2 4" xfId="30350"/>
    <cellStyle name="40% - Accent2 5 3 2 3" xfId="30351"/>
    <cellStyle name="40% - Accent2 5 3 2 3 2" xfId="30352"/>
    <cellStyle name="40% - Accent2 5 3 2 3 2 2" xfId="30353"/>
    <cellStyle name="40% - Accent2 5 3 2 3 2 3" xfId="30354"/>
    <cellStyle name="40% - Accent2 5 3 2 3 3" xfId="30355"/>
    <cellStyle name="40% - Accent2 5 3 2 3 4" xfId="30356"/>
    <cellStyle name="40% - Accent2 5 3 2 4" xfId="30357"/>
    <cellStyle name="40% - Accent2 5 3 2 4 2" xfId="30358"/>
    <cellStyle name="40% - Accent2 5 3 2 4 3" xfId="30359"/>
    <cellStyle name="40% - Accent2 5 3 2 5" xfId="30360"/>
    <cellStyle name="40% - Accent2 5 3 2 6" xfId="30361"/>
    <cellStyle name="40% - Accent2 5 3 3" xfId="30362"/>
    <cellStyle name="40% - Accent2 5 3 3 2" xfId="30363"/>
    <cellStyle name="40% - Accent2 5 3 3 2 2" xfId="30364"/>
    <cellStyle name="40% - Accent2 5 3 3 2 2 2" xfId="30365"/>
    <cellStyle name="40% - Accent2 5 3 3 2 2 3" xfId="30366"/>
    <cellStyle name="40% - Accent2 5 3 3 2 3" xfId="30367"/>
    <cellStyle name="40% - Accent2 5 3 3 2 4" xfId="30368"/>
    <cellStyle name="40% - Accent2 5 3 3 3" xfId="30369"/>
    <cellStyle name="40% - Accent2 5 3 3 3 2" xfId="30370"/>
    <cellStyle name="40% - Accent2 5 3 3 3 2 2" xfId="30371"/>
    <cellStyle name="40% - Accent2 5 3 3 3 2 3" xfId="30372"/>
    <cellStyle name="40% - Accent2 5 3 3 3 3" xfId="30373"/>
    <cellStyle name="40% - Accent2 5 3 3 3 4" xfId="30374"/>
    <cellStyle name="40% - Accent2 5 3 3 4" xfId="30375"/>
    <cellStyle name="40% - Accent2 5 3 3 4 2" xfId="30376"/>
    <cellStyle name="40% - Accent2 5 3 3 4 3" xfId="30377"/>
    <cellStyle name="40% - Accent2 5 3 3 5" xfId="30378"/>
    <cellStyle name="40% - Accent2 5 3 3 6" xfId="30379"/>
    <cellStyle name="40% - Accent2 5 3 4" xfId="30380"/>
    <cellStyle name="40% - Accent2 5 3 4 2" xfId="30381"/>
    <cellStyle name="40% - Accent2 5 3 4 2 2" xfId="30382"/>
    <cellStyle name="40% - Accent2 5 3 4 2 3" xfId="30383"/>
    <cellStyle name="40% - Accent2 5 3 4 3" xfId="30384"/>
    <cellStyle name="40% - Accent2 5 3 4 4" xfId="30385"/>
    <cellStyle name="40% - Accent2 5 3 5" xfId="30386"/>
    <cellStyle name="40% - Accent2 5 3 5 2" xfId="30387"/>
    <cellStyle name="40% - Accent2 5 3 5 2 2" xfId="30388"/>
    <cellStyle name="40% - Accent2 5 3 5 2 3" xfId="30389"/>
    <cellStyle name="40% - Accent2 5 3 5 3" xfId="30390"/>
    <cellStyle name="40% - Accent2 5 3 5 4" xfId="30391"/>
    <cellStyle name="40% - Accent2 5 3 6" xfId="30392"/>
    <cellStyle name="40% - Accent2 5 3 6 2" xfId="30393"/>
    <cellStyle name="40% - Accent2 5 3 6 3" xfId="30394"/>
    <cellStyle name="40% - Accent2 5 3 7" xfId="30395"/>
    <cellStyle name="40% - Accent2 5 3 8" xfId="30396"/>
    <cellStyle name="40% - Accent2 5 4" xfId="30397"/>
    <cellStyle name="40% - Accent2 5 4 2" xfId="30398"/>
    <cellStyle name="40% - Accent2 5 4 2 2" xfId="30399"/>
    <cellStyle name="40% - Accent2 5 4 2 2 2" xfId="30400"/>
    <cellStyle name="40% - Accent2 5 4 2 2 3" xfId="30401"/>
    <cellStyle name="40% - Accent2 5 4 2 3" xfId="30402"/>
    <cellStyle name="40% - Accent2 5 4 2 4" xfId="30403"/>
    <cellStyle name="40% - Accent2 5 4 3" xfId="30404"/>
    <cellStyle name="40% - Accent2 5 4 3 2" xfId="30405"/>
    <cellStyle name="40% - Accent2 5 4 3 2 2" xfId="30406"/>
    <cellStyle name="40% - Accent2 5 4 3 2 3" xfId="30407"/>
    <cellStyle name="40% - Accent2 5 4 3 3" xfId="30408"/>
    <cellStyle name="40% - Accent2 5 4 3 4" xfId="30409"/>
    <cellStyle name="40% - Accent2 5 4 4" xfId="30410"/>
    <cellStyle name="40% - Accent2 5 4 4 2" xfId="30411"/>
    <cellStyle name="40% - Accent2 5 4 4 3" xfId="30412"/>
    <cellStyle name="40% - Accent2 5 4 5" xfId="30413"/>
    <cellStyle name="40% - Accent2 5 4 6" xfId="30414"/>
    <cellStyle name="40% - Accent2 5 5" xfId="30415"/>
    <cellStyle name="40% - Accent2 5 5 2" xfId="30416"/>
    <cellStyle name="40% - Accent2 5 5 2 2" xfId="30417"/>
    <cellStyle name="40% - Accent2 5 5 2 2 2" xfId="30418"/>
    <cellStyle name="40% - Accent2 5 5 2 2 3" xfId="30419"/>
    <cellStyle name="40% - Accent2 5 5 2 3" xfId="30420"/>
    <cellStyle name="40% - Accent2 5 5 2 4" xfId="30421"/>
    <cellStyle name="40% - Accent2 5 5 3" xfId="30422"/>
    <cellStyle name="40% - Accent2 5 5 3 2" xfId="30423"/>
    <cellStyle name="40% - Accent2 5 5 3 2 2" xfId="30424"/>
    <cellStyle name="40% - Accent2 5 5 3 2 3" xfId="30425"/>
    <cellStyle name="40% - Accent2 5 5 3 3" xfId="30426"/>
    <cellStyle name="40% - Accent2 5 5 3 4" xfId="30427"/>
    <cellStyle name="40% - Accent2 5 5 4" xfId="30428"/>
    <cellStyle name="40% - Accent2 5 5 4 2" xfId="30429"/>
    <cellStyle name="40% - Accent2 5 5 4 3" xfId="30430"/>
    <cellStyle name="40% - Accent2 5 5 5" xfId="30431"/>
    <cellStyle name="40% - Accent2 5 5 6" xfId="30432"/>
    <cellStyle name="40% - Accent2 5 6" xfId="30433"/>
    <cellStyle name="40% - Accent2 5 6 2" xfId="30434"/>
    <cellStyle name="40% - Accent2 5 6 2 2" xfId="30435"/>
    <cellStyle name="40% - Accent2 5 6 2 3" xfId="30436"/>
    <cellStyle name="40% - Accent2 5 6 3" xfId="30437"/>
    <cellStyle name="40% - Accent2 5 6 4" xfId="30438"/>
    <cellStyle name="40% - Accent2 5 7" xfId="30439"/>
    <cellStyle name="40% - Accent2 5 7 2" xfId="30440"/>
    <cellStyle name="40% - Accent2 5 7 2 2" xfId="30441"/>
    <cellStyle name="40% - Accent2 5 7 2 3" xfId="30442"/>
    <cellStyle name="40% - Accent2 5 7 3" xfId="30443"/>
    <cellStyle name="40% - Accent2 5 7 4" xfId="30444"/>
    <cellStyle name="40% - Accent2 5 8" xfId="30445"/>
    <cellStyle name="40% - Accent2 5 8 2" xfId="30446"/>
    <cellStyle name="40% - Accent2 5 8 3" xfId="30447"/>
    <cellStyle name="40% - Accent2 5 9" xfId="30448"/>
    <cellStyle name="40% - Accent2 5_Revenue monitoring workings P6 97-2003" xfId="30449"/>
    <cellStyle name="40% - Accent2 6" xfId="30450"/>
    <cellStyle name="40% - Accent2 6 10" xfId="30451"/>
    <cellStyle name="40% - Accent2 6 11" xfId="30452"/>
    <cellStyle name="40% - Accent2 6 2" xfId="30453"/>
    <cellStyle name="40% - Accent2 6 2 2" xfId="30454"/>
    <cellStyle name="40% - Accent2 6 2 2 2" xfId="30455"/>
    <cellStyle name="40% - Accent2 6 2 2 2 2" xfId="30456"/>
    <cellStyle name="40% - Accent2 6 2 2 2 2 2" xfId="30457"/>
    <cellStyle name="40% - Accent2 6 2 2 2 2 2 2" xfId="30458"/>
    <cellStyle name="40% - Accent2 6 2 2 2 2 2 3" xfId="30459"/>
    <cellStyle name="40% - Accent2 6 2 2 2 2 3" xfId="30460"/>
    <cellStyle name="40% - Accent2 6 2 2 2 2 4" xfId="30461"/>
    <cellStyle name="40% - Accent2 6 2 2 2 3" xfId="30462"/>
    <cellStyle name="40% - Accent2 6 2 2 2 3 2" xfId="30463"/>
    <cellStyle name="40% - Accent2 6 2 2 2 3 2 2" xfId="30464"/>
    <cellStyle name="40% - Accent2 6 2 2 2 3 2 3" xfId="30465"/>
    <cellStyle name="40% - Accent2 6 2 2 2 3 3" xfId="30466"/>
    <cellStyle name="40% - Accent2 6 2 2 2 3 4" xfId="30467"/>
    <cellStyle name="40% - Accent2 6 2 2 2 4" xfId="30468"/>
    <cellStyle name="40% - Accent2 6 2 2 2 4 2" xfId="30469"/>
    <cellStyle name="40% - Accent2 6 2 2 2 4 3" xfId="30470"/>
    <cellStyle name="40% - Accent2 6 2 2 2 5" xfId="30471"/>
    <cellStyle name="40% - Accent2 6 2 2 2 6" xfId="30472"/>
    <cellStyle name="40% - Accent2 6 2 2 3" xfId="30473"/>
    <cellStyle name="40% - Accent2 6 2 2 3 2" xfId="30474"/>
    <cellStyle name="40% - Accent2 6 2 2 3 2 2" xfId="30475"/>
    <cellStyle name="40% - Accent2 6 2 2 3 2 2 2" xfId="30476"/>
    <cellStyle name="40% - Accent2 6 2 2 3 2 2 3" xfId="30477"/>
    <cellStyle name="40% - Accent2 6 2 2 3 2 3" xfId="30478"/>
    <cellStyle name="40% - Accent2 6 2 2 3 2 4" xfId="30479"/>
    <cellStyle name="40% - Accent2 6 2 2 3 3" xfId="30480"/>
    <cellStyle name="40% - Accent2 6 2 2 3 3 2" xfId="30481"/>
    <cellStyle name="40% - Accent2 6 2 2 3 3 2 2" xfId="30482"/>
    <cellStyle name="40% - Accent2 6 2 2 3 3 2 3" xfId="30483"/>
    <cellStyle name="40% - Accent2 6 2 2 3 3 3" xfId="30484"/>
    <cellStyle name="40% - Accent2 6 2 2 3 3 4" xfId="30485"/>
    <cellStyle name="40% - Accent2 6 2 2 3 4" xfId="30486"/>
    <cellStyle name="40% - Accent2 6 2 2 3 4 2" xfId="30487"/>
    <cellStyle name="40% - Accent2 6 2 2 3 4 3" xfId="30488"/>
    <cellStyle name="40% - Accent2 6 2 2 3 5" xfId="30489"/>
    <cellStyle name="40% - Accent2 6 2 2 3 6" xfId="30490"/>
    <cellStyle name="40% - Accent2 6 2 2 4" xfId="30491"/>
    <cellStyle name="40% - Accent2 6 2 2 4 2" xfId="30492"/>
    <cellStyle name="40% - Accent2 6 2 2 4 2 2" xfId="30493"/>
    <cellStyle name="40% - Accent2 6 2 2 4 2 3" xfId="30494"/>
    <cellStyle name="40% - Accent2 6 2 2 4 3" xfId="30495"/>
    <cellStyle name="40% - Accent2 6 2 2 4 4" xfId="30496"/>
    <cellStyle name="40% - Accent2 6 2 2 5" xfId="30497"/>
    <cellStyle name="40% - Accent2 6 2 2 5 2" xfId="30498"/>
    <cellStyle name="40% - Accent2 6 2 2 5 2 2" xfId="30499"/>
    <cellStyle name="40% - Accent2 6 2 2 5 2 3" xfId="30500"/>
    <cellStyle name="40% - Accent2 6 2 2 5 3" xfId="30501"/>
    <cellStyle name="40% - Accent2 6 2 2 5 4" xfId="30502"/>
    <cellStyle name="40% - Accent2 6 2 2 6" xfId="30503"/>
    <cellStyle name="40% - Accent2 6 2 2 6 2" xfId="30504"/>
    <cellStyle name="40% - Accent2 6 2 2 6 3" xfId="30505"/>
    <cellStyle name="40% - Accent2 6 2 2 7" xfId="30506"/>
    <cellStyle name="40% - Accent2 6 2 2 8" xfId="30507"/>
    <cellStyle name="40% - Accent2 6 2 3" xfId="30508"/>
    <cellStyle name="40% - Accent2 6 2 3 2" xfId="30509"/>
    <cellStyle name="40% - Accent2 6 2 3 2 2" xfId="30510"/>
    <cellStyle name="40% - Accent2 6 2 3 2 2 2" xfId="30511"/>
    <cellStyle name="40% - Accent2 6 2 3 2 2 3" xfId="30512"/>
    <cellStyle name="40% - Accent2 6 2 3 2 3" xfId="30513"/>
    <cellStyle name="40% - Accent2 6 2 3 2 4" xfId="30514"/>
    <cellStyle name="40% - Accent2 6 2 3 3" xfId="30515"/>
    <cellStyle name="40% - Accent2 6 2 3 3 2" xfId="30516"/>
    <cellStyle name="40% - Accent2 6 2 3 3 2 2" xfId="30517"/>
    <cellStyle name="40% - Accent2 6 2 3 3 2 3" xfId="30518"/>
    <cellStyle name="40% - Accent2 6 2 3 3 3" xfId="30519"/>
    <cellStyle name="40% - Accent2 6 2 3 3 4" xfId="30520"/>
    <cellStyle name="40% - Accent2 6 2 3 4" xfId="30521"/>
    <cellStyle name="40% - Accent2 6 2 3 4 2" xfId="30522"/>
    <cellStyle name="40% - Accent2 6 2 3 4 3" xfId="30523"/>
    <cellStyle name="40% - Accent2 6 2 3 5" xfId="30524"/>
    <cellStyle name="40% - Accent2 6 2 3 6" xfId="30525"/>
    <cellStyle name="40% - Accent2 6 2 4" xfId="30526"/>
    <cellStyle name="40% - Accent2 6 2 4 2" xfId="30527"/>
    <cellStyle name="40% - Accent2 6 2 4 2 2" xfId="30528"/>
    <cellStyle name="40% - Accent2 6 2 4 2 2 2" xfId="30529"/>
    <cellStyle name="40% - Accent2 6 2 4 2 2 3" xfId="30530"/>
    <cellStyle name="40% - Accent2 6 2 4 2 3" xfId="30531"/>
    <cellStyle name="40% - Accent2 6 2 4 2 4" xfId="30532"/>
    <cellStyle name="40% - Accent2 6 2 4 3" xfId="30533"/>
    <cellStyle name="40% - Accent2 6 2 4 3 2" xfId="30534"/>
    <cellStyle name="40% - Accent2 6 2 4 3 2 2" xfId="30535"/>
    <cellStyle name="40% - Accent2 6 2 4 3 2 3" xfId="30536"/>
    <cellStyle name="40% - Accent2 6 2 4 3 3" xfId="30537"/>
    <cellStyle name="40% - Accent2 6 2 4 3 4" xfId="30538"/>
    <cellStyle name="40% - Accent2 6 2 4 4" xfId="30539"/>
    <cellStyle name="40% - Accent2 6 2 4 4 2" xfId="30540"/>
    <cellStyle name="40% - Accent2 6 2 4 4 3" xfId="30541"/>
    <cellStyle name="40% - Accent2 6 2 4 5" xfId="30542"/>
    <cellStyle name="40% - Accent2 6 2 4 6" xfId="30543"/>
    <cellStyle name="40% - Accent2 6 2 5" xfId="30544"/>
    <cellStyle name="40% - Accent2 6 2 5 2" xfId="30545"/>
    <cellStyle name="40% - Accent2 6 2 5 2 2" xfId="30546"/>
    <cellStyle name="40% - Accent2 6 2 5 2 3" xfId="30547"/>
    <cellStyle name="40% - Accent2 6 2 5 3" xfId="30548"/>
    <cellStyle name="40% - Accent2 6 2 5 4" xfId="30549"/>
    <cellStyle name="40% - Accent2 6 2 6" xfId="30550"/>
    <cellStyle name="40% - Accent2 6 2 6 2" xfId="30551"/>
    <cellStyle name="40% - Accent2 6 2 6 2 2" xfId="30552"/>
    <cellStyle name="40% - Accent2 6 2 6 2 3" xfId="30553"/>
    <cellStyle name="40% - Accent2 6 2 6 3" xfId="30554"/>
    <cellStyle name="40% - Accent2 6 2 6 4" xfId="30555"/>
    <cellStyle name="40% - Accent2 6 2 7" xfId="30556"/>
    <cellStyle name="40% - Accent2 6 2 7 2" xfId="30557"/>
    <cellStyle name="40% - Accent2 6 2 7 3" xfId="30558"/>
    <cellStyle name="40% - Accent2 6 2 8" xfId="30559"/>
    <cellStyle name="40% - Accent2 6 2 9" xfId="30560"/>
    <cellStyle name="40% - Accent2 6 3" xfId="30561"/>
    <cellStyle name="40% - Accent2 6 3 2" xfId="30562"/>
    <cellStyle name="40% - Accent2 6 3 2 2" xfId="30563"/>
    <cellStyle name="40% - Accent2 6 3 2 2 2" xfId="30564"/>
    <cellStyle name="40% - Accent2 6 3 2 2 2 2" xfId="30565"/>
    <cellStyle name="40% - Accent2 6 3 2 2 2 3" xfId="30566"/>
    <cellStyle name="40% - Accent2 6 3 2 2 3" xfId="30567"/>
    <cellStyle name="40% - Accent2 6 3 2 2 4" xfId="30568"/>
    <cellStyle name="40% - Accent2 6 3 2 3" xfId="30569"/>
    <cellStyle name="40% - Accent2 6 3 2 3 2" xfId="30570"/>
    <cellStyle name="40% - Accent2 6 3 2 3 2 2" xfId="30571"/>
    <cellStyle name="40% - Accent2 6 3 2 3 2 3" xfId="30572"/>
    <cellStyle name="40% - Accent2 6 3 2 3 3" xfId="30573"/>
    <cellStyle name="40% - Accent2 6 3 2 3 4" xfId="30574"/>
    <cellStyle name="40% - Accent2 6 3 2 4" xfId="30575"/>
    <cellStyle name="40% - Accent2 6 3 2 4 2" xfId="30576"/>
    <cellStyle name="40% - Accent2 6 3 2 4 3" xfId="30577"/>
    <cellStyle name="40% - Accent2 6 3 2 5" xfId="30578"/>
    <cellStyle name="40% - Accent2 6 3 2 6" xfId="30579"/>
    <cellStyle name="40% - Accent2 6 3 3" xfId="30580"/>
    <cellStyle name="40% - Accent2 6 3 3 2" xfId="30581"/>
    <cellStyle name="40% - Accent2 6 3 3 2 2" xfId="30582"/>
    <cellStyle name="40% - Accent2 6 3 3 2 2 2" xfId="30583"/>
    <cellStyle name="40% - Accent2 6 3 3 2 2 3" xfId="30584"/>
    <cellStyle name="40% - Accent2 6 3 3 2 3" xfId="30585"/>
    <cellStyle name="40% - Accent2 6 3 3 2 4" xfId="30586"/>
    <cellStyle name="40% - Accent2 6 3 3 3" xfId="30587"/>
    <cellStyle name="40% - Accent2 6 3 3 3 2" xfId="30588"/>
    <cellStyle name="40% - Accent2 6 3 3 3 2 2" xfId="30589"/>
    <cellStyle name="40% - Accent2 6 3 3 3 2 3" xfId="30590"/>
    <cellStyle name="40% - Accent2 6 3 3 3 3" xfId="30591"/>
    <cellStyle name="40% - Accent2 6 3 3 3 4" xfId="30592"/>
    <cellStyle name="40% - Accent2 6 3 3 4" xfId="30593"/>
    <cellStyle name="40% - Accent2 6 3 3 4 2" xfId="30594"/>
    <cellStyle name="40% - Accent2 6 3 3 4 3" xfId="30595"/>
    <cellStyle name="40% - Accent2 6 3 3 5" xfId="30596"/>
    <cellStyle name="40% - Accent2 6 3 3 6" xfId="30597"/>
    <cellStyle name="40% - Accent2 6 3 4" xfId="30598"/>
    <cellStyle name="40% - Accent2 6 3 4 2" xfId="30599"/>
    <cellStyle name="40% - Accent2 6 3 4 2 2" xfId="30600"/>
    <cellStyle name="40% - Accent2 6 3 4 2 3" xfId="30601"/>
    <cellStyle name="40% - Accent2 6 3 4 3" xfId="30602"/>
    <cellStyle name="40% - Accent2 6 3 4 4" xfId="30603"/>
    <cellStyle name="40% - Accent2 6 3 5" xfId="30604"/>
    <cellStyle name="40% - Accent2 6 3 5 2" xfId="30605"/>
    <cellStyle name="40% - Accent2 6 3 5 2 2" xfId="30606"/>
    <cellStyle name="40% - Accent2 6 3 5 2 3" xfId="30607"/>
    <cellStyle name="40% - Accent2 6 3 5 3" xfId="30608"/>
    <cellStyle name="40% - Accent2 6 3 5 4" xfId="30609"/>
    <cellStyle name="40% - Accent2 6 3 6" xfId="30610"/>
    <cellStyle name="40% - Accent2 6 3 6 2" xfId="30611"/>
    <cellStyle name="40% - Accent2 6 3 6 3" xfId="30612"/>
    <cellStyle name="40% - Accent2 6 3 7" xfId="30613"/>
    <cellStyle name="40% - Accent2 6 3 8" xfId="30614"/>
    <cellStyle name="40% - Accent2 6 4" xfId="30615"/>
    <cellStyle name="40% - Accent2 6 4 2" xfId="30616"/>
    <cellStyle name="40% - Accent2 6 4 2 2" xfId="30617"/>
    <cellStyle name="40% - Accent2 6 4 2 2 2" xfId="30618"/>
    <cellStyle name="40% - Accent2 6 4 2 2 3" xfId="30619"/>
    <cellStyle name="40% - Accent2 6 4 2 3" xfId="30620"/>
    <cellStyle name="40% - Accent2 6 4 2 4" xfId="30621"/>
    <cellStyle name="40% - Accent2 6 4 3" xfId="30622"/>
    <cellStyle name="40% - Accent2 6 4 3 2" xfId="30623"/>
    <cellStyle name="40% - Accent2 6 4 3 2 2" xfId="30624"/>
    <cellStyle name="40% - Accent2 6 4 3 2 3" xfId="30625"/>
    <cellStyle name="40% - Accent2 6 4 3 3" xfId="30626"/>
    <cellStyle name="40% - Accent2 6 4 3 4" xfId="30627"/>
    <cellStyle name="40% - Accent2 6 4 4" xfId="30628"/>
    <cellStyle name="40% - Accent2 6 4 4 2" xfId="30629"/>
    <cellStyle name="40% - Accent2 6 4 4 3" xfId="30630"/>
    <cellStyle name="40% - Accent2 6 4 5" xfId="30631"/>
    <cellStyle name="40% - Accent2 6 4 6" xfId="30632"/>
    <cellStyle name="40% - Accent2 6 5" xfId="30633"/>
    <cellStyle name="40% - Accent2 6 5 2" xfId="30634"/>
    <cellStyle name="40% - Accent2 6 5 2 2" xfId="30635"/>
    <cellStyle name="40% - Accent2 6 5 2 2 2" xfId="30636"/>
    <cellStyle name="40% - Accent2 6 5 2 2 3" xfId="30637"/>
    <cellStyle name="40% - Accent2 6 5 2 3" xfId="30638"/>
    <cellStyle name="40% - Accent2 6 5 2 4" xfId="30639"/>
    <cellStyle name="40% - Accent2 6 5 3" xfId="30640"/>
    <cellStyle name="40% - Accent2 6 5 3 2" xfId="30641"/>
    <cellStyle name="40% - Accent2 6 5 3 2 2" xfId="30642"/>
    <cellStyle name="40% - Accent2 6 5 3 2 3" xfId="30643"/>
    <cellStyle name="40% - Accent2 6 5 3 3" xfId="30644"/>
    <cellStyle name="40% - Accent2 6 5 3 4" xfId="30645"/>
    <cellStyle name="40% - Accent2 6 5 4" xfId="30646"/>
    <cellStyle name="40% - Accent2 6 5 4 2" xfId="30647"/>
    <cellStyle name="40% - Accent2 6 5 4 3" xfId="30648"/>
    <cellStyle name="40% - Accent2 6 5 5" xfId="30649"/>
    <cellStyle name="40% - Accent2 6 5 6" xfId="30650"/>
    <cellStyle name="40% - Accent2 6 6" xfId="30651"/>
    <cellStyle name="40% - Accent2 6 6 2" xfId="30652"/>
    <cellStyle name="40% - Accent2 6 6 2 2" xfId="30653"/>
    <cellStyle name="40% - Accent2 6 6 2 3" xfId="30654"/>
    <cellStyle name="40% - Accent2 6 6 3" xfId="30655"/>
    <cellStyle name="40% - Accent2 6 6 4" xfId="30656"/>
    <cellStyle name="40% - Accent2 6 7" xfId="30657"/>
    <cellStyle name="40% - Accent2 6 7 2" xfId="30658"/>
    <cellStyle name="40% - Accent2 6 7 2 2" xfId="30659"/>
    <cellStyle name="40% - Accent2 6 7 2 3" xfId="30660"/>
    <cellStyle name="40% - Accent2 6 7 3" xfId="30661"/>
    <cellStyle name="40% - Accent2 6 7 4" xfId="30662"/>
    <cellStyle name="40% - Accent2 6 8" xfId="30663"/>
    <cellStyle name="40% - Accent2 6 8 2" xfId="30664"/>
    <cellStyle name="40% - Accent2 6 8 3" xfId="30665"/>
    <cellStyle name="40% - Accent2 6 9" xfId="30666"/>
    <cellStyle name="40% - Accent2 6_Revenue monitoring workings P6 97-2003" xfId="30667"/>
    <cellStyle name="40% - Accent2 7" xfId="30668"/>
    <cellStyle name="40% - Accent2 7 10" xfId="30669"/>
    <cellStyle name="40% - Accent2 7 11" xfId="30670"/>
    <cellStyle name="40% - Accent2 7 2" xfId="30671"/>
    <cellStyle name="40% - Accent2 7 2 2" xfId="30672"/>
    <cellStyle name="40% - Accent2 7 2 2 2" xfId="30673"/>
    <cellStyle name="40% - Accent2 7 2 2 2 2" xfId="30674"/>
    <cellStyle name="40% - Accent2 7 2 2 2 2 2" xfId="30675"/>
    <cellStyle name="40% - Accent2 7 2 2 2 2 2 2" xfId="30676"/>
    <cellStyle name="40% - Accent2 7 2 2 2 2 2 3" xfId="30677"/>
    <cellStyle name="40% - Accent2 7 2 2 2 2 3" xfId="30678"/>
    <cellStyle name="40% - Accent2 7 2 2 2 2 4" xfId="30679"/>
    <cellStyle name="40% - Accent2 7 2 2 2 3" xfId="30680"/>
    <cellStyle name="40% - Accent2 7 2 2 2 3 2" xfId="30681"/>
    <cellStyle name="40% - Accent2 7 2 2 2 3 2 2" xfId="30682"/>
    <cellStyle name="40% - Accent2 7 2 2 2 3 2 3" xfId="30683"/>
    <cellStyle name="40% - Accent2 7 2 2 2 3 3" xfId="30684"/>
    <cellStyle name="40% - Accent2 7 2 2 2 3 4" xfId="30685"/>
    <cellStyle name="40% - Accent2 7 2 2 2 4" xfId="30686"/>
    <cellStyle name="40% - Accent2 7 2 2 2 4 2" xfId="30687"/>
    <cellStyle name="40% - Accent2 7 2 2 2 4 3" xfId="30688"/>
    <cellStyle name="40% - Accent2 7 2 2 2 5" xfId="30689"/>
    <cellStyle name="40% - Accent2 7 2 2 2 6" xfId="30690"/>
    <cellStyle name="40% - Accent2 7 2 2 3" xfId="30691"/>
    <cellStyle name="40% - Accent2 7 2 2 3 2" xfId="30692"/>
    <cellStyle name="40% - Accent2 7 2 2 3 2 2" xfId="30693"/>
    <cellStyle name="40% - Accent2 7 2 2 3 2 2 2" xfId="30694"/>
    <cellStyle name="40% - Accent2 7 2 2 3 2 2 3" xfId="30695"/>
    <cellStyle name="40% - Accent2 7 2 2 3 2 3" xfId="30696"/>
    <cellStyle name="40% - Accent2 7 2 2 3 2 4" xfId="30697"/>
    <cellStyle name="40% - Accent2 7 2 2 3 3" xfId="30698"/>
    <cellStyle name="40% - Accent2 7 2 2 3 3 2" xfId="30699"/>
    <cellStyle name="40% - Accent2 7 2 2 3 3 2 2" xfId="30700"/>
    <cellStyle name="40% - Accent2 7 2 2 3 3 2 3" xfId="30701"/>
    <cellStyle name="40% - Accent2 7 2 2 3 3 3" xfId="30702"/>
    <cellStyle name="40% - Accent2 7 2 2 3 3 4" xfId="30703"/>
    <cellStyle name="40% - Accent2 7 2 2 3 4" xfId="30704"/>
    <cellStyle name="40% - Accent2 7 2 2 3 4 2" xfId="30705"/>
    <cellStyle name="40% - Accent2 7 2 2 3 4 3" xfId="30706"/>
    <cellStyle name="40% - Accent2 7 2 2 3 5" xfId="30707"/>
    <cellStyle name="40% - Accent2 7 2 2 3 6" xfId="30708"/>
    <cellStyle name="40% - Accent2 7 2 2 4" xfId="30709"/>
    <cellStyle name="40% - Accent2 7 2 2 4 2" xfId="30710"/>
    <cellStyle name="40% - Accent2 7 2 2 4 2 2" xfId="30711"/>
    <cellStyle name="40% - Accent2 7 2 2 4 2 3" xfId="30712"/>
    <cellStyle name="40% - Accent2 7 2 2 4 3" xfId="30713"/>
    <cellStyle name="40% - Accent2 7 2 2 4 4" xfId="30714"/>
    <cellStyle name="40% - Accent2 7 2 2 5" xfId="30715"/>
    <cellStyle name="40% - Accent2 7 2 2 5 2" xfId="30716"/>
    <cellStyle name="40% - Accent2 7 2 2 5 2 2" xfId="30717"/>
    <cellStyle name="40% - Accent2 7 2 2 5 2 3" xfId="30718"/>
    <cellStyle name="40% - Accent2 7 2 2 5 3" xfId="30719"/>
    <cellStyle name="40% - Accent2 7 2 2 5 4" xfId="30720"/>
    <cellStyle name="40% - Accent2 7 2 2 6" xfId="30721"/>
    <cellStyle name="40% - Accent2 7 2 2 6 2" xfId="30722"/>
    <cellStyle name="40% - Accent2 7 2 2 6 3" xfId="30723"/>
    <cellStyle name="40% - Accent2 7 2 2 7" xfId="30724"/>
    <cellStyle name="40% - Accent2 7 2 2 8" xfId="30725"/>
    <cellStyle name="40% - Accent2 7 2 3" xfId="30726"/>
    <cellStyle name="40% - Accent2 7 2 3 2" xfId="30727"/>
    <cellStyle name="40% - Accent2 7 2 3 2 2" xfId="30728"/>
    <cellStyle name="40% - Accent2 7 2 3 2 2 2" xfId="30729"/>
    <cellStyle name="40% - Accent2 7 2 3 2 2 3" xfId="30730"/>
    <cellStyle name="40% - Accent2 7 2 3 2 3" xfId="30731"/>
    <cellStyle name="40% - Accent2 7 2 3 2 4" xfId="30732"/>
    <cellStyle name="40% - Accent2 7 2 3 3" xfId="30733"/>
    <cellStyle name="40% - Accent2 7 2 3 3 2" xfId="30734"/>
    <cellStyle name="40% - Accent2 7 2 3 3 2 2" xfId="30735"/>
    <cellStyle name="40% - Accent2 7 2 3 3 2 3" xfId="30736"/>
    <cellStyle name="40% - Accent2 7 2 3 3 3" xfId="30737"/>
    <cellStyle name="40% - Accent2 7 2 3 3 4" xfId="30738"/>
    <cellStyle name="40% - Accent2 7 2 3 4" xfId="30739"/>
    <cellStyle name="40% - Accent2 7 2 3 4 2" xfId="30740"/>
    <cellStyle name="40% - Accent2 7 2 3 4 3" xfId="30741"/>
    <cellStyle name="40% - Accent2 7 2 3 5" xfId="30742"/>
    <cellStyle name="40% - Accent2 7 2 3 6" xfId="30743"/>
    <cellStyle name="40% - Accent2 7 2 4" xfId="30744"/>
    <cellStyle name="40% - Accent2 7 2 4 2" xfId="30745"/>
    <cellStyle name="40% - Accent2 7 2 4 2 2" xfId="30746"/>
    <cellStyle name="40% - Accent2 7 2 4 2 2 2" xfId="30747"/>
    <cellStyle name="40% - Accent2 7 2 4 2 2 3" xfId="30748"/>
    <cellStyle name="40% - Accent2 7 2 4 2 3" xfId="30749"/>
    <cellStyle name="40% - Accent2 7 2 4 2 4" xfId="30750"/>
    <cellStyle name="40% - Accent2 7 2 4 3" xfId="30751"/>
    <cellStyle name="40% - Accent2 7 2 4 3 2" xfId="30752"/>
    <cellStyle name="40% - Accent2 7 2 4 3 2 2" xfId="30753"/>
    <cellStyle name="40% - Accent2 7 2 4 3 2 3" xfId="30754"/>
    <cellStyle name="40% - Accent2 7 2 4 3 3" xfId="30755"/>
    <cellStyle name="40% - Accent2 7 2 4 3 4" xfId="30756"/>
    <cellStyle name="40% - Accent2 7 2 4 4" xfId="30757"/>
    <cellStyle name="40% - Accent2 7 2 4 4 2" xfId="30758"/>
    <cellStyle name="40% - Accent2 7 2 4 4 3" xfId="30759"/>
    <cellStyle name="40% - Accent2 7 2 4 5" xfId="30760"/>
    <cellStyle name="40% - Accent2 7 2 4 6" xfId="30761"/>
    <cellStyle name="40% - Accent2 7 2 5" xfId="30762"/>
    <cellStyle name="40% - Accent2 7 2 5 2" xfId="30763"/>
    <cellStyle name="40% - Accent2 7 2 5 2 2" xfId="30764"/>
    <cellStyle name="40% - Accent2 7 2 5 2 3" xfId="30765"/>
    <cellStyle name="40% - Accent2 7 2 5 3" xfId="30766"/>
    <cellStyle name="40% - Accent2 7 2 5 4" xfId="30767"/>
    <cellStyle name="40% - Accent2 7 2 6" xfId="30768"/>
    <cellStyle name="40% - Accent2 7 2 6 2" xfId="30769"/>
    <cellStyle name="40% - Accent2 7 2 6 2 2" xfId="30770"/>
    <cellStyle name="40% - Accent2 7 2 6 2 3" xfId="30771"/>
    <cellStyle name="40% - Accent2 7 2 6 3" xfId="30772"/>
    <cellStyle name="40% - Accent2 7 2 6 4" xfId="30773"/>
    <cellStyle name="40% - Accent2 7 2 7" xfId="30774"/>
    <cellStyle name="40% - Accent2 7 2 7 2" xfId="30775"/>
    <cellStyle name="40% - Accent2 7 2 7 3" xfId="30776"/>
    <cellStyle name="40% - Accent2 7 2 8" xfId="30777"/>
    <cellStyle name="40% - Accent2 7 2 9" xfId="30778"/>
    <cellStyle name="40% - Accent2 7 3" xfId="30779"/>
    <cellStyle name="40% - Accent2 7 3 2" xfId="30780"/>
    <cellStyle name="40% - Accent2 7 3 2 2" xfId="30781"/>
    <cellStyle name="40% - Accent2 7 3 2 2 2" xfId="30782"/>
    <cellStyle name="40% - Accent2 7 3 2 2 2 2" xfId="30783"/>
    <cellStyle name="40% - Accent2 7 3 2 2 2 3" xfId="30784"/>
    <cellStyle name="40% - Accent2 7 3 2 2 3" xfId="30785"/>
    <cellStyle name="40% - Accent2 7 3 2 2 4" xfId="30786"/>
    <cellStyle name="40% - Accent2 7 3 2 3" xfId="30787"/>
    <cellStyle name="40% - Accent2 7 3 2 3 2" xfId="30788"/>
    <cellStyle name="40% - Accent2 7 3 2 3 2 2" xfId="30789"/>
    <cellStyle name="40% - Accent2 7 3 2 3 2 3" xfId="30790"/>
    <cellStyle name="40% - Accent2 7 3 2 3 3" xfId="30791"/>
    <cellStyle name="40% - Accent2 7 3 2 3 4" xfId="30792"/>
    <cellStyle name="40% - Accent2 7 3 2 4" xfId="30793"/>
    <cellStyle name="40% - Accent2 7 3 2 4 2" xfId="30794"/>
    <cellStyle name="40% - Accent2 7 3 2 4 3" xfId="30795"/>
    <cellStyle name="40% - Accent2 7 3 2 5" xfId="30796"/>
    <cellStyle name="40% - Accent2 7 3 2 6" xfId="30797"/>
    <cellStyle name="40% - Accent2 7 3 3" xfId="30798"/>
    <cellStyle name="40% - Accent2 7 3 3 2" xfId="30799"/>
    <cellStyle name="40% - Accent2 7 3 3 2 2" xfId="30800"/>
    <cellStyle name="40% - Accent2 7 3 3 2 2 2" xfId="30801"/>
    <cellStyle name="40% - Accent2 7 3 3 2 2 3" xfId="30802"/>
    <cellStyle name="40% - Accent2 7 3 3 2 3" xfId="30803"/>
    <cellStyle name="40% - Accent2 7 3 3 2 4" xfId="30804"/>
    <cellStyle name="40% - Accent2 7 3 3 3" xfId="30805"/>
    <cellStyle name="40% - Accent2 7 3 3 3 2" xfId="30806"/>
    <cellStyle name="40% - Accent2 7 3 3 3 2 2" xfId="30807"/>
    <cellStyle name="40% - Accent2 7 3 3 3 2 3" xfId="30808"/>
    <cellStyle name="40% - Accent2 7 3 3 3 3" xfId="30809"/>
    <cellStyle name="40% - Accent2 7 3 3 3 4" xfId="30810"/>
    <cellStyle name="40% - Accent2 7 3 3 4" xfId="30811"/>
    <cellStyle name="40% - Accent2 7 3 3 4 2" xfId="30812"/>
    <cellStyle name="40% - Accent2 7 3 3 4 3" xfId="30813"/>
    <cellStyle name="40% - Accent2 7 3 3 5" xfId="30814"/>
    <cellStyle name="40% - Accent2 7 3 3 6" xfId="30815"/>
    <cellStyle name="40% - Accent2 7 3 4" xfId="30816"/>
    <cellStyle name="40% - Accent2 7 3 4 2" xfId="30817"/>
    <cellStyle name="40% - Accent2 7 3 4 2 2" xfId="30818"/>
    <cellStyle name="40% - Accent2 7 3 4 2 3" xfId="30819"/>
    <cellStyle name="40% - Accent2 7 3 4 3" xfId="30820"/>
    <cellStyle name="40% - Accent2 7 3 4 4" xfId="30821"/>
    <cellStyle name="40% - Accent2 7 3 5" xfId="30822"/>
    <cellStyle name="40% - Accent2 7 3 5 2" xfId="30823"/>
    <cellStyle name="40% - Accent2 7 3 5 2 2" xfId="30824"/>
    <cellStyle name="40% - Accent2 7 3 5 2 3" xfId="30825"/>
    <cellStyle name="40% - Accent2 7 3 5 3" xfId="30826"/>
    <cellStyle name="40% - Accent2 7 3 5 4" xfId="30827"/>
    <cellStyle name="40% - Accent2 7 3 6" xfId="30828"/>
    <cellStyle name="40% - Accent2 7 3 6 2" xfId="30829"/>
    <cellStyle name="40% - Accent2 7 3 6 3" xfId="30830"/>
    <cellStyle name="40% - Accent2 7 3 7" xfId="30831"/>
    <cellStyle name="40% - Accent2 7 3 8" xfId="30832"/>
    <cellStyle name="40% - Accent2 7 4" xfId="30833"/>
    <cellStyle name="40% - Accent2 7 4 2" xfId="30834"/>
    <cellStyle name="40% - Accent2 7 4 2 2" xfId="30835"/>
    <cellStyle name="40% - Accent2 7 4 2 2 2" xfId="30836"/>
    <cellStyle name="40% - Accent2 7 4 2 2 3" xfId="30837"/>
    <cellStyle name="40% - Accent2 7 4 2 3" xfId="30838"/>
    <cellStyle name="40% - Accent2 7 4 2 4" xfId="30839"/>
    <cellStyle name="40% - Accent2 7 4 3" xfId="30840"/>
    <cellStyle name="40% - Accent2 7 4 3 2" xfId="30841"/>
    <cellStyle name="40% - Accent2 7 4 3 2 2" xfId="30842"/>
    <cellStyle name="40% - Accent2 7 4 3 2 3" xfId="30843"/>
    <cellStyle name="40% - Accent2 7 4 3 3" xfId="30844"/>
    <cellStyle name="40% - Accent2 7 4 3 4" xfId="30845"/>
    <cellStyle name="40% - Accent2 7 4 4" xfId="30846"/>
    <cellStyle name="40% - Accent2 7 4 4 2" xfId="30847"/>
    <cellStyle name="40% - Accent2 7 4 4 3" xfId="30848"/>
    <cellStyle name="40% - Accent2 7 4 5" xfId="30849"/>
    <cellStyle name="40% - Accent2 7 4 6" xfId="30850"/>
    <cellStyle name="40% - Accent2 7 5" xfId="30851"/>
    <cellStyle name="40% - Accent2 7 5 2" xfId="30852"/>
    <cellStyle name="40% - Accent2 7 5 2 2" xfId="30853"/>
    <cellStyle name="40% - Accent2 7 5 2 2 2" xfId="30854"/>
    <cellStyle name="40% - Accent2 7 5 2 2 3" xfId="30855"/>
    <cellStyle name="40% - Accent2 7 5 2 3" xfId="30856"/>
    <cellStyle name="40% - Accent2 7 5 2 4" xfId="30857"/>
    <cellStyle name="40% - Accent2 7 5 3" xfId="30858"/>
    <cellStyle name="40% - Accent2 7 5 3 2" xfId="30859"/>
    <cellStyle name="40% - Accent2 7 5 3 2 2" xfId="30860"/>
    <cellStyle name="40% - Accent2 7 5 3 2 3" xfId="30861"/>
    <cellStyle name="40% - Accent2 7 5 3 3" xfId="30862"/>
    <cellStyle name="40% - Accent2 7 5 3 4" xfId="30863"/>
    <cellStyle name="40% - Accent2 7 5 4" xfId="30864"/>
    <cellStyle name="40% - Accent2 7 5 4 2" xfId="30865"/>
    <cellStyle name="40% - Accent2 7 5 4 3" xfId="30866"/>
    <cellStyle name="40% - Accent2 7 5 5" xfId="30867"/>
    <cellStyle name="40% - Accent2 7 5 6" xfId="30868"/>
    <cellStyle name="40% - Accent2 7 6" xfId="30869"/>
    <cellStyle name="40% - Accent2 7 6 2" xfId="30870"/>
    <cellStyle name="40% - Accent2 7 6 2 2" xfId="30871"/>
    <cellStyle name="40% - Accent2 7 6 2 3" xfId="30872"/>
    <cellStyle name="40% - Accent2 7 6 3" xfId="30873"/>
    <cellStyle name="40% - Accent2 7 6 4" xfId="30874"/>
    <cellStyle name="40% - Accent2 7 7" xfId="30875"/>
    <cellStyle name="40% - Accent2 7 7 2" xfId="30876"/>
    <cellStyle name="40% - Accent2 7 7 2 2" xfId="30877"/>
    <cellStyle name="40% - Accent2 7 7 2 3" xfId="30878"/>
    <cellStyle name="40% - Accent2 7 7 3" xfId="30879"/>
    <cellStyle name="40% - Accent2 7 7 4" xfId="30880"/>
    <cellStyle name="40% - Accent2 7 8" xfId="30881"/>
    <cellStyle name="40% - Accent2 7 8 2" xfId="30882"/>
    <cellStyle name="40% - Accent2 7 8 3" xfId="30883"/>
    <cellStyle name="40% - Accent2 7 9" xfId="30884"/>
    <cellStyle name="40% - Accent2 7_Revenue monitoring workings P6 97-2003" xfId="30885"/>
    <cellStyle name="40% - Accent2 8" xfId="30886"/>
    <cellStyle name="40% - Accent2 8 10" xfId="30887"/>
    <cellStyle name="40% - Accent2 8 2" xfId="30888"/>
    <cellStyle name="40% - Accent2 8 2 2" xfId="30889"/>
    <cellStyle name="40% - Accent2 8 2 2 2" xfId="30890"/>
    <cellStyle name="40% - Accent2 8 2 2 2 2" xfId="30891"/>
    <cellStyle name="40% - Accent2 8 2 2 2 2 2" xfId="30892"/>
    <cellStyle name="40% - Accent2 8 2 2 2 2 2 2" xfId="30893"/>
    <cellStyle name="40% - Accent2 8 2 2 2 2 2 3" xfId="30894"/>
    <cellStyle name="40% - Accent2 8 2 2 2 2 3" xfId="30895"/>
    <cellStyle name="40% - Accent2 8 2 2 2 2 4" xfId="30896"/>
    <cellStyle name="40% - Accent2 8 2 2 2 3" xfId="30897"/>
    <cellStyle name="40% - Accent2 8 2 2 2 3 2" xfId="30898"/>
    <cellStyle name="40% - Accent2 8 2 2 2 3 2 2" xfId="30899"/>
    <cellStyle name="40% - Accent2 8 2 2 2 3 2 3" xfId="30900"/>
    <cellStyle name="40% - Accent2 8 2 2 2 3 3" xfId="30901"/>
    <cellStyle name="40% - Accent2 8 2 2 2 3 4" xfId="30902"/>
    <cellStyle name="40% - Accent2 8 2 2 2 4" xfId="30903"/>
    <cellStyle name="40% - Accent2 8 2 2 2 4 2" xfId="30904"/>
    <cellStyle name="40% - Accent2 8 2 2 2 4 3" xfId="30905"/>
    <cellStyle name="40% - Accent2 8 2 2 2 5" xfId="30906"/>
    <cellStyle name="40% - Accent2 8 2 2 2 6" xfId="30907"/>
    <cellStyle name="40% - Accent2 8 2 2 3" xfId="30908"/>
    <cellStyle name="40% - Accent2 8 2 2 3 2" xfId="30909"/>
    <cellStyle name="40% - Accent2 8 2 2 3 2 2" xfId="30910"/>
    <cellStyle name="40% - Accent2 8 2 2 3 2 2 2" xfId="30911"/>
    <cellStyle name="40% - Accent2 8 2 2 3 2 2 3" xfId="30912"/>
    <cellStyle name="40% - Accent2 8 2 2 3 2 3" xfId="30913"/>
    <cellStyle name="40% - Accent2 8 2 2 3 2 4" xfId="30914"/>
    <cellStyle name="40% - Accent2 8 2 2 3 3" xfId="30915"/>
    <cellStyle name="40% - Accent2 8 2 2 3 3 2" xfId="30916"/>
    <cellStyle name="40% - Accent2 8 2 2 3 3 2 2" xfId="30917"/>
    <cellStyle name="40% - Accent2 8 2 2 3 3 2 3" xfId="30918"/>
    <cellStyle name="40% - Accent2 8 2 2 3 3 3" xfId="30919"/>
    <cellStyle name="40% - Accent2 8 2 2 3 3 4" xfId="30920"/>
    <cellStyle name="40% - Accent2 8 2 2 3 4" xfId="30921"/>
    <cellStyle name="40% - Accent2 8 2 2 3 4 2" xfId="30922"/>
    <cellStyle name="40% - Accent2 8 2 2 3 4 3" xfId="30923"/>
    <cellStyle name="40% - Accent2 8 2 2 3 5" xfId="30924"/>
    <cellStyle name="40% - Accent2 8 2 2 3 6" xfId="30925"/>
    <cellStyle name="40% - Accent2 8 2 2 4" xfId="30926"/>
    <cellStyle name="40% - Accent2 8 2 2 4 2" xfId="30927"/>
    <cellStyle name="40% - Accent2 8 2 2 4 2 2" xfId="30928"/>
    <cellStyle name="40% - Accent2 8 2 2 4 2 3" xfId="30929"/>
    <cellStyle name="40% - Accent2 8 2 2 4 3" xfId="30930"/>
    <cellStyle name="40% - Accent2 8 2 2 4 4" xfId="30931"/>
    <cellStyle name="40% - Accent2 8 2 2 5" xfId="30932"/>
    <cellStyle name="40% - Accent2 8 2 2 5 2" xfId="30933"/>
    <cellStyle name="40% - Accent2 8 2 2 5 2 2" xfId="30934"/>
    <cellStyle name="40% - Accent2 8 2 2 5 2 3" xfId="30935"/>
    <cellStyle name="40% - Accent2 8 2 2 5 3" xfId="30936"/>
    <cellStyle name="40% - Accent2 8 2 2 5 4" xfId="30937"/>
    <cellStyle name="40% - Accent2 8 2 2 6" xfId="30938"/>
    <cellStyle name="40% - Accent2 8 2 2 6 2" xfId="30939"/>
    <cellStyle name="40% - Accent2 8 2 2 6 3" xfId="30940"/>
    <cellStyle name="40% - Accent2 8 2 2 7" xfId="30941"/>
    <cellStyle name="40% - Accent2 8 2 2 8" xfId="30942"/>
    <cellStyle name="40% - Accent2 8 2 3" xfId="30943"/>
    <cellStyle name="40% - Accent2 8 2 3 2" xfId="30944"/>
    <cellStyle name="40% - Accent2 8 2 3 2 2" xfId="30945"/>
    <cellStyle name="40% - Accent2 8 2 3 2 2 2" xfId="30946"/>
    <cellStyle name="40% - Accent2 8 2 3 2 2 3" xfId="30947"/>
    <cellStyle name="40% - Accent2 8 2 3 2 3" xfId="30948"/>
    <cellStyle name="40% - Accent2 8 2 3 2 4" xfId="30949"/>
    <cellStyle name="40% - Accent2 8 2 3 3" xfId="30950"/>
    <cellStyle name="40% - Accent2 8 2 3 3 2" xfId="30951"/>
    <cellStyle name="40% - Accent2 8 2 3 3 2 2" xfId="30952"/>
    <cellStyle name="40% - Accent2 8 2 3 3 2 3" xfId="30953"/>
    <cellStyle name="40% - Accent2 8 2 3 3 3" xfId="30954"/>
    <cellStyle name="40% - Accent2 8 2 3 3 4" xfId="30955"/>
    <cellStyle name="40% - Accent2 8 2 3 4" xfId="30956"/>
    <cellStyle name="40% - Accent2 8 2 3 4 2" xfId="30957"/>
    <cellStyle name="40% - Accent2 8 2 3 4 3" xfId="30958"/>
    <cellStyle name="40% - Accent2 8 2 3 5" xfId="30959"/>
    <cellStyle name="40% - Accent2 8 2 3 6" xfId="30960"/>
    <cellStyle name="40% - Accent2 8 2 4" xfId="30961"/>
    <cellStyle name="40% - Accent2 8 2 4 2" xfId="30962"/>
    <cellStyle name="40% - Accent2 8 2 4 2 2" xfId="30963"/>
    <cellStyle name="40% - Accent2 8 2 4 2 2 2" xfId="30964"/>
    <cellStyle name="40% - Accent2 8 2 4 2 2 3" xfId="30965"/>
    <cellStyle name="40% - Accent2 8 2 4 2 3" xfId="30966"/>
    <cellStyle name="40% - Accent2 8 2 4 2 4" xfId="30967"/>
    <cellStyle name="40% - Accent2 8 2 4 3" xfId="30968"/>
    <cellStyle name="40% - Accent2 8 2 4 3 2" xfId="30969"/>
    <cellStyle name="40% - Accent2 8 2 4 3 2 2" xfId="30970"/>
    <cellStyle name="40% - Accent2 8 2 4 3 2 3" xfId="30971"/>
    <cellStyle name="40% - Accent2 8 2 4 3 3" xfId="30972"/>
    <cellStyle name="40% - Accent2 8 2 4 3 4" xfId="30973"/>
    <cellStyle name="40% - Accent2 8 2 4 4" xfId="30974"/>
    <cellStyle name="40% - Accent2 8 2 4 4 2" xfId="30975"/>
    <cellStyle name="40% - Accent2 8 2 4 4 3" xfId="30976"/>
    <cellStyle name="40% - Accent2 8 2 4 5" xfId="30977"/>
    <cellStyle name="40% - Accent2 8 2 4 6" xfId="30978"/>
    <cellStyle name="40% - Accent2 8 2 5" xfId="30979"/>
    <cellStyle name="40% - Accent2 8 2 5 2" xfId="30980"/>
    <cellStyle name="40% - Accent2 8 2 5 2 2" xfId="30981"/>
    <cellStyle name="40% - Accent2 8 2 5 2 3" xfId="30982"/>
    <cellStyle name="40% - Accent2 8 2 5 3" xfId="30983"/>
    <cellStyle name="40% - Accent2 8 2 5 4" xfId="30984"/>
    <cellStyle name="40% - Accent2 8 2 6" xfId="30985"/>
    <cellStyle name="40% - Accent2 8 2 6 2" xfId="30986"/>
    <cellStyle name="40% - Accent2 8 2 6 2 2" xfId="30987"/>
    <cellStyle name="40% - Accent2 8 2 6 2 3" xfId="30988"/>
    <cellStyle name="40% - Accent2 8 2 6 3" xfId="30989"/>
    <cellStyle name="40% - Accent2 8 2 6 4" xfId="30990"/>
    <cellStyle name="40% - Accent2 8 2 7" xfId="30991"/>
    <cellStyle name="40% - Accent2 8 2 7 2" xfId="30992"/>
    <cellStyle name="40% - Accent2 8 2 7 3" xfId="30993"/>
    <cellStyle name="40% - Accent2 8 2 8" xfId="30994"/>
    <cellStyle name="40% - Accent2 8 2 9" xfId="30995"/>
    <cellStyle name="40% - Accent2 8 3" xfId="30996"/>
    <cellStyle name="40% - Accent2 8 3 2" xfId="30997"/>
    <cellStyle name="40% - Accent2 8 3 2 2" xfId="30998"/>
    <cellStyle name="40% - Accent2 8 3 2 2 2" xfId="30999"/>
    <cellStyle name="40% - Accent2 8 3 2 2 2 2" xfId="31000"/>
    <cellStyle name="40% - Accent2 8 3 2 2 2 3" xfId="31001"/>
    <cellStyle name="40% - Accent2 8 3 2 2 3" xfId="31002"/>
    <cellStyle name="40% - Accent2 8 3 2 2 4" xfId="31003"/>
    <cellStyle name="40% - Accent2 8 3 2 3" xfId="31004"/>
    <cellStyle name="40% - Accent2 8 3 2 3 2" xfId="31005"/>
    <cellStyle name="40% - Accent2 8 3 2 3 2 2" xfId="31006"/>
    <cellStyle name="40% - Accent2 8 3 2 3 2 3" xfId="31007"/>
    <cellStyle name="40% - Accent2 8 3 2 3 3" xfId="31008"/>
    <cellStyle name="40% - Accent2 8 3 2 3 4" xfId="31009"/>
    <cellStyle name="40% - Accent2 8 3 2 4" xfId="31010"/>
    <cellStyle name="40% - Accent2 8 3 2 4 2" xfId="31011"/>
    <cellStyle name="40% - Accent2 8 3 2 4 3" xfId="31012"/>
    <cellStyle name="40% - Accent2 8 3 2 5" xfId="31013"/>
    <cellStyle name="40% - Accent2 8 3 2 6" xfId="31014"/>
    <cellStyle name="40% - Accent2 8 3 3" xfId="31015"/>
    <cellStyle name="40% - Accent2 8 3 3 2" xfId="31016"/>
    <cellStyle name="40% - Accent2 8 3 3 2 2" xfId="31017"/>
    <cellStyle name="40% - Accent2 8 3 3 2 2 2" xfId="31018"/>
    <cellStyle name="40% - Accent2 8 3 3 2 2 3" xfId="31019"/>
    <cellStyle name="40% - Accent2 8 3 3 2 3" xfId="31020"/>
    <cellStyle name="40% - Accent2 8 3 3 2 4" xfId="31021"/>
    <cellStyle name="40% - Accent2 8 3 3 3" xfId="31022"/>
    <cellStyle name="40% - Accent2 8 3 3 3 2" xfId="31023"/>
    <cellStyle name="40% - Accent2 8 3 3 3 2 2" xfId="31024"/>
    <cellStyle name="40% - Accent2 8 3 3 3 2 3" xfId="31025"/>
    <cellStyle name="40% - Accent2 8 3 3 3 3" xfId="31026"/>
    <cellStyle name="40% - Accent2 8 3 3 3 4" xfId="31027"/>
    <cellStyle name="40% - Accent2 8 3 3 4" xfId="31028"/>
    <cellStyle name="40% - Accent2 8 3 3 4 2" xfId="31029"/>
    <cellStyle name="40% - Accent2 8 3 3 4 3" xfId="31030"/>
    <cellStyle name="40% - Accent2 8 3 3 5" xfId="31031"/>
    <cellStyle name="40% - Accent2 8 3 3 6" xfId="31032"/>
    <cellStyle name="40% - Accent2 8 3 4" xfId="31033"/>
    <cellStyle name="40% - Accent2 8 3 4 2" xfId="31034"/>
    <cellStyle name="40% - Accent2 8 3 4 2 2" xfId="31035"/>
    <cellStyle name="40% - Accent2 8 3 4 2 3" xfId="31036"/>
    <cellStyle name="40% - Accent2 8 3 4 3" xfId="31037"/>
    <cellStyle name="40% - Accent2 8 3 4 4" xfId="31038"/>
    <cellStyle name="40% - Accent2 8 3 5" xfId="31039"/>
    <cellStyle name="40% - Accent2 8 3 5 2" xfId="31040"/>
    <cellStyle name="40% - Accent2 8 3 5 2 2" xfId="31041"/>
    <cellStyle name="40% - Accent2 8 3 5 2 3" xfId="31042"/>
    <cellStyle name="40% - Accent2 8 3 5 3" xfId="31043"/>
    <cellStyle name="40% - Accent2 8 3 5 4" xfId="31044"/>
    <cellStyle name="40% - Accent2 8 3 6" xfId="31045"/>
    <cellStyle name="40% - Accent2 8 3 6 2" xfId="31046"/>
    <cellStyle name="40% - Accent2 8 3 6 3" xfId="31047"/>
    <cellStyle name="40% - Accent2 8 3 7" xfId="31048"/>
    <cellStyle name="40% - Accent2 8 3 8" xfId="31049"/>
    <cellStyle name="40% - Accent2 8 4" xfId="31050"/>
    <cellStyle name="40% - Accent2 8 4 2" xfId="31051"/>
    <cellStyle name="40% - Accent2 8 4 2 2" xfId="31052"/>
    <cellStyle name="40% - Accent2 8 4 2 2 2" xfId="31053"/>
    <cellStyle name="40% - Accent2 8 4 2 2 3" xfId="31054"/>
    <cellStyle name="40% - Accent2 8 4 2 3" xfId="31055"/>
    <cellStyle name="40% - Accent2 8 4 2 4" xfId="31056"/>
    <cellStyle name="40% - Accent2 8 4 3" xfId="31057"/>
    <cellStyle name="40% - Accent2 8 4 3 2" xfId="31058"/>
    <cellStyle name="40% - Accent2 8 4 3 2 2" xfId="31059"/>
    <cellStyle name="40% - Accent2 8 4 3 2 3" xfId="31060"/>
    <cellStyle name="40% - Accent2 8 4 3 3" xfId="31061"/>
    <cellStyle name="40% - Accent2 8 4 3 4" xfId="31062"/>
    <cellStyle name="40% - Accent2 8 4 4" xfId="31063"/>
    <cellStyle name="40% - Accent2 8 4 4 2" xfId="31064"/>
    <cellStyle name="40% - Accent2 8 4 4 3" xfId="31065"/>
    <cellStyle name="40% - Accent2 8 4 5" xfId="31066"/>
    <cellStyle name="40% - Accent2 8 4 6" xfId="31067"/>
    <cellStyle name="40% - Accent2 8 5" xfId="31068"/>
    <cellStyle name="40% - Accent2 8 5 2" xfId="31069"/>
    <cellStyle name="40% - Accent2 8 5 2 2" xfId="31070"/>
    <cellStyle name="40% - Accent2 8 5 2 2 2" xfId="31071"/>
    <cellStyle name="40% - Accent2 8 5 2 2 3" xfId="31072"/>
    <cellStyle name="40% - Accent2 8 5 2 3" xfId="31073"/>
    <cellStyle name="40% - Accent2 8 5 2 4" xfId="31074"/>
    <cellStyle name="40% - Accent2 8 5 3" xfId="31075"/>
    <cellStyle name="40% - Accent2 8 5 3 2" xfId="31076"/>
    <cellStyle name="40% - Accent2 8 5 3 2 2" xfId="31077"/>
    <cellStyle name="40% - Accent2 8 5 3 2 3" xfId="31078"/>
    <cellStyle name="40% - Accent2 8 5 3 3" xfId="31079"/>
    <cellStyle name="40% - Accent2 8 5 3 4" xfId="31080"/>
    <cellStyle name="40% - Accent2 8 5 4" xfId="31081"/>
    <cellStyle name="40% - Accent2 8 5 4 2" xfId="31082"/>
    <cellStyle name="40% - Accent2 8 5 4 3" xfId="31083"/>
    <cellStyle name="40% - Accent2 8 5 5" xfId="31084"/>
    <cellStyle name="40% - Accent2 8 5 6" xfId="31085"/>
    <cellStyle name="40% - Accent2 8 6" xfId="31086"/>
    <cellStyle name="40% - Accent2 8 6 2" xfId="31087"/>
    <cellStyle name="40% - Accent2 8 6 2 2" xfId="31088"/>
    <cellStyle name="40% - Accent2 8 6 2 3" xfId="31089"/>
    <cellStyle name="40% - Accent2 8 6 3" xfId="31090"/>
    <cellStyle name="40% - Accent2 8 6 4" xfId="31091"/>
    <cellStyle name="40% - Accent2 8 7" xfId="31092"/>
    <cellStyle name="40% - Accent2 8 7 2" xfId="31093"/>
    <cellStyle name="40% - Accent2 8 7 2 2" xfId="31094"/>
    <cellStyle name="40% - Accent2 8 7 2 3" xfId="31095"/>
    <cellStyle name="40% - Accent2 8 7 3" xfId="31096"/>
    <cellStyle name="40% - Accent2 8 7 4" xfId="31097"/>
    <cellStyle name="40% - Accent2 8 8" xfId="31098"/>
    <cellStyle name="40% - Accent2 8 8 2" xfId="31099"/>
    <cellStyle name="40% - Accent2 8 8 3" xfId="31100"/>
    <cellStyle name="40% - Accent2 8 9" xfId="31101"/>
    <cellStyle name="40% - Accent2 8_Revenue monitoring workings P6 97-2003" xfId="31102"/>
    <cellStyle name="40% - Accent2 9" xfId="31103"/>
    <cellStyle name="40% - Accent2 9 10" xfId="31104"/>
    <cellStyle name="40% - Accent2 9 2" xfId="31105"/>
    <cellStyle name="40% - Accent2 9 2 2" xfId="31106"/>
    <cellStyle name="40% - Accent2 9 2 2 2" xfId="31107"/>
    <cellStyle name="40% - Accent2 9 2 2 2 2" xfId="31108"/>
    <cellStyle name="40% - Accent2 9 2 2 2 2 2" xfId="31109"/>
    <cellStyle name="40% - Accent2 9 2 2 2 2 2 2" xfId="31110"/>
    <cellStyle name="40% - Accent2 9 2 2 2 2 2 3" xfId="31111"/>
    <cellStyle name="40% - Accent2 9 2 2 2 2 3" xfId="31112"/>
    <cellStyle name="40% - Accent2 9 2 2 2 2 4" xfId="31113"/>
    <cellStyle name="40% - Accent2 9 2 2 2 3" xfId="31114"/>
    <cellStyle name="40% - Accent2 9 2 2 2 3 2" xfId="31115"/>
    <cellStyle name="40% - Accent2 9 2 2 2 3 2 2" xfId="31116"/>
    <cellStyle name="40% - Accent2 9 2 2 2 3 2 3" xfId="31117"/>
    <cellStyle name="40% - Accent2 9 2 2 2 3 3" xfId="31118"/>
    <cellStyle name="40% - Accent2 9 2 2 2 3 4" xfId="31119"/>
    <cellStyle name="40% - Accent2 9 2 2 2 4" xfId="31120"/>
    <cellStyle name="40% - Accent2 9 2 2 2 4 2" xfId="31121"/>
    <cellStyle name="40% - Accent2 9 2 2 2 4 3" xfId="31122"/>
    <cellStyle name="40% - Accent2 9 2 2 2 5" xfId="31123"/>
    <cellStyle name="40% - Accent2 9 2 2 2 6" xfId="31124"/>
    <cellStyle name="40% - Accent2 9 2 2 3" xfId="31125"/>
    <cellStyle name="40% - Accent2 9 2 2 3 2" xfId="31126"/>
    <cellStyle name="40% - Accent2 9 2 2 3 2 2" xfId="31127"/>
    <cellStyle name="40% - Accent2 9 2 2 3 2 2 2" xfId="31128"/>
    <cellStyle name="40% - Accent2 9 2 2 3 2 2 3" xfId="31129"/>
    <cellStyle name="40% - Accent2 9 2 2 3 2 3" xfId="31130"/>
    <cellStyle name="40% - Accent2 9 2 2 3 2 4" xfId="31131"/>
    <cellStyle name="40% - Accent2 9 2 2 3 3" xfId="31132"/>
    <cellStyle name="40% - Accent2 9 2 2 3 3 2" xfId="31133"/>
    <cellStyle name="40% - Accent2 9 2 2 3 3 2 2" xfId="31134"/>
    <cellStyle name="40% - Accent2 9 2 2 3 3 2 3" xfId="31135"/>
    <cellStyle name="40% - Accent2 9 2 2 3 3 3" xfId="31136"/>
    <cellStyle name="40% - Accent2 9 2 2 3 3 4" xfId="31137"/>
    <cellStyle name="40% - Accent2 9 2 2 3 4" xfId="31138"/>
    <cellStyle name="40% - Accent2 9 2 2 3 4 2" xfId="31139"/>
    <cellStyle name="40% - Accent2 9 2 2 3 4 3" xfId="31140"/>
    <cellStyle name="40% - Accent2 9 2 2 3 5" xfId="31141"/>
    <cellStyle name="40% - Accent2 9 2 2 3 6" xfId="31142"/>
    <cellStyle name="40% - Accent2 9 2 2 4" xfId="31143"/>
    <cellStyle name="40% - Accent2 9 2 2 4 2" xfId="31144"/>
    <cellStyle name="40% - Accent2 9 2 2 4 2 2" xfId="31145"/>
    <cellStyle name="40% - Accent2 9 2 2 4 2 3" xfId="31146"/>
    <cellStyle name="40% - Accent2 9 2 2 4 3" xfId="31147"/>
    <cellStyle name="40% - Accent2 9 2 2 4 4" xfId="31148"/>
    <cellStyle name="40% - Accent2 9 2 2 5" xfId="31149"/>
    <cellStyle name="40% - Accent2 9 2 2 5 2" xfId="31150"/>
    <cellStyle name="40% - Accent2 9 2 2 5 2 2" xfId="31151"/>
    <cellStyle name="40% - Accent2 9 2 2 5 2 3" xfId="31152"/>
    <cellStyle name="40% - Accent2 9 2 2 5 3" xfId="31153"/>
    <cellStyle name="40% - Accent2 9 2 2 5 4" xfId="31154"/>
    <cellStyle name="40% - Accent2 9 2 2 6" xfId="31155"/>
    <cellStyle name="40% - Accent2 9 2 2 6 2" xfId="31156"/>
    <cellStyle name="40% - Accent2 9 2 2 6 3" xfId="31157"/>
    <cellStyle name="40% - Accent2 9 2 2 7" xfId="31158"/>
    <cellStyle name="40% - Accent2 9 2 2 8" xfId="31159"/>
    <cellStyle name="40% - Accent2 9 2 3" xfId="31160"/>
    <cellStyle name="40% - Accent2 9 2 3 2" xfId="31161"/>
    <cellStyle name="40% - Accent2 9 2 3 2 2" xfId="31162"/>
    <cellStyle name="40% - Accent2 9 2 3 2 2 2" xfId="31163"/>
    <cellStyle name="40% - Accent2 9 2 3 2 2 3" xfId="31164"/>
    <cellStyle name="40% - Accent2 9 2 3 2 3" xfId="31165"/>
    <cellStyle name="40% - Accent2 9 2 3 2 4" xfId="31166"/>
    <cellStyle name="40% - Accent2 9 2 3 3" xfId="31167"/>
    <cellStyle name="40% - Accent2 9 2 3 3 2" xfId="31168"/>
    <cellStyle name="40% - Accent2 9 2 3 3 2 2" xfId="31169"/>
    <cellStyle name="40% - Accent2 9 2 3 3 2 3" xfId="31170"/>
    <cellStyle name="40% - Accent2 9 2 3 3 3" xfId="31171"/>
    <cellStyle name="40% - Accent2 9 2 3 3 4" xfId="31172"/>
    <cellStyle name="40% - Accent2 9 2 3 4" xfId="31173"/>
    <cellStyle name="40% - Accent2 9 2 3 4 2" xfId="31174"/>
    <cellStyle name="40% - Accent2 9 2 3 4 3" xfId="31175"/>
    <cellStyle name="40% - Accent2 9 2 3 5" xfId="31176"/>
    <cellStyle name="40% - Accent2 9 2 3 6" xfId="31177"/>
    <cellStyle name="40% - Accent2 9 2 4" xfId="31178"/>
    <cellStyle name="40% - Accent2 9 2 4 2" xfId="31179"/>
    <cellStyle name="40% - Accent2 9 2 4 2 2" xfId="31180"/>
    <cellStyle name="40% - Accent2 9 2 4 2 2 2" xfId="31181"/>
    <cellStyle name="40% - Accent2 9 2 4 2 2 3" xfId="31182"/>
    <cellStyle name="40% - Accent2 9 2 4 2 3" xfId="31183"/>
    <cellStyle name="40% - Accent2 9 2 4 2 4" xfId="31184"/>
    <cellStyle name="40% - Accent2 9 2 4 3" xfId="31185"/>
    <cellStyle name="40% - Accent2 9 2 4 3 2" xfId="31186"/>
    <cellStyle name="40% - Accent2 9 2 4 3 2 2" xfId="31187"/>
    <cellStyle name="40% - Accent2 9 2 4 3 2 3" xfId="31188"/>
    <cellStyle name="40% - Accent2 9 2 4 3 3" xfId="31189"/>
    <cellStyle name="40% - Accent2 9 2 4 3 4" xfId="31190"/>
    <cellStyle name="40% - Accent2 9 2 4 4" xfId="31191"/>
    <cellStyle name="40% - Accent2 9 2 4 4 2" xfId="31192"/>
    <cellStyle name="40% - Accent2 9 2 4 4 3" xfId="31193"/>
    <cellStyle name="40% - Accent2 9 2 4 5" xfId="31194"/>
    <cellStyle name="40% - Accent2 9 2 4 6" xfId="31195"/>
    <cellStyle name="40% - Accent2 9 2 5" xfId="31196"/>
    <cellStyle name="40% - Accent2 9 2 5 2" xfId="31197"/>
    <cellStyle name="40% - Accent2 9 2 5 2 2" xfId="31198"/>
    <cellStyle name="40% - Accent2 9 2 5 2 3" xfId="31199"/>
    <cellStyle name="40% - Accent2 9 2 5 3" xfId="31200"/>
    <cellStyle name="40% - Accent2 9 2 5 4" xfId="31201"/>
    <cellStyle name="40% - Accent2 9 2 6" xfId="31202"/>
    <cellStyle name="40% - Accent2 9 2 6 2" xfId="31203"/>
    <cellStyle name="40% - Accent2 9 2 6 2 2" xfId="31204"/>
    <cellStyle name="40% - Accent2 9 2 6 2 3" xfId="31205"/>
    <cellStyle name="40% - Accent2 9 2 6 3" xfId="31206"/>
    <cellStyle name="40% - Accent2 9 2 6 4" xfId="31207"/>
    <cellStyle name="40% - Accent2 9 2 7" xfId="31208"/>
    <cellStyle name="40% - Accent2 9 2 7 2" xfId="31209"/>
    <cellStyle name="40% - Accent2 9 2 7 3" xfId="31210"/>
    <cellStyle name="40% - Accent2 9 2 8" xfId="31211"/>
    <cellStyle name="40% - Accent2 9 2 9" xfId="31212"/>
    <cellStyle name="40% - Accent2 9 3" xfId="31213"/>
    <cellStyle name="40% - Accent2 9 3 2" xfId="31214"/>
    <cellStyle name="40% - Accent2 9 3 2 2" xfId="31215"/>
    <cellStyle name="40% - Accent2 9 3 2 2 2" xfId="31216"/>
    <cellStyle name="40% - Accent2 9 3 2 2 2 2" xfId="31217"/>
    <cellStyle name="40% - Accent2 9 3 2 2 2 3" xfId="31218"/>
    <cellStyle name="40% - Accent2 9 3 2 2 3" xfId="31219"/>
    <cellStyle name="40% - Accent2 9 3 2 2 4" xfId="31220"/>
    <cellStyle name="40% - Accent2 9 3 2 3" xfId="31221"/>
    <cellStyle name="40% - Accent2 9 3 2 3 2" xfId="31222"/>
    <cellStyle name="40% - Accent2 9 3 2 3 2 2" xfId="31223"/>
    <cellStyle name="40% - Accent2 9 3 2 3 2 3" xfId="31224"/>
    <cellStyle name="40% - Accent2 9 3 2 3 3" xfId="31225"/>
    <cellStyle name="40% - Accent2 9 3 2 3 4" xfId="31226"/>
    <cellStyle name="40% - Accent2 9 3 2 4" xfId="31227"/>
    <cellStyle name="40% - Accent2 9 3 2 4 2" xfId="31228"/>
    <cellStyle name="40% - Accent2 9 3 2 4 3" xfId="31229"/>
    <cellStyle name="40% - Accent2 9 3 2 5" xfId="31230"/>
    <cellStyle name="40% - Accent2 9 3 2 6" xfId="31231"/>
    <cellStyle name="40% - Accent2 9 3 3" xfId="31232"/>
    <cellStyle name="40% - Accent2 9 3 3 2" xfId="31233"/>
    <cellStyle name="40% - Accent2 9 3 3 2 2" xfId="31234"/>
    <cellStyle name="40% - Accent2 9 3 3 2 2 2" xfId="31235"/>
    <cellStyle name="40% - Accent2 9 3 3 2 2 3" xfId="31236"/>
    <cellStyle name="40% - Accent2 9 3 3 2 3" xfId="31237"/>
    <cellStyle name="40% - Accent2 9 3 3 2 4" xfId="31238"/>
    <cellStyle name="40% - Accent2 9 3 3 3" xfId="31239"/>
    <cellStyle name="40% - Accent2 9 3 3 3 2" xfId="31240"/>
    <cellStyle name="40% - Accent2 9 3 3 3 2 2" xfId="31241"/>
    <cellStyle name="40% - Accent2 9 3 3 3 2 3" xfId="31242"/>
    <cellStyle name="40% - Accent2 9 3 3 3 3" xfId="31243"/>
    <cellStyle name="40% - Accent2 9 3 3 3 4" xfId="31244"/>
    <cellStyle name="40% - Accent2 9 3 3 4" xfId="31245"/>
    <cellStyle name="40% - Accent2 9 3 3 4 2" xfId="31246"/>
    <cellStyle name="40% - Accent2 9 3 3 4 3" xfId="31247"/>
    <cellStyle name="40% - Accent2 9 3 3 5" xfId="31248"/>
    <cellStyle name="40% - Accent2 9 3 3 6" xfId="31249"/>
    <cellStyle name="40% - Accent2 9 3 4" xfId="31250"/>
    <cellStyle name="40% - Accent2 9 3 4 2" xfId="31251"/>
    <cellStyle name="40% - Accent2 9 3 4 2 2" xfId="31252"/>
    <cellStyle name="40% - Accent2 9 3 4 2 3" xfId="31253"/>
    <cellStyle name="40% - Accent2 9 3 4 3" xfId="31254"/>
    <cellStyle name="40% - Accent2 9 3 4 4" xfId="31255"/>
    <cellStyle name="40% - Accent2 9 3 5" xfId="31256"/>
    <cellStyle name="40% - Accent2 9 3 5 2" xfId="31257"/>
    <cellStyle name="40% - Accent2 9 3 5 2 2" xfId="31258"/>
    <cellStyle name="40% - Accent2 9 3 5 2 3" xfId="31259"/>
    <cellStyle name="40% - Accent2 9 3 5 3" xfId="31260"/>
    <cellStyle name="40% - Accent2 9 3 5 4" xfId="31261"/>
    <cellStyle name="40% - Accent2 9 3 6" xfId="31262"/>
    <cellStyle name="40% - Accent2 9 3 6 2" xfId="31263"/>
    <cellStyle name="40% - Accent2 9 3 6 3" xfId="31264"/>
    <cellStyle name="40% - Accent2 9 3 7" xfId="31265"/>
    <cellStyle name="40% - Accent2 9 3 8" xfId="31266"/>
    <cellStyle name="40% - Accent2 9 4" xfId="31267"/>
    <cellStyle name="40% - Accent2 9 4 2" xfId="31268"/>
    <cellStyle name="40% - Accent2 9 4 2 2" xfId="31269"/>
    <cellStyle name="40% - Accent2 9 4 2 2 2" xfId="31270"/>
    <cellStyle name="40% - Accent2 9 4 2 2 3" xfId="31271"/>
    <cellStyle name="40% - Accent2 9 4 2 3" xfId="31272"/>
    <cellStyle name="40% - Accent2 9 4 2 4" xfId="31273"/>
    <cellStyle name="40% - Accent2 9 4 3" xfId="31274"/>
    <cellStyle name="40% - Accent2 9 4 3 2" xfId="31275"/>
    <cellStyle name="40% - Accent2 9 4 3 2 2" xfId="31276"/>
    <cellStyle name="40% - Accent2 9 4 3 2 3" xfId="31277"/>
    <cellStyle name="40% - Accent2 9 4 3 3" xfId="31278"/>
    <cellStyle name="40% - Accent2 9 4 3 4" xfId="31279"/>
    <cellStyle name="40% - Accent2 9 4 4" xfId="31280"/>
    <cellStyle name="40% - Accent2 9 4 4 2" xfId="31281"/>
    <cellStyle name="40% - Accent2 9 4 4 3" xfId="31282"/>
    <cellStyle name="40% - Accent2 9 4 5" xfId="31283"/>
    <cellStyle name="40% - Accent2 9 4 6" xfId="31284"/>
    <cellStyle name="40% - Accent2 9 5" xfId="31285"/>
    <cellStyle name="40% - Accent2 9 5 2" xfId="31286"/>
    <cellStyle name="40% - Accent2 9 5 2 2" xfId="31287"/>
    <cellStyle name="40% - Accent2 9 5 2 2 2" xfId="31288"/>
    <cellStyle name="40% - Accent2 9 5 2 2 3" xfId="31289"/>
    <cellStyle name="40% - Accent2 9 5 2 3" xfId="31290"/>
    <cellStyle name="40% - Accent2 9 5 2 4" xfId="31291"/>
    <cellStyle name="40% - Accent2 9 5 3" xfId="31292"/>
    <cellStyle name="40% - Accent2 9 5 3 2" xfId="31293"/>
    <cellStyle name="40% - Accent2 9 5 3 2 2" xfId="31294"/>
    <cellStyle name="40% - Accent2 9 5 3 2 3" xfId="31295"/>
    <cellStyle name="40% - Accent2 9 5 3 3" xfId="31296"/>
    <cellStyle name="40% - Accent2 9 5 3 4" xfId="31297"/>
    <cellStyle name="40% - Accent2 9 5 4" xfId="31298"/>
    <cellStyle name="40% - Accent2 9 5 4 2" xfId="31299"/>
    <cellStyle name="40% - Accent2 9 5 4 3" xfId="31300"/>
    <cellStyle name="40% - Accent2 9 5 5" xfId="31301"/>
    <cellStyle name="40% - Accent2 9 5 6" xfId="31302"/>
    <cellStyle name="40% - Accent2 9 6" xfId="31303"/>
    <cellStyle name="40% - Accent2 9 6 2" xfId="31304"/>
    <cellStyle name="40% - Accent2 9 6 2 2" xfId="31305"/>
    <cellStyle name="40% - Accent2 9 6 2 3" xfId="31306"/>
    <cellStyle name="40% - Accent2 9 6 3" xfId="31307"/>
    <cellStyle name="40% - Accent2 9 6 4" xfId="31308"/>
    <cellStyle name="40% - Accent2 9 7" xfId="31309"/>
    <cellStyle name="40% - Accent2 9 7 2" xfId="31310"/>
    <cellStyle name="40% - Accent2 9 7 2 2" xfId="31311"/>
    <cellStyle name="40% - Accent2 9 7 2 3" xfId="31312"/>
    <cellStyle name="40% - Accent2 9 7 3" xfId="31313"/>
    <cellStyle name="40% - Accent2 9 7 4" xfId="31314"/>
    <cellStyle name="40% - Accent2 9 8" xfId="31315"/>
    <cellStyle name="40% - Accent2 9 8 2" xfId="31316"/>
    <cellStyle name="40% - Accent2 9 8 3" xfId="31317"/>
    <cellStyle name="40% - Accent2 9 9" xfId="31318"/>
    <cellStyle name="40% - Accent2 9_Revenue monitoring workings P6 97-2003" xfId="31319"/>
    <cellStyle name="40% - Accent3 10" xfId="31320"/>
    <cellStyle name="40% - Accent3 10 10" xfId="31321"/>
    <cellStyle name="40% - Accent3 10 2" xfId="31322"/>
    <cellStyle name="40% - Accent3 10 2 2" xfId="31323"/>
    <cellStyle name="40% - Accent3 10 2 2 2" xfId="31324"/>
    <cellStyle name="40% - Accent3 10 2 2 2 2" xfId="31325"/>
    <cellStyle name="40% - Accent3 10 2 2 2 2 2" xfId="31326"/>
    <cellStyle name="40% - Accent3 10 2 2 2 2 2 2" xfId="31327"/>
    <cellStyle name="40% - Accent3 10 2 2 2 2 2 3" xfId="31328"/>
    <cellStyle name="40% - Accent3 10 2 2 2 2 3" xfId="31329"/>
    <cellStyle name="40% - Accent3 10 2 2 2 2 4" xfId="31330"/>
    <cellStyle name="40% - Accent3 10 2 2 2 3" xfId="31331"/>
    <cellStyle name="40% - Accent3 10 2 2 2 3 2" xfId="31332"/>
    <cellStyle name="40% - Accent3 10 2 2 2 3 2 2" xfId="31333"/>
    <cellStyle name="40% - Accent3 10 2 2 2 3 2 3" xfId="31334"/>
    <cellStyle name="40% - Accent3 10 2 2 2 3 3" xfId="31335"/>
    <cellStyle name="40% - Accent3 10 2 2 2 3 4" xfId="31336"/>
    <cellStyle name="40% - Accent3 10 2 2 2 4" xfId="31337"/>
    <cellStyle name="40% - Accent3 10 2 2 2 4 2" xfId="31338"/>
    <cellStyle name="40% - Accent3 10 2 2 2 4 3" xfId="31339"/>
    <cellStyle name="40% - Accent3 10 2 2 2 5" xfId="31340"/>
    <cellStyle name="40% - Accent3 10 2 2 2 6" xfId="31341"/>
    <cellStyle name="40% - Accent3 10 2 2 3" xfId="31342"/>
    <cellStyle name="40% - Accent3 10 2 2 3 2" xfId="31343"/>
    <cellStyle name="40% - Accent3 10 2 2 3 2 2" xfId="31344"/>
    <cellStyle name="40% - Accent3 10 2 2 3 2 2 2" xfId="31345"/>
    <cellStyle name="40% - Accent3 10 2 2 3 2 2 3" xfId="31346"/>
    <cellStyle name="40% - Accent3 10 2 2 3 2 3" xfId="31347"/>
    <cellStyle name="40% - Accent3 10 2 2 3 2 4" xfId="31348"/>
    <cellStyle name="40% - Accent3 10 2 2 3 3" xfId="31349"/>
    <cellStyle name="40% - Accent3 10 2 2 3 3 2" xfId="31350"/>
    <cellStyle name="40% - Accent3 10 2 2 3 3 2 2" xfId="31351"/>
    <cellStyle name="40% - Accent3 10 2 2 3 3 2 3" xfId="31352"/>
    <cellStyle name="40% - Accent3 10 2 2 3 3 3" xfId="31353"/>
    <cellStyle name="40% - Accent3 10 2 2 3 3 4" xfId="31354"/>
    <cellStyle name="40% - Accent3 10 2 2 3 4" xfId="31355"/>
    <cellStyle name="40% - Accent3 10 2 2 3 4 2" xfId="31356"/>
    <cellStyle name="40% - Accent3 10 2 2 3 4 3" xfId="31357"/>
    <cellStyle name="40% - Accent3 10 2 2 3 5" xfId="31358"/>
    <cellStyle name="40% - Accent3 10 2 2 3 6" xfId="31359"/>
    <cellStyle name="40% - Accent3 10 2 2 4" xfId="31360"/>
    <cellStyle name="40% - Accent3 10 2 2 4 2" xfId="31361"/>
    <cellStyle name="40% - Accent3 10 2 2 4 2 2" xfId="31362"/>
    <cellStyle name="40% - Accent3 10 2 2 4 2 3" xfId="31363"/>
    <cellStyle name="40% - Accent3 10 2 2 4 3" xfId="31364"/>
    <cellStyle name="40% - Accent3 10 2 2 4 4" xfId="31365"/>
    <cellStyle name="40% - Accent3 10 2 2 5" xfId="31366"/>
    <cellStyle name="40% - Accent3 10 2 2 5 2" xfId="31367"/>
    <cellStyle name="40% - Accent3 10 2 2 5 2 2" xfId="31368"/>
    <cellStyle name="40% - Accent3 10 2 2 5 2 3" xfId="31369"/>
    <cellStyle name="40% - Accent3 10 2 2 5 3" xfId="31370"/>
    <cellStyle name="40% - Accent3 10 2 2 5 4" xfId="31371"/>
    <cellStyle name="40% - Accent3 10 2 2 6" xfId="31372"/>
    <cellStyle name="40% - Accent3 10 2 2 6 2" xfId="31373"/>
    <cellStyle name="40% - Accent3 10 2 2 6 3" xfId="31374"/>
    <cellStyle name="40% - Accent3 10 2 2 7" xfId="31375"/>
    <cellStyle name="40% - Accent3 10 2 2 8" xfId="31376"/>
    <cellStyle name="40% - Accent3 10 2 3" xfId="31377"/>
    <cellStyle name="40% - Accent3 10 2 3 2" xfId="31378"/>
    <cellStyle name="40% - Accent3 10 2 3 2 2" xfId="31379"/>
    <cellStyle name="40% - Accent3 10 2 3 2 2 2" xfId="31380"/>
    <cellStyle name="40% - Accent3 10 2 3 2 2 3" xfId="31381"/>
    <cellStyle name="40% - Accent3 10 2 3 2 3" xfId="31382"/>
    <cellStyle name="40% - Accent3 10 2 3 2 4" xfId="31383"/>
    <cellStyle name="40% - Accent3 10 2 3 3" xfId="31384"/>
    <cellStyle name="40% - Accent3 10 2 3 3 2" xfId="31385"/>
    <cellStyle name="40% - Accent3 10 2 3 3 2 2" xfId="31386"/>
    <cellStyle name="40% - Accent3 10 2 3 3 2 3" xfId="31387"/>
    <cellStyle name="40% - Accent3 10 2 3 3 3" xfId="31388"/>
    <cellStyle name="40% - Accent3 10 2 3 3 4" xfId="31389"/>
    <cellStyle name="40% - Accent3 10 2 3 4" xfId="31390"/>
    <cellStyle name="40% - Accent3 10 2 3 4 2" xfId="31391"/>
    <cellStyle name="40% - Accent3 10 2 3 4 3" xfId="31392"/>
    <cellStyle name="40% - Accent3 10 2 3 5" xfId="31393"/>
    <cellStyle name="40% - Accent3 10 2 3 6" xfId="31394"/>
    <cellStyle name="40% - Accent3 10 2 4" xfId="31395"/>
    <cellStyle name="40% - Accent3 10 2 4 2" xfId="31396"/>
    <cellStyle name="40% - Accent3 10 2 4 2 2" xfId="31397"/>
    <cellStyle name="40% - Accent3 10 2 4 2 2 2" xfId="31398"/>
    <cellStyle name="40% - Accent3 10 2 4 2 2 3" xfId="31399"/>
    <cellStyle name="40% - Accent3 10 2 4 2 3" xfId="31400"/>
    <cellStyle name="40% - Accent3 10 2 4 2 4" xfId="31401"/>
    <cellStyle name="40% - Accent3 10 2 4 3" xfId="31402"/>
    <cellStyle name="40% - Accent3 10 2 4 3 2" xfId="31403"/>
    <cellStyle name="40% - Accent3 10 2 4 3 2 2" xfId="31404"/>
    <cellStyle name="40% - Accent3 10 2 4 3 2 3" xfId="31405"/>
    <cellStyle name="40% - Accent3 10 2 4 3 3" xfId="31406"/>
    <cellStyle name="40% - Accent3 10 2 4 3 4" xfId="31407"/>
    <cellStyle name="40% - Accent3 10 2 4 4" xfId="31408"/>
    <cellStyle name="40% - Accent3 10 2 4 4 2" xfId="31409"/>
    <cellStyle name="40% - Accent3 10 2 4 4 3" xfId="31410"/>
    <cellStyle name="40% - Accent3 10 2 4 5" xfId="31411"/>
    <cellStyle name="40% - Accent3 10 2 4 6" xfId="31412"/>
    <cellStyle name="40% - Accent3 10 2 5" xfId="31413"/>
    <cellStyle name="40% - Accent3 10 2 5 2" xfId="31414"/>
    <cellStyle name="40% - Accent3 10 2 5 2 2" xfId="31415"/>
    <cellStyle name="40% - Accent3 10 2 5 2 3" xfId="31416"/>
    <cellStyle name="40% - Accent3 10 2 5 3" xfId="31417"/>
    <cellStyle name="40% - Accent3 10 2 5 4" xfId="31418"/>
    <cellStyle name="40% - Accent3 10 2 6" xfId="31419"/>
    <cellStyle name="40% - Accent3 10 2 6 2" xfId="31420"/>
    <cellStyle name="40% - Accent3 10 2 6 2 2" xfId="31421"/>
    <cellStyle name="40% - Accent3 10 2 6 2 3" xfId="31422"/>
    <cellStyle name="40% - Accent3 10 2 6 3" xfId="31423"/>
    <cellStyle name="40% - Accent3 10 2 6 4" xfId="31424"/>
    <cellStyle name="40% - Accent3 10 2 7" xfId="31425"/>
    <cellStyle name="40% - Accent3 10 2 7 2" xfId="31426"/>
    <cellStyle name="40% - Accent3 10 2 7 3" xfId="31427"/>
    <cellStyle name="40% - Accent3 10 2 8" xfId="31428"/>
    <cellStyle name="40% - Accent3 10 2 9" xfId="31429"/>
    <cellStyle name="40% - Accent3 10 3" xfId="31430"/>
    <cellStyle name="40% - Accent3 10 3 2" xfId="31431"/>
    <cellStyle name="40% - Accent3 10 3 2 2" xfId="31432"/>
    <cellStyle name="40% - Accent3 10 3 2 2 2" xfId="31433"/>
    <cellStyle name="40% - Accent3 10 3 2 2 2 2" xfId="31434"/>
    <cellStyle name="40% - Accent3 10 3 2 2 2 3" xfId="31435"/>
    <cellStyle name="40% - Accent3 10 3 2 2 3" xfId="31436"/>
    <cellStyle name="40% - Accent3 10 3 2 2 4" xfId="31437"/>
    <cellStyle name="40% - Accent3 10 3 2 3" xfId="31438"/>
    <cellStyle name="40% - Accent3 10 3 2 3 2" xfId="31439"/>
    <cellStyle name="40% - Accent3 10 3 2 3 2 2" xfId="31440"/>
    <cellStyle name="40% - Accent3 10 3 2 3 2 3" xfId="31441"/>
    <cellStyle name="40% - Accent3 10 3 2 3 3" xfId="31442"/>
    <cellStyle name="40% - Accent3 10 3 2 3 4" xfId="31443"/>
    <cellStyle name="40% - Accent3 10 3 2 4" xfId="31444"/>
    <cellStyle name="40% - Accent3 10 3 2 4 2" xfId="31445"/>
    <cellStyle name="40% - Accent3 10 3 2 4 3" xfId="31446"/>
    <cellStyle name="40% - Accent3 10 3 2 5" xfId="31447"/>
    <cellStyle name="40% - Accent3 10 3 2 6" xfId="31448"/>
    <cellStyle name="40% - Accent3 10 3 3" xfId="31449"/>
    <cellStyle name="40% - Accent3 10 3 3 2" xfId="31450"/>
    <cellStyle name="40% - Accent3 10 3 3 2 2" xfId="31451"/>
    <cellStyle name="40% - Accent3 10 3 3 2 2 2" xfId="31452"/>
    <cellStyle name="40% - Accent3 10 3 3 2 2 3" xfId="31453"/>
    <cellStyle name="40% - Accent3 10 3 3 2 3" xfId="31454"/>
    <cellStyle name="40% - Accent3 10 3 3 2 4" xfId="31455"/>
    <cellStyle name="40% - Accent3 10 3 3 3" xfId="31456"/>
    <cellStyle name="40% - Accent3 10 3 3 3 2" xfId="31457"/>
    <cellStyle name="40% - Accent3 10 3 3 3 2 2" xfId="31458"/>
    <cellStyle name="40% - Accent3 10 3 3 3 2 3" xfId="31459"/>
    <cellStyle name="40% - Accent3 10 3 3 3 3" xfId="31460"/>
    <cellStyle name="40% - Accent3 10 3 3 3 4" xfId="31461"/>
    <cellStyle name="40% - Accent3 10 3 3 4" xfId="31462"/>
    <cellStyle name="40% - Accent3 10 3 3 4 2" xfId="31463"/>
    <cellStyle name="40% - Accent3 10 3 3 4 3" xfId="31464"/>
    <cellStyle name="40% - Accent3 10 3 3 5" xfId="31465"/>
    <cellStyle name="40% - Accent3 10 3 3 6" xfId="31466"/>
    <cellStyle name="40% - Accent3 10 3 4" xfId="31467"/>
    <cellStyle name="40% - Accent3 10 3 4 2" xfId="31468"/>
    <cellStyle name="40% - Accent3 10 3 4 2 2" xfId="31469"/>
    <cellStyle name="40% - Accent3 10 3 4 2 3" xfId="31470"/>
    <cellStyle name="40% - Accent3 10 3 4 3" xfId="31471"/>
    <cellStyle name="40% - Accent3 10 3 4 4" xfId="31472"/>
    <cellStyle name="40% - Accent3 10 3 5" xfId="31473"/>
    <cellStyle name="40% - Accent3 10 3 5 2" xfId="31474"/>
    <cellStyle name="40% - Accent3 10 3 5 2 2" xfId="31475"/>
    <cellStyle name="40% - Accent3 10 3 5 2 3" xfId="31476"/>
    <cellStyle name="40% - Accent3 10 3 5 3" xfId="31477"/>
    <cellStyle name="40% - Accent3 10 3 5 4" xfId="31478"/>
    <cellStyle name="40% - Accent3 10 3 6" xfId="31479"/>
    <cellStyle name="40% - Accent3 10 3 6 2" xfId="31480"/>
    <cellStyle name="40% - Accent3 10 3 6 3" xfId="31481"/>
    <cellStyle name="40% - Accent3 10 3 7" xfId="31482"/>
    <cellStyle name="40% - Accent3 10 3 8" xfId="31483"/>
    <cellStyle name="40% - Accent3 10 4" xfId="31484"/>
    <cellStyle name="40% - Accent3 10 4 2" xfId="31485"/>
    <cellStyle name="40% - Accent3 10 4 2 2" xfId="31486"/>
    <cellStyle name="40% - Accent3 10 4 2 2 2" xfId="31487"/>
    <cellStyle name="40% - Accent3 10 4 2 2 3" xfId="31488"/>
    <cellStyle name="40% - Accent3 10 4 2 3" xfId="31489"/>
    <cellStyle name="40% - Accent3 10 4 2 4" xfId="31490"/>
    <cellStyle name="40% - Accent3 10 4 3" xfId="31491"/>
    <cellStyle name="40% - Accent3 10 4 3 2" xfId="31492"/>
    <cellStyle name="40% - Accent3 10 4 3 2 2" xfId="31493"/>
    <cellStyle name="40% - Accent3 10 4 3 2 3" xfId="31494"/>
    <cellStyle name="40% - Accent3 10 4 3 3" xfId="31495"/>
    <cellStyle name="40% - Accent3 10 4 3 4" xfId="31496"/>
    <cellStyle name="40% - Accent3 10 4 4" xfId="31497"/>
    <cellStyle name="40% - Accent3 10 4 4 2" xfId="31498"/>
    <cellStyle name="40% - Accent3 10 4 4 3" xfId="31499"/>
    <cellStyle name="40% - Accent3 10 4 5" xfId="31500"/>
    <cellStyle name="40% - Accent3 10 4 6" xfId="31501"/>
    <cellStyle name="40% - Accent3 10 5" xfId="31502"/>
    <cellStyle name="40% - Accent3 10 5 2" xfId="31503"/>
    <cellStyle name="40% - Accent3 10 5 2 2" xfId="31504"/>
    <cellStyle name="40% - Accent3 10 5 2 2 2" xfId="31505"/>
    <cellStyle name="40% - Accent3 10 5 2 2 3" xfId="31506"/>
    <cellStyle name="40% - Accent3 10 5 2 3" xfId="31507"/>
    <cellStyle name="40% - Accent3 10 5 2 4" xfId="31508"/>
    <cellStyle name="40% - Accent3 10 5 3" xfId="31509"/>
    <cellStyle name="40% - Accent3 10 5 3 2" xfId="31510"/>
    <cellStyle name="40% - Accent3 10 5 3 2 2" xfId="31511"/>
    <cellStyle name="40% - Accent3 10 5 3 2 3" xfId="31512"/>
    <cellStyle name="40% - Accent3 10 5 3 3" xfId="31513"/>
    <cellStyle name="40% - Accent3 10 5 3 4" xfId="31514"/>
    <cellStyle name="40% - Accent3 10 5 4" xfId="31515"/>
    <cellStyle name="40% - Accent3 10 5 4 2" xfId="31516"/>
    <cellStyle name="40% - Accent3 10 5 4 3" xfId="31517"/>
    <cellStyle name="40% - Accent3 10 5 5" xfId="31518"/>
    <cellStyle name="40% - Accent3 10 5 6" xfId="31519"/>
    <cellStyle name="40% - Accent3 10 6" xfId="31520"/>
    <cellStyle name="40% - Accent3 10 6 2" xfId="31521"/>
    <cellStyle name="40% - Accent3 10 6 2 2" xfId="31522"/>
    <cellStyle name="40% - Accent3 10 6 2 3" xfId="31523"/>
    <cellStyle name="40% - Accent3 10 6 3" xfId="31524"/>
    <cellStyle name="40% - Accent3 10 6 4" xfId="31525"/>
    <cellStyle name="40% - Accent3 10 7" xfId="31526"/>
    <cellStyle name="40% - Accent3 10 7 2" xfId="31527"/>
    <cellStyle name="40% - Accent3 10 7 2 2" xfId="31528"/>
    <cellStyle name="40% - Accent3 10 7 2 3" xfId="31529"/>
    <cellStyle name="40% - Accent3 10 7 3" xfId="31530"/>
    <cellStyle name="40% - Accent3 10 7 4" xfId="31531"/>
    <cellStyle name="40% - Accent3 10 8" xfId="31532"/>
    <cellStyle name="40% - Accent3 10 8 2" xfId="31533"/>
    <cellStyle name="40% - Accent3 10 8 3" xfId="31534"/>
    <cellStyle name="40% - Accent3 10 9" xfId="31535"/>
    <cellStyle name="40% - Accent3 10_Revenue monitoring workings P6 97-2003" xfId="31536"/>
    <cellStyle name="40% - Accent3 11" xfId="31537"/>
    <cellStyle name="40% - Accent3 11 2" xfId="31538"/>
    <cellStyle name="40% - Accent3 11 2 2" xfId="31539"/>
    <cellStyle name="40% - Accent3 11 2 2 2" xfId="31540"/>
    <cellStyle name="40% - Accent3 11 2 2 2 2" xfId="31541"/>
    <cellStyle name="40% - Accent3 11 2 2 2 2 2" xfId="31542"/>
    <cellStyle name="40% - Accent3 11 2 2 2 2 3" xfId="31543"/>
    <cellStyle name="40% - Accent3 11 2 2 2 3" xfId="31544"/>
    <cellStyle name="40% - Accent3 11 2 2 2 4" xfId="31545"/>
    <cellStyle name="40% - Accent3 11 2 2 3" xfId="31546"/>
    <cellStyle name="40% - Accent3 11 2 2 3 2" xfId="31547"/>
    <cellStyle name="40% - Accent3 11 2 2 3 2 2" xfId="31548"/>
    <cellStyle name="40% - Accent3 11 2 2 3 2 3" xfId="31549"/>
    <cellStyle name="40% - Accent3 11 2 2 3 3" xfId="31550"/>
    <cellStyle name="40% - Accent3 11 2 2 3 4" xfId="31551"/>
    <cellStyle name="40% - Accent3 11 2 2 4" xfId="31552"/>
    <cellStyle name="40% - Accent3 11 2 2 4 2" xfId="31553"/>
    <cellStyle name="40% - Accent3 11 2 2 4 3" xfId="31554"/>
    <cellStyle name="40% - Accent3 11 2 2 5" xfId="31555"/>
    <cellStyle name="40% - Accent3 11 2 2 6" xfId="31556"/>
    <cellStyle name="40% - Accent3 11 2 3" xfId="31557"/>
    <cellStyle name="40% - Accent3 11 2 3 2" xfId="31558"/>
    <cellStyle name="40% - Accent3 11 2 3 2 2" xfId="31559"/>
    <cellStyle name="40% - Accent3 11 2 3 2 2 2" xfId="31560"/>
    <cellStyle name="40% - Accent3 11 2 3 2 2 3" xfId="31561"/>
    <cellStyle name="40% - Accent3 11 2 3 2 3" xfId="31562"/>
    <cellStyle name="40% - Accent3 11 2 3 2 4" xfId="31563"/>
    <cellStyle name="40% - Accent3 11 2 3 3" xfId="31564"/>
    <cellStyle name="40% - Accent3 11 2 3 3 2" xfId="31565"/>
    <cellStyle name="40% - Accent3 11 2 3 3 2 2" xfId="31566"/>
    <cellStyle name="40% - Accent3 11 2 3 3 2 3" xfId="31567"/>
    <cellStyle name="40% - Accent3 11 2 3 3 3" xfId="31568"/>
    <cellStyle name="40% - Accent3 11 2 3 3 4" xfId="31569"/>
    <cellStyle name="40% - Accent3 11 2 3 4" xfId="31570"/>
    <cellStyle name="40% - Accent3 11 2 3 4 2" xfId="31571"/>
    <cellStyle name="40% - Accent3 11 2 3 4 3" xfId="31572"/>
    <cellStyle name="40% - Accent3 11 2 3 5" xfId="31573"/>
    <cellStyle name="40% - Accent3 11 2 3 6" xfId="31574"/>
    <cellStyle name="40% - Accent3 11 2 4" xfId="31575"/>
    <cellStyle name="40% - Accent3 11 2 4 2" xfId="31576"/>
    <cellStyle name="40% - Accent3 11 2 4 2 2" xfId="31577"/>
    <cellStyle name="40% - Accent3 11 2 4 2 3" xfId="31578"/>
    <cellStyle name="40% - Accent3 11 2 4 3" xfId="31579"/>
    <cellStyle name="40% - Accent3 11 2 4 4" xfId="31580"/>
    <cellStyle name="40% - Accent3 11 2 5" xfId="31581"/>
    <cellStyle name="40% - Accent3 11 2 5 2" xfId="31582"/>
    <cellStyle name="40% - Accent3 11 2 5 2 2" xfId="31583"/>
    <cellStyle name="40% - Accent3 11 2 5 2 3" xfId="31584"/>
    <cellStyle name="40% - Accent3 11 2 5 3" xfId="31585"/>
    <cellStyle name="40% - Accent3 11 2 5 4" xfId="31586"/>
    <cellStyle name="40% - Accent3 11 2 6" xfId="31587"/>
    <cellStyle name="40% - Accent3 11 2 6 2" xfId="31588"/>
    <cellStyle name="40% - Accent3 11 2 6 3" xfId="31589"/>
    <cellStyle name="40% - Accent3 11 2 7" xfId="31590"/>
    <cellStyle name="40% - Accent3 11 2 8" xfId="31591"/>
    <cellStyle name="40% - Accent3 11 3" xfId="31592"/>
    <cellStyle name="40% - Accent3 11 3 2" xfId="31593"/>
    <cellStyle name="40% - Accent3 11 3 2 2" xfId="31594"/>
    <cellStyle name="40% - Accent3 11 3 2 2 2" xfId="31595"/>
    <cellStyle name="40% - Accent3 11 3 2 2 3" xfId="31596"/>
    <cellStyle name="40% - Accent3 11 3 2 3" xfId="31597"/>
    <cellStyle name="40% - Accent3 11 3 2 4" xfId="31598"/>
    <cellStyle name="40% - Accent3 11 3 3" xfId="31599"/>
    <cellStyle name="40% - Accent3 11 3 3 2" xfId="31600"/>
    <cellStyle name="40% - Accent3 11 3 3 2 2" xfId="31601"/>
    <cellStyle name="40% - Accent3 11 3 3 2 3" xfId="31602"/>
    <cellStyle name="40% - Accent3 11 3 3 3" xfId="31603"/>
    <cellStyle name="40% - Accent3 11 3 3 4" xfId="31604"/>
    <cellStyle name="40% - Accent3 11 3 4" xfId="31605"/>
    <cellStyle name="40% - Accent3 11 3 4 2" xfId="31606"/>
    <cellStyle name="40% - Accent3 11 3 4 3" xfId="31607"/>
    <cellStyle name="40% - Accent3 11 3 5" xfId="31608"/>
    <cellStyle name="40% - Accent3 11 3 6" xfId="31609"/>
    <cellStyle name="40% - Accent3 11 4" xfId="31610"/>
    <cellStyle name="40% - Accent3 11 4 2" xfId="31611"/>
    <cellStyle name="40% - Accent3 11 4 2 2" xfId="31612"/>
    <cellStyle name="40% - Accent3 11 4 2 2 2" xfId="31613"/>
    <cellStyle name="40% - Accent3 11 4 2 2 3" xfId="31614"/>
    <cellStyle name="40% - Accent3 11 4 2 3" xfId="31615"/>
    <cellStyle name="40% - Accent3 11 4 2 4" xfId="31616"/>
    <cellStyle name="40% - Accent3 11 4 3" xfId="31617"/>
    <cellStyle name="40% - Accent3 11 4 3 2" xfId="31618"/>
    <cellStyle name="40% - Accent3 11 4 3 2 2" xfId="31619"/>
    <cellStyle name="40% - Accent3 11 4 3 2 3" xfId="31620"/>
    <cellStyle name="40% - Accent3 11 4 3 3" xfId="31621"/>
    <cellStyle name="40% - Accent3 11 4 3 4" xfId="31622"/>
    <cellStyle name="40% - Accent3 11 4 4" xfId="31623"/>
    <cellStyle name="40% - Accent3 11 4 4 2" xfId="31624"/>
    <cellStyle name="40% - Accent3 11 4 4 3" xfId="31625"/>
    <cellStyle name="40% - Accent3 11 4 5" xfId="31626"/>
    <cellStyle name="40% - Accent3 11 4 6" xfId="31627"/>
    <cellStyle name="40% - Accent3 11 5" xfId="31628"/>
    <cellStyle name="40% - Accent3 11 5 2" xfId="31629"/>
    <cellStyle name="40% - Accent3 11 5 2 2" xfId="31630"/>
    <cellStyle name="40% - Accent3 11 5 2 3" xfId="31631"/>
    <cellStyle name="40% - Accent3 11 5 3" xfId="31632"/>
    <cellStyle name="40% - Accent3 11 5 4" xfId="31633"/>
    <cellStyle name="40% - Accent3 11 6" xfId="31634"/>
    <cellStyle name="40% - Accent3 11 6 2" xfId="31635"/>
    <cellStyle name="40% - Accent3 11 6 2 2" xfId="31636"/>
    <cellStyle name="40% - Accent3 11 6 2 3" xfId="31637"/>
    <cellStyle name="40% - Accent3 11 6 3" xfId="31638"/>
    <cellStyle name="40% - Accent3 11 6 4" xfId="31639"/>
    <cellStyle name="40% - Accent3 11 7" xfId="31640"/>
    <cellStyle name="40% - Accent3 11 7 2" xfId="31641"/>
    <cellStyle name="40% - Accent3 11 7 3" xfId="31642"/>
    <cellStyle name="40% - Accent3 11 8" xfId="31643"/>
    <cellStyle name="40% - Accent3 11 9" xfId="31644"/>
    <cellStyle name="40% - Accent3 12" xfId="31645"/>
    <cellStyle name="40% - Accent3 12 2" xfId="31646"/>
    <cellStyle name="40% - Accent3 12 2 2" xfId="31647"/>
    <cellStyle name="40% - Accent3 12 2 2 2" xfId="31648"/>
    <cellStyle name="40% - Accent3 12 2 2 2 2" xfId="31649"/>
    <cellStyle name="40% - Accent3 12 2 2 2 2 2" xfId="31650"/>
    <cellStyle name="40% - Accent3 12 2 2 2 2 3" xfId="31651"/>
    <cellStyle name="40% - Accent3 12 2 2 2 3" xfId="31652"/>
    <cellStyle name="40% - Accent3 12 2 2 2 4" xfId="31653"/>
    <cellStyle name="40% - Accent3 12 2 2 3" xfId="31654"/>
    <cellStyle name="40% - Accent3 12 2 2 3 2" xfId="31655"/>
    <cellStyle name="40% - Accent3 12 2 2 3 2 2" xfId="31656"/>
    <cellStyle name="40% - Accent3 12 2 2 3 2 3" xfId="31657"/>
    <cellStyle name="40% - Accent3 12 2 2 3 3" xfId="31658"/>
    <cellStyle name="40% - Accent3 12 2 2 3 4" xfId="31659"/>
    <cellStyle name="40% - Accent3 12 2 2 4" xfId="31660"/>
    <cellStyle name="40% - Accent3 12 2 2 4 2" xfId="31661"/>
    <cellStyle name="40% - Accent3 12 2 2 4 3" xfId="31662"/>
    <cellStyle name="40% - Accent3 12 2 2 5" xfId="31663"/>
    <cellStyle name="40% - Accent3 12 2 2 6" xfId="31664"/>
    <cellStyle name="40% - Accent3 12 2 3" xfId="31665"/>
    <cellStyle name="40% - Accent3 12 2 3 2" xfId="31666"/>
    <cellStyle name="40% - Accent3 12 2 3 2 2" xfId="31667"/>
    <cellStyle name="40% - Accent3 12 2 3 2 2 2" xfId="31668"/>
    <cellStyle name="40% - Accent3 12 2 3 2 2 3" xfId="31669"/>
    <cellStyle name="40% - Accent3 12 2 3 2 3" xfId="31670"/>
    <cellStyle name="40% - Accent3 12 2 3 2 4" xfId="31671"/>
    <cellStyle name="40% - Accent3 12 2 3 3" xfId="31672"/>
    <cellStyle name="40% - Accent3 12 2 3 3 2" xfId="31673"/>
    <cellStyle name="40% - Accent3 12 2 3 3 2 2" xfId="31674"/>
    <cellStyle name="40% - Accent3 12 2 3 3 2 3" xfId="31675"/>
    <cellStyle name="40% - Accent3 12 2 3 3 3" xfId="31676"/>
    <cellStyle name="40% - Accent3 12 2 3 3 4" xfId="31677"/>
    <cellStyle name="40% - Accent3 12 2 3 4" xfId="31678"/>
    <cellStyle name="40% - Accent3 12 2 3 4 2" xfId="31679"/>
    <cellStyle name="40% - Accent3 12 2 3 4 3" xfId="31680"/>
    <cellStyle name="40% - Accent3 12 2 3 5" xfId="31681"/>
    <cellStyle name="40% - Accent3 12 2 3 6" xfId="31682"/>
    <cellStyle name="40% - Accent3 12 2 4" xfId="31683"/>
    <cellStyle name="40% - Accent3 12 2 4 2" xfId="31684"/>
    <cellStyle name="40% - Accent3 12 2 4 2 2" xfId="31685"/>
    <cellStyle name="40% - Accent3 12 2 4 2 3" xfId="31686"/>
    <cellStyle name="40% - Accent3 12 2 4 3" xfId="31687"/>
    <cellStyle name="40% - Accent3 12 2 4 4" xfId="31688"/>
    <cellStyle name="40% - Accent3 12 2 5" xfId="31689"/>
    <cellStyle name="40% - Accent3 12 2 5 2" xfId="31690"/>
    <cellStyle name="40% - Accent3 12 2 5 2 2" xfId="31691"/>
    <cellStyle name="40% - Accent3 12 2 5 2 3" xfId="31692"/>
    <cellStyle name="40% - Accent3 12 2 5 3" xfId="31693"/>
    <cellStyle name="40% - Accent3 12 2 5 4" xfId="31694"/>
    <cellStyle name="40% - Accent3 12 2 6" xfId="31695"/>
    <cellStyle name="40% - Accent3 12 2 6 2" xfId="31696"/>
    <cellStyle name="40% - Accent3 12 2 6 3" xfId="31697"/>
    <cellStyle name="40% - Accent3 12 2 7" xfId="31698"/>
    <cellStyle name="40% - Accent3 12 2 8" xfId="31699"/>
    <cellStyle name="40% - Accent3 12 3" xfId="31700"/>
    <cellStyle name="40% - Accent3 12 3 2" xfId="31701"/>
    <cellStyle name="40% - Accent3 12 3 2 2" xfId="31702"/>
    <cellStyle name="40% - Accent3 12 3 2 2 2" xfId="31703"/>
    <cellStyle name="40% - Accent3 12 3 2 2 3" xfId="31704"/>
    <cellStyle name="40% - Accent3 12 3 2 3" xfId="31705"/>
    <cellStyle name="40% - Accent3 12 3 2 4" xfId="31706"/>
    <cellStyle name="40% - Accent3 12 3 3" xfId="31707"/>
    <cellStyle name="40% - Accent3 12 3 3 2" xfId="31708"/>
    <cellStyle name="40% - Accent3 12 3 3 2 2" xfId="31709"/>
    <cellStyle name="40% - Accent3 12 3 3 2 3" xfId="31710"/>
    <cellStyle name="40% - Accent3 12 3 3 3" xfId="31711"/>
    <cellStyle name="40% - Accent3 12 3 3 4" xfId="31712"/>
    <cellStyle name="40% - Accent3 12 3 4" xfId="31713"/>
    <cellStyle name="40% - Accent3 12 3 4 2" xfId="31714"/>
    <cellStyle name="40% - Accent3 12 3 4 3" xfId="31715"/>
    <cellStyle name="40% - Accent3 12 3 5" xfId="31716"/>
    <cellStyle name="40% - Accent3 12 3 6" xfId="31717"/>
    <cellStyle name="40% - Accent3 12 4" xfId="31718"/>
    <cellStyle name="40% - Accent3 12 4 2" xfId="31719"/>
    <cellStyle name="40% - Accent3 12 4 2 2" xfId="31720"/>
    <cellStyle name="40% - Accent3 12 4 2 2 2" xfId="31721"/>
    <cellStyle name="40% - Accent3 12 4 2 2 3" xfId="31722"/>
    <cellStyle name="40% - Accent3 12 4 2 3" xfId="31723"/>
    <cellStyle name="40% - Accent3 12 4 2 4" xfId="31724"/>
    <cellStyle name="40% - Accent3 12 4 3" xfId="31725"/>
    <cellStyle name="40% - Accent3 12 4 3 2" xfId="31726"/>
    <cellStyle name="40% - Accent3 12 4 3 2 2" xfId="31727"/>
    <cellStyle name="40% - Accent3 12 4 3 2 3" xfId="31728"/>
    <cellStyle name="40% - Accent3 12 4 3 3" xfId="31729"/>
    <cellStyle name="40% - Accent3 12 4 3 4" xfId="31730"/>
    <cellStyle name="40% - Accent3 12 4 4" xfId="31731"/>
    <cellStyle name="40% - Accent3 12 4 4 2" xfId="31732"/>
    <cellStyle name="40% - Accent3 12 4 4 3" xfId="31733"/>
    <cellStyle name="40% - Accent3 12 4 5" xfId="31734"/>
    <cellStyle name="40% - Accent3 12 4 6" xfId="31735"/>
    <cellStyle name="40% - Accent3 12 5" xfId="31736"/>
    <cellStyle name="40% - Accent3 12 5 2" xfId="31737"/>
    <cellStyle name="40% - Accent3 12 5 2 2" xfId="31738"/>
    <cellStyle name="40% - Accent3 12 5 2 3" xfId="31739"/>
    <cellStyle name="40% - Accent3 12 5 3" xfId="31740"/>
    <cellStyle name="40% - Accent3 12 5 4" xfId="31741"/>
    <cellStyle name="40% - Accent3 12 6" xfId="31742"/>
    <cellStyle name="40% - Accent3 12 6 2" xfId="31743"/>
    <cellStyle name="40% - Accent3 12 6 2 2" xfId="31744"/>
    <cellStyle name="40% - Accent3 12 6 2 3" xfId="31745"/>
    <cellStyle name="40% - Accent3 12 6 3" xfId="31746"/>
    <cellStyle name="40% - Accent3 12 6 4" xfId="31747"/>
    <cellStyle name="40% - Accent3 12 7" xfId="31748"/>
    <cellStyle name="40% - Accent3 12 7 2" xfId="31749"/>
    <cellStyle name="40% - Accent3 12 7 3" xfId="31750"/>
    <cellStyle name="40% - Accent3 12 8" xfId="31751"/>
    <cellStyle name="40% - Accent3 12 9" xfId="31752"/>
    <cellStyle name="40% - Accent3 13" xfId="31753"/>
    <cellStyle name="40% - Accent3 13 2" xfId="31754"/>
    <cellStyle name="40% - Accent3 13 2 2" xfId="31755"/>
    <cellStyle name="40% - Accent3 13 2 2 2" xfId="31756"/>
    <cellStyle name="40% - Accent3 13 2 2 2 2" xfId="31757"/>
    <cellStyle name="40% - Accent3 13 2 2 2 2 2" xfId="31758"/>
    <cellStyle name="40% - Accent3 13 2 2 2 2 3" xfId="31759"/>
    <cellStyle name="40% - Accent3 13 2 2 2 3" xfId="31760"/>
    <cellStyle name="40% - Accent3 13 2 2 2 4" xfId="31761"/>
    <cellStyle name="40% - Accent3 13 2 2 3" xfId="31762"/>
    <cellStyle name="40% - Accent3 13 2 2 3 2" xfId="31763"/>
    <cellStyle name="40% - Accent3 13 2 2 3 2 2" xfId="31764"/>
    <cellStyle name="40% - Accent3 13 2 2 3 2 3" xfId="31765"/>
    <cellStyle name="40% - Accent3 13 2 2 3 3" xfId="31766"/>
    <cellStyle name="40% - Accent3 13 2 2 3 4" xfId="31767"/>
    <cellStyle name="40% - Accent3 13 2 2 4" xfId="31768"/>
    <cellStyle name="40% - Accent3 13 2 2 4 2" xfId="31769"/>
    <cellStyle name="40% - Accent3 13 2 2 4 3" xfId="31770"/>
    <cellStyle name="40% - Accent3 13 2 2 5" xfId="31771"/>
    <cellStyle name="40% - Accent3 13 2 2 6" xfId="31772"/>
    <cellStyle name="40% - Accent3 13 2 3" xfId="31773"/>
    <cellStyle name="40% - Accent3 13 2 3 2" xfId="31774"/>
    <cellStyle name="40% - Accent3 13 2 3 2 2" xfId="31775"/>
    <cellStyle name="40% - Accent3 13 2 3 2 2 2" xfId="31776"/>
    <cellStyle name="40% - Accent3 13 2 3 2 2 3" xfId="31777"/>
    <cellStyle name="40% - Accent3 13 2 3 2 3" xfId="31778"/>
    <cellStyle name="40% - Accent3 13 2 3 2 4" xfId="31779"/>
    <cellStyle name="40% - Accent3 13 2 3 3" xfId="31780"/>
    <cellStyle name="40% - Accent3 13 2 3 3 2" xfId="31781"/>
    <cellStyle name="40% - Accent3 13 2 3 3 2 2" xfId="31782"/>
    <cellStyle name="40% - Accent3 13 2 3 3 2 3" xfId="31783"/>
    <cellStyle name="40% - Accent3 13 2 3 3 3" xfId="31784"/>
    <cellStyle name="40% - Accent3 13 2 3 3 4" xfId="31785"/>
    <cellStyle name="40% - Accent3 13 2 3 4" xfId="31786"/>
    <cellStyle name="40% - Accent3 13 2 3 4 2" xfId="31787"/>
    <cellStyle name="40% - Accent3 13 2 3 4 3" xfId="31788"/>
    <cellStyle name="40% - Accent3 13 2 3 5" xfId="31789"/>
    <cellStyle name="40% - Accent3 13 2 3 6" xfId="31790"/>
    <cellStyle name="40% - Accent3 13 2 4" xfId="31791"/>
    <cellStyle name="40% - Accent3 13 2 4 2" xfId="31792"/>
    <cellStyle name="40% - Accent3 13 2 4 2 2" xfId="31793"/>
    <cellStyle name="40% - Accent3 13 2 4 2 3" xfId="31794"/>
    <cellStyle name="40% - Accent3 13 2 4 3" xfId="31795"/>
    <cellStyle name="40% - Accent3 13 2 4 4" xfId="31796"/>
    <cellStyle name="40% - Accent3 13 2 5" xfId="31797"/>
    <cellStyle name="40% - Accent3 13 2 5 2" xfId="31798"/>
    <cellStyle name="40% - Accent3 13 2 5 2 2" xfId="31799"/>
    <cellStyle name="40% - Accent3 13 2 5 2 3" xfId="31800"/>
    <cellStyle name="40% - Accent3 13 2 5 3" xfId="31801"/>
    <cellStyle name="40% - Accent3 13 2 5 4" xfId="31802"/>
    <cellStyle name="40% - Accent3 13 2 6" xfId="31803"/>
    <cellStyle name="40% - Accent3 13 2 6 2" xfId="31804"/>
    <cellStyle name="40% - Accent3 13 2 6 3" xfId="31805"/>
    <cellStyle name="40% - Accent3 13 2 7" xfId="31806"/>
    <cellStyle name="40% - Accent3 13 2 8" xfId="31807"/>
    <cellStyle name="40% - Accent3 13 3" xfId="31808"/>
    <cellStyle name="40% - Accent3 13 3 2" xfId="31809"/>
    <cellStyle name="40% - Accent3 13 3 2 2" xfId="31810"/>
    <cellStyle name="40% - Accent3 13 3 2 2 2" xfId="31811"/>
    <cellStyle name="40% - Accent3 13 3 2 2 3" xfId="31812"/>
    <cellStyle name="40% - Accent3 13 3 2 3" xfId="31813"/>
    <cellStyle name="40% - Accent3 13 3 2 4" xfId="31814"/>
    <cellStyle name="40% - Accent3 13 3 3" xfId="31815"/>
    <cellStyle name="40% - Accent3 13 3 3 2" xfId="31816"/>
    <cellStyle name="40% - Accent3 13 3 3 2 2" xfId="31817"/>
    <cellStyle name="40% - Accent3 13 3 3 2 3" xfId="31818"/>
    <cellStyle name="40% - Accent3 13 3 3 3" xfId="31819"/>
    <cellStyle name="40% - Accent3 13 3 3 4" xfId="31820"/>
    <cellStyle name="40% - Accent3 13 3 4" xfId="31821"/>
    <cellStyle name="40% - Accent3 13 3 4 2" xfId="31822"/>
    <cellStyle name="40% - Accent3 13 3 4 3" xfId="31823"/>
    <cellStyle name="40% - Accent3 13 3 5" xfId="31824"/>
    <cellStyle name="40% - Accent3 13 3 6" xfId="31825"/>
    <cellStyle name="40% - Accent3 13 4" xfId="31826"/>
    <cellStyle name="40% - Accent3 13 4 2" xfId="31827"/>
    <cellStyle name="40% - Accent3 13 4 2 2" xfId="31828"/>
    <cellStyle name="40% - Accent3 13 4 2 2 2" xfId="31829"/>
    <cellStyle name="40% - Accent3 13 4 2 2 3" xfId="31830"/>
    <cellStyle name="40% - Accent3 13 4 2 3" xfId="31831"/>
    <cellStyle name="40% - Accent3 13 4 2 4" xfId="31832"/>
    <cellStyle name="40% - Accent3 13 4 3" xfId="31833"/>
    <cellStyle name="40% - Accent3 13 4 3 2" xfId="31834"/>
    <cellStyle name="40% - Accent3 13 4 3 2 2" xfId="31835"/>
    <cellStyle name="40% - Accent3 13 4 3 2 3" xfId="31836"/>
    <cellStyle name="40% - Accent3 13 4 3 3" xfId="31837"/>
    <cellStyle name="40% - Accent3 13 4 3 4" xfId="31838"/>
    <cellStyle name="40% - Accent3 13 4 4" xfId="31839"/>
    <cellStyle name="40% - Accent3 13 4 4 2" xfId="31840"/>
    <cellStyle name="40% - Accent3 13 4 4 3" xfId="31841"/>
    <cellStyle name="40% - Accent3 13 4 5" xfId="31842"/>
    <cellStyle name="40% - Accent3 13 4 6" xfId="31843"/>
    <cellStyle name="40% - Accent3 13 5" xfId="31844"/>
    <cellStyle name="40% - Accent3 13 5 2" xfId="31845"/>
    <cellStyle name="40% - Accent3 13 5 2 2" xfId="31846"/>
    <cellStyle name="40% - Accent3 13 5 2 3" xfId="31847"/>
    <cellStyle name="40% - Accent3 13 5 3" xfId="31848"/>
    <cellStyle name="40% - Accent3 13 5 4" xfId="31849"/>
    <cellStyle name="40% - Accent3 13 6" xfId="31850"/>
    <cellStyle name="40% - Accent3 13 6 2" xfId="31851"/>
    <cellStyle name="40% - Accent3 13 6 2 2" xfId="31852"/>
    <cellStyle name="40% - Accent3 13 6 2 3" xfId="31853"/>
    <cellStyle name="40% - Accent3 13 6 3" xfId="31854"/>
    <cellStyle name="40% - Accent3 13 6 4" xfId="31855"/>
    <cellStyle name="40% - Accent3 13 7" xfId="31856"/>
    <cellStyle name="40% - Accent3 13 7 2" xfId="31857"/>
    <cellStyle name="40% - Accent3 13 7 3" xfId="31858"/>
    <cellStyle name="40% - Accent3 13 8" xfId="31859"/>
    <cellStyle name="40% - Accent3 13 9" xfId="31860"/>
    <cellStyle name="40% - Accent3 14" xfId="31861"/>
    <cellStyle name="40% - Accent3 14 2" xfId="31862"/>
    <cellStyle name="40% - Accent3 14 2 2" xfId="31863"/>
    <cellStyle name="40% - Accent3 14 2 2 2" xfId="31864"/>
    <cellStyle name="40% - Accent3 14 2 2 2 2" xfId="31865"/>
    <cellStyle name="40% - Accent3 14 2 2 2 3" xfId="31866"/>
    <cellStyle name="40% - Accent3 14 2 2 3" xfId="31867"/>
    <cellStyle name="40% - Accent3 14 2 2 4" xfId="31868"/>
    <cellStyle name="40% - Accent3 14 2 3" xfId="31869"/>
    <cellStyle name="40% - Accent3 14 2 3 2" xfId="31870"/>
    <cellStyle name="40% - Accent3 14 2 3 2 2" xfId="31871"/>
    <cellStyle name="40% - Accent3 14 2 3 2 3" xfId="31872"/>
    <cellStyle name="40% - Accent3 14 2 3 3" xfId="31873"/>
    <cellStyle name="40% - Accent3 14 2 3 4" xfId="31874"/>
    <cellStyle name="40% - Accent3 14 2 4" xfId="31875"/>
    <cellStyle name="40% - Accent3 14 2 4 2" xfId="31876"/>
    <cellStyle name="40% - Accent3 14 2 4 3" xfId="31877"/>
    <cellStyle name="40% - Accent3 14 2 5" xfId="31878"/>
    <cellStyle name="40% - Accent3 14 2 6" xfId="31879"/>
    <cellStyle name="40% - Accent3 14 3" xfId="31880"/>
    <cellStyle name="40% - Accent3 14 3 2" xfId="31881"/>
    <cellStyle name="40% - Accent3 14 3 2 2" xfId="31882"/>
    <cellStyle name="40% - Accent3 14 3 2 2 2" xfId="31883"/>
    <cellStyle name="40% - Accent3 14 3 2 2 3" xfId="31884"/>
    <cellStyle name="40% - Accent3 14 3 2 3" xfId="31885"/>
    <cellStyle name="40% - Accent3 14 3 2 4" xfId="31886"/>
    <cellStyle name="40% - Accent3 14 3 3" xfId="31887"/>
    <cellStyle name="40% - Accent3 14 3 3 2" xfId="31888"/>
    <cellStyle name="40% - Accent3 14 3 3 2 2" xfId="31889"/>
    <cellStyle name="40% - Accent3 14 3 3 2 3" xfId="31890"/>
    <cellStyle name="40% - Accent3 14 3 3 3" xfId="31891"/>
    <cellStyle name="40% - Accent3 14 3 3 4" xfId="31892"/>
    <cellStyle name="40% - Accent3 14 3 4" xfId="31893"/>
    <cellStyle name="40% - Accent3 14 3 4 2" xfId="31894"/>
    <cellStyle name="40% - Accent3 14 3 4 3" xfId="31895"/>
    <cellStyle name="40% - Accent3 14 3 5" xfId="31896"/>
    <cellStyle name="40% - Accent3 14 3 6" xfId="31897"/>
    <cellStyle name="40% - Accent3 14 4" xfId="31898"/>
    <cellStyle name="40% - Accent3 14 4 2" xfId="31899"/>
    <cellStyle name="40% - Accent3 14 4 2 2" xfId="31900"/>
    <cellStyle name="40% - Accent3 14 4 2 3" xfId="31901"/>
    <cellStyle name="40% - Accent3 14 4 3" xfId="31902"/>
    <cellStyle name="40% - Accent3 14 4 4" xfId="31903"/>
    <cellStyle name="40% - Accent3 14 5" xfId="31904"/>
    <cellStyle name="40% - Accent3 14 5 2" xfId="31905"/>
    <cellStyle name="40% - Accent3 14 5 2 2" xfId="31906"/>
    <cellStyle name="40% - Accent3 14 5 2 3" xfId="31907"/>
    <cellStyle name="40% - Accent3 14 5 3" xfId="31908"/>
    <cellStyle name="40% - Accent3 14 5 4" xfId="31909"/>
    <cellStyle name="40% - Accent3 14 6" xfId="31910"/>
    <cellStyle name="40% - Accent3 14 6 2" xfId="31911"/>
    <cellStyle name="40% - Accent3 14 6 3" xfId="31912"/>
    <cellStyle name="40% - Accent3 14 7" xfId="31913"/>
    <cellStyle name="40% - Accent3 14 8" xfId="31914"/>
    <cellStyle name="40% - Accent3 15" xfId="31915"/>
    <cellStyle name="40% - Accent3 15 2" xfId="31916"/>
    <cellStyle name="40% - Accent3 15 2 2" xfId="31917"/>
    <cellStyle name="40% - Accent3 15 2 2 2" xfId="31918"/>
    <cellStyle name="40% - Accent3 15 2 2 2 2" xfId="31919"/>
    <cellStyle name="40% - Accent3 15 2 2 2 3" xfId="31920"/>
    <cellStyle name="40% - Accent3 15 2 2 3" xfId="31921"/>
    <cellStyle name="40% - Accent3 15 2 2 4" xfId="31922"/>
    <cellStyle name="40% - Accent3 15 2 3" xfId="31923"/>
    <cellStyle name="40% - Accent3 15 2 3 2" xfId="31924"/>
    <cellStyle name="40% - Accent3 15 2 3 2 2" xfId="31925"/>
    <cellStyle name="40% - Accent3 15 2 3 2 3" xfId="31926"/>
    <cellStyle name="40% - Accent3 15 2 3 3" xfId="31927"/>
    <cellStyle name="40% - Accent3 15 2 3 4" xfId="31928"/>
    <cellStyle name="40% - Accent3 15 2 4" xfId="31929"/>
    <cellStyle name="40% - Accent3 15 2 4 2" xfId="31930"/>
    <cellStyle name="40% - Accent3 15 2 4 3" xfId="31931"/>
    <cellStyle name="40% - Accent3 15 2 5" xfId="31932"/>
    <cellStyle name="40% - Accent3 15 2 6" xfId="31933"/>
    <cellStyle name="40% - Accent3 15 3" xfId="31934"/>
    <cellStyle name="40% - Accent3 15 3 2" xfId="31935"/>
    <cellStyle name="40% - Accent3 15 3 2 2" xfId="31936"/>
    <cellStyle name="40% - Accent3 15 3 2 2 2" xfId="31937"/>
    <cellStyle name="40% - Accent3 15 3 2 2 3" xfId="31938"/>
    <cellStyle name="40% - Accent3 15 3 2 3" xfId="31939"/>
    <cellStyle name="40% - Accent3 15 3 2 4" xfId="31940"/>
    <cellStyle name="40% - Accent3 15 3 3" xfId="31941"/>
    <cellStyle name="40% - Accent3 15 3 3 2" xfId="31942"/>
    <cellStyle name="40% - Accent3 15 3 3 2 2" xfId="31943"/>
    <cellStyle name="40% - Accent3 15 3 3 2 3" xfId="31944"/>
    <cellStyle name="40% - Accent3 15 3 3 3" xfId="31945"/>
    <cellStyle name="40% - Accent3 15 3 3 4" xfId="31946"/>
    <cellStyle name="40% - Accent3 15 3 4" xfId="31947"/>
    <cellStyle name="40% - Accent3 15 3 4 2" xfId="31948"/>
    <cellStyle name="40% - Accent3 15 3 4 3" xfId="31949"/>
    <cellStyle name="40% - Accent3 15 3 5" xfId="31950"/>
    <cellStyle name="40% - Accent3 15 3 6" xfId="31951"/>
    <cellStyle name="40% - Accent3 15 4" xfId="31952"/>
    <cellStyle name="40% - Accent3 15 4 2" xfId="31953"/>
    <cellStyle name="40% - Accent3 15 4 2 2" xfId="31954"/>
    <cellStyle name="40% - Accent3 15 4 2 3" xfId="31955"/>
    <cellStyle name="40% - Accent3 15 4 3" xfId="31956"/>
    <cellStyle name="40% - Accent3 15 4 4" xfId="31957"/>
    <cellStyle name="40% - Accent3 15 5" xfId="31958"/>
    <cellStyle name="40% - Accent3 15 5 2" xfId="31959"/>
    <cellStyle name="40% - Accent3 15 5 2 2" xfId="31960"/>
    <cellStyle name="40% - Accent3 15 5 2 3" xfId="31961"/>
    <cellStyle name="40% - Accent3 15 5 3" xfId="31962"/>
    <cellStyle name="40% - Accent3 15 5 4" xfId="31963"/>
    <cellStyle name="40% - Accent3 15 6" xfId="31964"/>
    <cellStyle name="40% - Accent3 15 6 2" xfId="31965"/>
    <cellStyle name="40% - Accent3 15 6 3" xfId="31966"/>
    <cellStyle name="40% - Accent3 15 7" xfId="31967"/>
    <cellStyle name="40% - Accent3 15 8" xfId="31968"/>
    <cellStyle name="40% - Accent3 16" xfId="31969"/>
    <cellStyle name="40% - Accent3 16 2" xfId="31970"/>
    <cellStyle name="40% - Accent3 16 2 2" xfId="31971"/>
    <cellStyle name="40% - Accent3 16 2 2 2" xfId="31972"/>
    <cellStyle name="40% - Accent3 16 2 2 3" xfId="31973"/>
    <cellStyle name="40% - Accent3 16 2 3" xfId="31974"/>
    <cellStyle name="40% - Accent3 16 2 4" xfId="31975"/>
    <cellStyle name="40% - Accent3 16 3" xfId="31976"/>
    <cellStyle name="40% - Accent3 16 3 2" xfId="31977"/>
    <cellStyle name="40% - Accent3 16 3 2 2" xfId="31978"/>
    <cellStyle name="40% - Accent3 16 3 2 3" xfId="31979"/>
    <cellStyle name="40% - Accent3 16 3 3" xfId="31980"/>
    <cellStyle name="40% - Accent3 16 3 4" xfId="31981"/>
    <cellStyle name="40% - Accent3 16 4" xfId="31982"/>
    <cellStyle name="40% - Accent3 16 4 2" xfId="31983"/>
    <cellStyle name="40% - Accent3 16 4 3" xfId="31984"/>
    <cellStyle name="40% - Accent3 16 5" xfId="31985"/>
    <cellStyle name="40% - Accent3 16 6" xfId="31986"/>
    <cellStyle name="40% - Accent3 17" xfId="31987"/>
    <cellStyle name="40% - Accent3 17 2" xfId="31988"/>
    <cellStyle name="40% - Accent3 17 2 2" xfId="31989"/>
    <cellStyle name="40% - Accent3 17 2 2 2" xfId="31990"/>
    <cellStyle name="40% - Accent3 17 2 2 3" xfId="31991"/>
    <cellStyle name="40% - Accent3 17 2 3" xfId="31992"/>
    <cellStyle name="40% - Accent3 17 2 4" xfId="31993"/>
    <cellStyle name="40% - Accent3 17 3" xfId="31994"/>
    <cellStyle name="40% - Accent3 17 3 2" xfId="31995"/>
    <cellStyle name="40% - Accent3 17 3 2 2" xfId="31996"/>
    <cellStyle name="40% - Accent3 17 3 2 3" xfId="31997"/>
    <cellStyle name="40% - Accent3 17 3 3" xfId="31998"/>
    <cellStyle name="40% - Accent3 17 3 4" xfId="31999"/>
    <cellStyle name="40% - Accent3 17 4" xfId="32000"/>
    <cellStyle name="40% - Accent3 17 4 2" xfId="32001"/>
    <cellStyle name="40% - Accent3 17 4 3" xfId="32002"/>
    <cellStyle name="40% - Accent3 17 5" xfId="32003"/>
    <cellStyle name="40% - Accent3 17 6" xfId="32004"/>
    <cellStyle name="40% - Accent3 18" xfId="32005"/>
    <cellStyle name="40% - Accent3 18 2" xfId="32006"/>
    <cellStyle name="40% - Accent3 18 2 2" xfId="32007"/>
    <cellStyle name="40% - Accent3 18 2 2 2" xfId="32008"/>
    <cellStyle name="40% - Accent3 18 2 2 3" xfId="32009"/>
    <cellStyle name="40% - Accent3 18 2 3" xfId="32010"/>
    <cellStyle name="40% - Accent3 18 2 4" xfId="32011"/>
    <cellStyle name="40% - Accent3 18 3" xfId="32012"/>
    <cellStyle name="40% - Accent3 18 3 2" xfId="32013"/>
    <cellStyle name="40% - Accent3 18 3 2 2" xfId="32014"/>
    <cellStyle name="40% - Accent3 18 3 2 3" xfId="32015"/>
    <cellStyle name="40% - Accent3 18 3 3" xfId="32016"/>
    <cellStyle name="40% - Accent3 18 3 4" xfId="32017"/>
    <cellStyle name="40% - Accent3 18 4" xfId="32018"/>
    <cellStyle name="40% - Accent3 18 4 2" xfId="32019"/>
    <cellStyle name="40% - Accent3 18 4 3" xfId="32020"/>
    <cellStyle name="40% - Accent3 18 5" xfId="32021"/>
    <cellStyle name="40% - Accent3 18 6" xfId="32022"/>
    <cellStyle name="40% - Accent3 19" xfId="32023"/>
    <cellStyle name="40% - Accent3 19 2" xfId="32024"/>
    <cellStyle name="40% - Accent3 19 2 2" xfId="32025"/>
    <cellStyle name="40% - Accent3 19 2 3" xfId="32026"/>
    <cellStyle name="40% - Accent3 19 3" xfId="32027"/>
    <cellStyle name="40% - Accent3 19 4" xfId="32028"/>
    <cellStyle name="40% - Accent3 2" xfId="32029"/>
    <cellStyle name="40% - Accent3 2 10" xfId="32030"/>
    <cellStyle name="40% - Accent3 2 10 2" xfId="32031"/>
    <cellStyle name="40% - Accent3 2 10 2 2" xfId="32032"/>
    <cellStyle name="40% - Accent3 2 10 2 2 2" xfId="32033"/>
    <cellStyle name="40% - Accent3 2 10 2 2 2 2" xfId="32034"/>
    <cellStyle name="40% - Accent3 2 10 2 2 2 2 2" xfId="32035"/>
    <cellStyle name="40% - Accent3 2 10 2 2 2 2 3" xfId="32036"/>
    <cellStyle name="40% - Accent3 2 10 2 2 2 3" xfId="32037"/>
    <cellStyle name="40% - Accent3 2 10 2 2 2 4" xfId="32038"/>
    <cellStyle name="40% - Accent3 2 10 2 2 3" xfId="32039"/>
    <cellStyle name="40% - Accent3 2 10 2 2 3 2" xfId="32040"/>
    <cellStyle name="40% - Accent3 2 10 2 2 3 2 2" xfId="32041"/>
    <cellStyle name="40% - Accent3 2 10 2 2 3 2 3" xfId="32042"/>
    <cellStyle name="40% - Accent3 2 10 2 2 3 3" xfId="32043"/>
    <cellStyle name="40% - Accent3 2 10 2 2 3 4" xfId="32044"/>
    <cellStyle name="40% - Accent3 2 10 2 2 4" xfId="32045"/>
    <cellStyle name="40% - Accent3 2 10 2 2 4 2" xfId="32046"/>
    <cellStyle name="40% - Accent3 2 10 2 2 4 3" xfId="32047"/>
    <cellStyle name="40% - Accent3 2 10 2 2 5" xfId="32048"/>
    <cellStyle name="40% - Accent3 2 10 2 2 6" xfId="32049"/>
    <cellStyle name="40% - Accent3 2 10 2 3" xfId="32050"/>
    <cellStyle name="40% - Accent3 2 10 2 3 2" xfId="32051"/>
    <cellStyle name="40% - Accent3 2 10 2 3 2 2" xfId="32052"/>
    <cellStyle name="40% - Accent3 2 10 2 3 2 2 2" xfId="32053"/>
    <cellStyle name="40% - Accent3 2 10 2 3 2 2 3" xfId="32054"/>
    <cellStyle name="40% - Accent3 2 10 2 3 2 3" xfId="32055"/>
    <cellStyle name="40% - Accent3 2 10 2 3 2 4" xfId="32056"/>
    <cellStyle name="40% - Accent3 2 10 2 3 3" xfId="32057"/>
    <cellStyle name="40% - Accent3 2 10 2 3 3 2" xfId="32058"/>
    <cellStyle name="40% - Accent3 2 10 2 3 3 2 2" xfId="32059"/>
    <cellStyle name="40% - Accent3 2 10 2 3 3 2 3" xfId="32060"/>
    <cellStyle name="40% - Accent3 2 10 2 3 3 3" xfId="32061"/>
    <cellStyle name="40% - Accent3 2 10 2 3 3 4" xfId="32062"/>
    <cellStyle name="40% - Accent3 2 10 2 3 4" xfId="32063"/>
    <cellStyle name="40% - Accent3 2 10 2 3 4 2" xfId="32064"/>
    <cellStyle name="40% - Accent3 2 10 2 3 4 3" xfId="32065"/>
    <cellStyle name="40% - Accent3 2 10 2 3 5" xfId="32066"/>
    <cellStyle name="40% - Accent3 2 10 2 3 6" xfId="32067"/>
    <cellStyle name="40% - Accent3 2 10 2 4" xfId="32068"/>
    <cellStyle name="40% - Accent3 2 10 2 4 2" xfId="32069"/>
    <cellStyle name="40% - Accent3 2 10 2 4 2 2" xfId="32070"/>
    <cellStyle name="40% - Accent3 2 10 2 4 2 3" xfId="32071"/>
    <cellStyle name="40% - Accent3 2 10 2 4 3" xfId="32072"/>
    <cellStyle name="40% - Accent3 2 10 2 4 4" xfId="32073"/>
    <cellStyle name="40% - Accent3 2 10 2 5" xfId="32074"/>
    <cellStyle name="40% - Accent3 2 10 2 5 2" xfId="32075"/>
    <cellStyle name="40% - Accent3 2 10 2 5 2 2" xfId="32076"/>
    <cellStyle name="40% - Accent3 2 10 2 5 2 3" xfId="32077"/>
    <cellStyle name="40% - Accent3 2 10 2 5 3" xfId="32078"/>
    <cellStyle name="40% - Accent3 2 10 2 5 4" xfId="32079"/>
    <cellStyle name="40% - Accent3 2 10 2 6" xfId="32080"/>
    <cellStyle name="40% - Accent3 2 10 2 6 2" xfId="32081"/>
    <cellStyle name="40% - Accent3 2 10 2 6 3" xfId="32082"/>
    <cellStyle name="40% - Accent3 2 10 2 7" xfId="32083"/>
    <cellStyle name="40% - Accent3 2 10 2 8" xfId="32084"/>
    <cellStyle name="40% - Accent3 2 10 3" xfId="32085"/>
    <cellStyle name="40% - Accent3 2 10 3 2" xfId="32086"/>
    <cellStyle name="40% - Accent3 2 10 3 2 2" xfId="32087"/>
    <cellStyle name="40% - Accent3 2 10 3 2 2 2" xfId="32088"/>
    <cellStyle name="40% - Accent3 2 10 3 2 2 3" xfId="32089"/>
    <cellStyle name="40% - Accent3 2 10 3 2 3" xfId="32090"/>
    <cellStyle name="40% - Accent3 2 10 3 2 4" xfId="32091"/>
    <cellStyle name="40% - Accent3 2 10 3 3" xfId="32092"/>
    <cellStyle name="40% - Accent3 2 10 3 3 2" xfId="32093"/>
    <cellStyle name="40% - Accent3 2 10 3 3 2 2" xfId="32094"/>
    <cellStyle name="40% - Accent3 2 10 3 3 2 3" xfId="32095"/>
    <cellStyle name="40% - Accent3 2 10 3 3 3" xfId="32096"/>
    <cellStyle name="40% - Accent3 2 10 3 3 4" xfId="32097"/>
    <cellStyle name="40% - Accent3 2 10 3 4" xfId="32098"/>
    <cellStyle name="40% - Accent3 2 10 3 4 2" xfId="32099"/>
    <cellStyle name="40% - Accent3 2 10 3 4 3" xfId="32100"/>
    <cellStyle name="40% - Accent3 2 10 3 5" xfId="32101"/>
    <cellStyle name="40% - Accent3 2 10 3 6" xfId="32102"/>
    <cellStyle name="40% - Accent3 2 10 4" xfId="32103"/>
    <cellStyle name="40% - Accent3 2 10 4 2" xfId="32104"/>
    <cellStyle name="40% - Accent3 2 10 4 2 2" xfId="32105"/>
    <cellStyle name="40% - Accent3 2 10 4 2 2 2" xfId="32106"/>
    <cellStyle name="40% - Accent3 2 10 4 2 2 3" xfId="32107"/>
    <cellStyle name="40% - Accent3 2 10 4 2 3" xfId="32108"/>
    <cellStyle name="40% - Accent3 2 10 4 2 4" xfId="32109"/>
    <cellStyle name="40% - Accent3 2 10 4 3" xfId="32110"/>
    <cellStyle name="40% - Accent3 2 10 4 3 2" xfId="32111"/>
    <cellStyle name="40% - Accent3 2 10 4 3 2 2" xfId="32112"/>
    <cellStyle name="40% - Accent3 2 10 4 3 2 3" xfId="32113"/>
    <cellStyle name="40% - Accent3 2 10 4 3 3" xfId="32114"/>
    <cellStyle name="40% - Accent3 2 10 4 3 4" xfId="32115"/>
    <cellStyle name="40% - Accent3 2 10 4 4" xfId="32116"/>
    <cellStyle name="40% - Accent3 2 10 4 4 2" xfId="32117"/>
    <cellStyle name="40% - Accent3 2 10 4 4 3" xfId="32118"/>
    <cellStyle name="40% - Accent3 2 10 4 5" xfId="32119"/>
    <cellStyle name="40% - Accent3 2 10 4 6" xfId="32120"/>
    <cellStyle name="40% - Accent3 2 10 5" xfId="32121"/>
    <cellStyle name="40% - Accent3 2 10 5 2" xfId="32122"/>
    <cellStyle name="40% - Accent3 2 10 5 2 2" xfId="32123"/>
    <cellStyle name="40% - Accent3 2 10 5 2 3" xfId="32124"/>
    <cellStyle name="40% - Accent3 2 10 5 3" xfId="32125"/>
    <cellStyle name="40% - Accent3 2 10 5 4" xfId="32126"/>
    <cellStyle name="40% - Accent3 2 10 6" xfId="32127"/>
    <cellStyle name="40% - Accent3 2 10 6 2" xfId="32128"/>
    <cellStyle name="40% - Accent3 2 10 6 2 2" xfId="32129"/>
    <cellStyle name="40% - Accent3 2 10 6 2 3" xfId="32130"/>
    <cellStyle name="40% - Accent3 2 10 6 3" xfId="32131"/>
    <cellStyle name="40% - Accent3 2 10 6 4" xfId="32132"/>
    <cellStyle name="40% - Accent3 2 10 7" xfId="32133"/>
    <cellStyle name="40% - Accent3 2 10 7 2" xfId="32134"/>
    <cellStyle name="40% - Accent3 2 10 7 3" xfId="32135"/>
    <cellStyle name="40% - Accent3 2 10 8" xfId="32136"/>
    <cellStyle name="40% - Accent3 2 10 9" xfId="32137"/>
    <cellStyle name="40% - Accent3 2 11" xfId="32138"/>
    <cellStyle name="40% - Accent3 2 11 2" xfId="32139"/>
    <cellStyle name="40% - Accent3 2 11 2 2" xfId="32140"/>
    <cellStyle name="40% - Accent3 2 11 2 2 2" xfId="32141"/>
    <cellStyle name="40% - Accent3 2 11 2 2 2 2" xfId="32142"/>
    <cellStyle name="40% - Accent3 2 11 2 2 2 3" xfId="32143"/>
    <cellStyle name="40% - Accent3 2 11 2 2 3" xfId="32144"/>
    <cellStyle name="40% - Accent3 2 11 2 2 4" xfId="32145"/>
    <cellStyle name="40% - Accent3 2 11 2 3" xfId="32146"/>
    <cellStyle name="40% - Accent3 2 11 2 3 2" xfId="32147"/>
    <cellStyle name="40% - Accent3 2 11 2 3 2 2" xfId="32148"/>
    <cellStyle name="40% - Accent3 2 11 2 3 2 3" xfId="32149"/>
    <cellStyle name="40% - Accent3 2 11 2 3 3" xfId="32150"/>
    <cellStyle name="40% - Accent3 2 11 2 3 4" xfId="32151"/>
    <cellStyle name="40% - Accent3 2 11 2 4" xfId="32152"/>
    <cellStyle name="40% - Accent3 2 11 2 4 2" xfId="32153"/>
    <cellStyle name="40% - Accent3 2 11 2 4 3" xfId="32154"/>
    <cellStyle name="40% - Accent3 2 11 2 5" xfId="32155"/>
    <cellStyle name="40% - Accent3 2 11 2 6" xfId="32156"/>
    <cellStyle name="40% - Accent3 2 11 3" xfId="32157"/>
    <cellStyle name="40% - Accent3 2 11 3 2" xfId="32158"/>
    <cellStyle name="40% - Accent3 2 11 3 2 2" xfId="32159"/>
    <cellStyle name="40% - Accent3 2 11 3 2 2 2" xfId="32160"/>
    <cellStyle name="40% - Accent3 2 11 3 2 2 3" xfId="32161"/>
    <cellStyle name="40% - Accent3 2 11 3 2 3" xfId="32162"/>
    <cellStyle name="40% - Accent3 2 11 3 2 4" xfId="32163"/>
    <cellStyle name="40% - Accent3 2 11 3 3" xfId="32164"/>
    <cellStyle name="40% - Accent3 2 11 3 3 2" xfId="32165"/>
    <cellStyle name="40% - Accent3 2 11 3 3 2 2" xfId="32166"/>
    <cellStyle name="40% - Accent3 2 11 3 3 2 3" xfId="32167"/>
    <cellStyle name="40% - Accent3 2 11 3 3 3" xfId="32168"/>
    <cellStyle name="40% - Accent3 2 11 3 3 4" xfId="32169"/>
    <cellStyle name="40% - Accent3 2 11 3 4" xfId="32170"/>
    <cellStyle name="40% - Accent3 2 11 3 4 2" xfId="32171"/>
    <cellStyle name="40% - Accent3 2 11 3 4 3" xfId="32172"/>
    <cellStyle name="40% - Accent3 2 11 3 5" xfId="32173"/>
    <cellStyle name="40% - Accent3 2 11 3 6" xfId="32174"/>
    <cellStyle name="40% - Accent3 2 11 4" xfId="32175"/>
    <cellStyle name="40% - Accent3 2 11 4 2" xfId="32176"/>
    <cellStyle name="40% - Accent3 2 11 4 2 2" xfId="32177"/>
    <cellStyle name="40% - Accent3 2 11 4 2 3" xfId="32178"/>
    <cellStyle name="40% - Accent3 2 11 4 3" xfId="32179"/>
    <cellStyle name="40% - Accent3 2 11 4 4" xfId="32180"/>
    <cellStyle name="40% - Accent3 2 11 5" xfId="32181"/>
    <cellStyle name="40% - Accent3 2 11 5 2" xfId="32182"/>
    <cellStyle name="40% - Accent3 2 11 5 2 2" xfId="32183"/>
    <cellStyle name="40% - Accent3 2 11 5 2 3" xfId="32184"/>
    <cellStyle name="40% - Accent3 2 11 5 3" xfId="32185"/>
    <cellStyle name="40% - Accent3 2 11 5 4" xfId="32186"/>
    <cellStyle name="40% - Accent3 2 11 6" xfId="32187"/>
    <cellStyle name="40% - Accent3 2 11 6 2" xfId="32188"/>
    <cellStyle name="40% - Accent3 2 11 6 3" xfId="32189"/>
    <cellStyle name="40% - Accent3 2 11 7" xfId="32190"/>
    <cellStyle name="40% - Accent3 2 11 8" xfId="32191"/>
    <cellStyle name="40% - Accent3 2 12" xfId="32192"/>
    <cellStyle name="40% - Accent3 2 12 2" xfId="32193"/>
    <cellStyle name="40% - Accent3 2 12 2 2" xfId="32194"/>
    <cellStyle name="40% - Accent3 2 12 2 2 2" xfId="32195"/>
    <cellStyle name="40% - Accent3 2 12 2 2 3" xfId="32196"/>
    <cellStyle name="40% - Accent3 2 12 2 3" xfId="32197"/>
    <cellStyle name="40% - Accent3 2 12 2 4" xfId="32198"/>
    <cellStyle name="40% - Accent3 2 12 3" xfId="32199"/>
    <cellStyle name="40% - Accent3 2 12 3 2" xfId="32200"/>
    <cellStyle name="40% - Accent3 2 12 3 2 2" xfId="32201"/>
    <cellStyle name="40% - Accent3 2 12 3 2 3" xfId="32202"/>
    <cellStyle name="40% - Accent3 2 12 3 3" xfId="32203"/>
    <cellStyle name="40% - Accent3 2 12 3 4" xfId="32204"/>
    <cellStyle name="40% - Accent3 2 12 4" xfId="32205"/>
    <cellStyle name="40% - Accent3 2 12 4 2" xfId="32206"/>
    <cellStyle name="40% - Accent3 2 12 4 3" xfId="32207"/>
    <cellStyle name="40% - Accent3 2 12 5" xfId="32208"/>
    <cellStyle name="40% - Accent3 2 12 6" xfId="32209"/>
    <cellStyle name="40% - Accent3 2 13" xfId="32210"/>
    <cellStyle name="40% - Accent3 2 13 2" xfId="32211"/>
    <cellStyle name="40% - Accent3 2 13 2 2" xfId="32212"/>
    <cellStyle name="40% - Accent3 2 13 2 2 2" xfId="32213"/>
    <cellStyle name="40% - Accent3 2 13 2 2 3" xfId="32214"/>
    <cellStyle name="40% - Accent3 2 13 2 3" xfId="32215"/>
    <cellStyle name="40% - Accent3 2 13 2 4" xfId="32216"/>
    <cellStyle name="40% - Accent3 2 13 3" xfId="32217"/>
    <cellStyle name="40% - Accent3 2 13 3 2" xfId="32218"/>
    <cellStyle name="40% - Accent3 2 13 3 2 2" xfId="32219"/>
    <cellStyle name="40% - Accent3 2 13 3 2 3" xfId="32220"/>
    <cellStyle name="40% - Accent3 2 13 3 3" xfId="32221"/>
    <cellStyle name="40% - Accent3 2 13 3 4" xfId="32222"/>
    <cellStyle name="40% - Accent3 2 13 4" xfId="32223"/>
    <cellStyle name="40% - Accent3 2 13 4 2" xfId="32224"/>
    <cellStyle name="40% - Accent3 2 13 4 3" xfId="32225"/>
    <cellStyle name="40% - Accent3 2 13 5" xfId="32226"/>
    <cellStyle name="40% - Accent3 2 13 6" xfId="32227"/>
    <cellStyle name="40% - Accent3 2 14" xfId="32228"/>
    <cellStyle name="40% - Accent3 2 14 2" xfId="32229"/>
    <cellStyle name="40% - Accent3 2 14 2 2" xfId="32230"/>
    <cellStyle name="40% - Accent3 2 14 2 3" xfId="32231"/>
    <cellStyle name="40% - Accent3 2 14 3" xfId="32232"/>
    <cellStyle name="40% - Accent3 2 14 4" xfId="32233"/>
    <cellStyle name="40% - Accent3 2 15" xfId="32234"/>
    <cellStyle name="40% - Accent3 2 15 2" xfId="32235"/>
    <cellStyle name="40% - Accent3 2 15 2 2" xfId="32236"/>
    <cellStyle name="40% - Accent3 2 15 2 3" xfId="32237"/>
    <cellStyle name="40% - Accent3 2 15 3" xfId="32238"/>
    <cellStyle name="40% - Accent3 2 15 4" xfId="32239"/>
    <cellStyle name="40% - Accent3 2 16" xfId="32240"/>
    <cellStyle name="40% - Accent3 2 16 2" xfId="32241"/>
    <cellStyle name="40% - Accent3 2 16 3" xfId="32242"/>
    <cellStyle name="40% - Accent3 2 17" xfId="32243"/>
    <cellStyle name="40% - Accent3 2 17 2" xfId="32244"/>
    <cellStyle name="40% - Accent3 2 18" xfId="32245"/>
    <cellStyle name="40% - Accent3 2 19" xfId="32246"/>
    <cellStyle name="40% - Accent3 2 2" xfId="32247"/>
    <cellStyle name="40% - Accent3 2 2 2" xfId="32248"/>
    <cellStyle name="40% - Accent3 2 2 2 2" xfId="32249"/>
    <cellStyle name="40% - Accent3 2 2 2 2 2" xfId="32250"/>
    <cellStyle name="40% - Accent3 2 2 2 3" xfId="32251"/>
    <cellStyle name="40% - Accent3 2 2 3" xfId="32252"/>
    <cellStyle name="40% - Accent3 2 2 3 2" xfId="32253"/>
    <cellStyle name="40% - Accent3 2 2 4" xfId="32254"/>
    <cellStyle name="40% - Accent3 2 2_Revenue monitoring workings P6 97-2003" xfId="32255"/>
    <cellStyle name="40% - Accent3 2 3" xfId="32256"/>
    <cellStyle name="40% - Accent3 2 3 10" xfId="32257"/>
    <cellStyle name="40% - Accent3 2 3 2" xfId="32258"/>
    <cellStyle name="40% - Accent3 2 3 2 2" xfId="32259"/>
    <cellStyle name="40% - Accent3 2 3 2 2 2" xfId="32260"/>
    <cellStyle name="40% - Accent3 2 3 2 2 2 2" xfId="32261"/>
    <cellStyle name="40% - Accent3 2 3 2 2 2 2 2" xfId="32262"/>
    <cellStyle name="40% - Accent3 2 3 2 2 2 2 2 2" xfId="32263"/>
    <cellStyle name="40% - Accent3 2 3 2 2 2 2 2 3" xfId="32264"/>
    <cellStyle name="40% - Accent3 2 3 2 2 2 2 3" xfId="32265"/>
    <cellStyle name="40% - Accent3 2 3 2 2 2 2 4" xfId="32266"/>
    <cellStyle name="40% - Accent3 2 3 2 2 2 3" xfId="32267"/>
    <cellStyle name="40% - Accent3 2 3 2 2 2 3 2" xfId="32268"/>
    <cellStyle name="40% - Accent3 2 3 2 2 2 3 2 2" xfId="32269"/>
    <cellStyle name="40% - Accent3 2 3 2 2 2 3 2 3" xfId="32270"/>
    <cellStyle name="40% - Accent3 2 3 2 2 2 3 3" xfId="32271"/>
    <cellStyle name="40% - Accent3 2 3 2 2 2 3 4" xfId="32272"/>
    <cellStyle name="40% - Accent3 2 3 2 2 2 4" xfId="32273"/>
    <cellStyle name="40% - Accent3 2 3 2 2 2 4 2" xfId="32274"/>
    <cellStyle name="40% - Accent3 2 3 2 2 2 4 3" xfId="32275"/>
    <cellStyle name="40% - Accent3 2 3 2 2 2 5" xfId="32276"/>
    <cellStyle name="40% - Accent3 2 3 2 2 2 6" xfId="32277"/>
    <cellStyle name="40% - Accent3 2 3 2 2 3" xfId="32278"/>
    <cellStyle name="40% - Accent3 2 3 2 2 3 2" xfId="32279"/>
    <cellStyle name="40% - Accent3 2 3 2 2 3 2 2" xfId="32280"/>
    <cellStyle name="40% - Accent3 2 3 2 2 3 2 2 2" xfId="32281"/>
    <cellStyle name="40% - Accent3 2 3 2 2 3 2 2 3" xfId="32282"/>
    <cellStyle name="40% - Accent3 2 3 2 2 3 2 3" xfId="32283"/>
    <cellStyle name="40% - Accent3 2 3 2 2 3 2 4" xfId="32284"/>
    <cellStyle name="40% - Accent3 2 3 2 2 3 3" xfId="32285"/>
    <cellStyle name="40% - Accent3 2 3 2 2 3 3 2" xfId="32286"/>
    <cellStyle name="40% - Accent3 2 3 2 2 3 3 2 2" xfId="32287"/>
    <cellStyle name="40% - Accent3 2 3 2 2 3 3 2 3" xfId="32288"/>
    <cellStyle name="40% - Accent3 2 3 2 2 3 3 3" xfId="32289"/>
    <cellStyle name="40% - Accent3 2 3 2 2 3 3 4" xfId="32290"/>
    <cellStyle name="40% - Accent3 2 3 2 2 3 4" xfId="32291"/>
    <cellStyle name="40% - Accent3 2 3 2 2 3 4 2" xfId="32292"/>
    <cellStyle name="40% - Accent3 2 3 2 2 3 4 3" xfId="32293"/>
    <cellStyle name="40% - Accent3 2 3 2 2 3 5" xfId="32294"/>
    <cellStyle name="40% - Accent3 2 3 2 2 3 6" xfId="32295"/>
    <cellStyle name="40% - Accent3 2 3 2 2 4" xfId="32296"/>
    <cellStyle name="40% - Accent3 2 3 2 2 4 2" xfId="32297"/>
    <cellStyle name="40% - Accent3 2 3 2 2 4 2 2" xfId="32298"/>
    <cellStyle name="40% - Accent3 2 3 2 2 4 2 3" xfId="32299"/>
    <cellStyle name="40% - Accent3 2 3 2 2 4 3" xfId="32300"/>
    <cellStyle name="40% - Accent3 2 3 2 2 4 4" xfId="32301"/>
    <cellStyle name="40% - Accent3 2 3 2 2 5" xfId="32302"/>
    <cellStyle name="40% - Accent3 2 3 2 2 5 2" xfId="32303"/>
    <cellStyle name="40% - Accent3 2 3 2 2 5 2 2" xfId="32304"/>
    <cellStyle name="40% - Accent3 2 3 2 2 5 2 3" xfId="32305"/>
    <cellStyle name="40% - Accent3 2 3 2 2 5 3" xfId="32306"/>
    <cellStyle name="40% - Accent3 2 3 2 2 5 4" xfId="32307"/>
    <cellStyle name="40% - Accent3 2 3 2 2 6" xfId="32308"/>
    <cellStyle name="40% - Accent3 2 3 2 2 6 2" xfId="32309"/>
    <cellStyle name="40% - Accent3 2 3 2 2 6 3" xfId="32310"/>
    <cellStyle name="40% - Accent3 2 3 2 2 7" xfId="32311"/>
    <cellStyle name="40% - Accent3 2 3 2 2 8" xfId="32312"/>
    <cellStyle name="40% - Accent3 2 3 2 3" xfId="32313"/>
    <cellStyle name="40% - Accent3 2 3 2 3 2" xfId="32314"/>
    <cellStyle name="40% - Accent3 2 3 2 3 2 2" xfId="32315"/>
    <cellStyle name="40% - Accent3 2 3 2 3 2 2 2" xfId="32316"/>
    <cellStyle name="40% - Accent3 2 3 2 3 2 2 3" xfId="32317"/>
    <cellStyle name="40% - Accent3 2 3 2 3 2 3" xfId="32318"/>
    <cellStyle name="40% - Accent3 2 3 2 3 2 4" xfId="32319"/>
    <cellStyle name="40% - Accent3 2 3 2 3 3" xfId="32320"/>
    <cellStyle name="40% - Accent3 2 3 2 3 3 2" xfId="32321"/>
    <cellStyle name="40% - Accent3 2 3 2 3 3 2 2" xfId="32322"/>
    <cellStyle name="40% - Accent3 2 3 2 3 3 2 3" xfId="32323"/>
    <cellStyle name="40% - Accent3 2 3 2 3 3 3" xfId="32324"/>
    <cellStyle name="40% - Accent3 2 3 2 3 3 4" xfId="32325"/>
    <cellStyle name="40% - Accent3 2 3 2 3 4" xfId="32326"/>
    <cellStyle name="40% - Accent3 2 3 2 3 4 2" xfId="32327"/>
    <cellStyle name="40% - Accent3 2 3 2 3 4 3" xfId="32328"/>
    <cellStyle name="40% - Accent3 2 3 2 3 5" xfId="32329"/>
    <cellStyle name="40% - Accent3 2 3 2 3 6" xfId="32330"/>
    <cellStyle name="40% - Accent3 2 3 2 4" xfId="32331"/>
    <cellStyle name="40% - Accent3 2 3 2 4 2" xfId="32332"/>
    <cellStyle name="40% - Accent3 2 3 2 4 2 2" xfId="32333"/>
    <cellStyle name="40% - Accent3 2 3 2 4 2 2 2" xfId="32334"/>
    <cellStyle name="40% - Accent3 2 3 2 4 2 2 3" xfId="32335"/>
    <cellStyle name="40% - Accent3 2 3 2 4 2 3" xfId="32336"/>
    <cellStyle name="40% - Accent3 2 3 2 4 2 4" xfId="32337"/>
    <cellStyle name="40% - Accent3 2 3 2 4 3" xfId="32338"/>
    <cellStyle name="40% - Accent3 2 3 2 4 3 2" xfId="32339"/>
    <cellStyle name="40% - Accent3 2 3 2 4 3 2 2" xfId="32340"/>
    <cellStyle name="40% - Accent3 2 3 2 4 3 2 3" xfId="32341"/>
    <cellStyle name="40% - Accent3 2 3 2 4 3 3" xfId="32342"/>
    <cellStyle name="40% - Accent3 2 3 2 4 3 4" xfId="32343"/>
    <cellStyle name="40% - Accent3 2 3 2 4 4" xfId="32344"/>
    <cellStyle name="40% - Accent3 2 3 2 4 4 2" xfId="32345"/>
    <cellStyle name="40% - Accent3 2 3 2 4 4 3" xfId="32346"/>
    <cellStyle name="40% - Accent3 2 3 2 4 5" xfId="32347"/>
    <cellStyle name="40% - Accent3 2 3 2 4 6" xfId="32348"/>
    <cellStyle name="40% - Accent3 2 3 2 5" xfId="32349"/>
    <cellStyle name="40% - Accent3 2 3 2 5 2" xfId="32350"/>
    <cellStyle name="40% - Accent3 2 3 2 5 2 2" xfId="32351"/>
    <cellStyle name="40% - Accent3 2 3 2 5 2 3" xfId="32352"/>
    <cellStyle name="40% - Accent3 2 3 2 5 3" xfId="32353"/>
    <cellStyle name="40% - Accent3 2 3 2 5 4" xfId="32354"/>
    <cellStyle name="40% - Accent3 2 3 2 6" xfId="32355"/>
    <cellStyle name="40% - Accent3 2 3 2 6 2" xfId="32356"/>
    <cellStyle name="40% - Accent3 2 3 2 6 2 2" xfId="32357"/>
    <cellStyle name="40% - Accent3 2 3 2 6 2 3" xfId="32358"/>
    <cellStyle name="40% - Accent3 2 3 2 6 3" xfId="32359"/>
    <cellStyle name="40% - Accent3 2 3 2 6 4" xfId="32360"/>
    <cellStyle name="40% - Accent3 2 3 2 7" xfId="32361"/>
    <cellStyle name="40% - Accent3 2 3 2 7 2" xfId="32362"/>
    <cellStyle name="40% - Accent3 2 3 2 7 3" xfId="32363"/>
    <cellStyle name="40% - Accent3 2 3 2 8" xfId="32364"/>
    <cellStyle name="40% - Accent3 2 3 2 9" xfId="32365"/>
    <cellStyle name="40% - Accent3 2 3 3" xfId="32366"/>
    <cellStyle name="40% - Accent3 2 3 3 2" xfId="32367"/>
    <cellStyle name="40% - Accent3 2 3 3 2 2" xfId="32368"/>
    <cellStyle name="40% - Accent3 2 3 3 2 2 2" xfId="32369"/>
    <cellStyle name="40% - Accent3 2 3 3 2 2 2 2" xfId="32370"/>
    <cellStyle name="40% - Accent3 2 3 3 2 2 2 3" xfId="32371"/>
    <cellStyle name="40% - Accent3 2 3 3 2 2 3" xfId="32372"/>
    <cellStyle name="40% - Accent3 2 3 3 2 2 4" xfId="32373"/>
    <cellStyle name="40% - Accent3 2 3 3 2 3" xfId="32374"/>
    <cellStyle name="40% - Accent3 2 3 3 2 3 2" xfId="32375"/>
    <cellStyle name="40% - Accent3 2 3 3 2 3 2 2" xfId="32376"/>
    <cellStyle name="40% - Accent3 2 3 3 2 3 2 3" xfId="32377"/>
    <cellStyle name="40% - Accent3 2 3 3 2 3 3" xfId="32378"/>
    <cellStyle name="40% - Accent3 2 3 3 2 3 4" xfId="32379"/>
    <cellStyle name="40% - Accent3 2 3 3 2 4" xfId="32380"/>
    <cellStyle name="40% - Accent3 2 3 3 2 4 2" xfId="32381"/>
    <cellStyle name="40% - Accent3 2 3 3 2 4 3" xfId="32382"/>
    <cellStyle name="40% - Accent3 2 3 3 2 5" xfId="32383"/>
    <cellStyle name="40% - Accent3 2 3 3 2 6" xfId="32384"/>
    <cellStyle name="40% - Accent3 2 3 3 3" xfId="32385"/>
    <cellStyle name="40% - Accent3 2 3 3 3 2" xfId="32386"/>
    <cellStyle name="40% - Accent3 2 3 3 3 2 2" xfId="32387"/>
    <cellStyle name="40% - Accent3 2 3 3 3 2 2 2" xfId="32388"/>
    <cellStyle name="40% - Accent3 2 3 3 3 2 2 3" xfId="32389"/>
    <cellStyle name="40% - Accent3 2 3 3 3 2 3" xfId="32390"/>
    <cellStyle name="40% - Accent3 2 3 3 3 2 4" xfId="32391"/>
    <cellStyle name="40% - Accent3 2 3 3 3 3" xfId="32392"/>
    <cellStyle name="40% - Accent3 2 3 3 3 3 2" xfId="32393"/>
    <cellStyle name="40% - Accent3 2 3 3 3 3 2 2" xfId="32394"/>
    <cellStyle name="40% - Accent3 2 3 3 3 3 2 3" xfId="32395"/>
    <cellStyle name="40% - Accent3 2 3 3 3 3 3" xfId="32396"/>
    <cellStyle name="40% - Accent3 2 3 3 3 3 4" xfId="32397"/>
    <cellStyle name="40% - Accent3 2 3 3 3 4" xfId="32398"/>
    <cellStyle name="40% - Accent3 2 3 3 3 4 2" xfId="32399"/>
    <cellStyle name="40% - Accent3 2 3 3 3 4 3" xfId="32400"/>
    <cellStyle name="40% - Accent3 2 3 3 3 5" xfId="32401"/>
    <cellStyle name="40% - Accent3 2 3 3 3 6" xfId="32402"/>
    <cellStyle name="40% - Accent3 2 3 3 4" xfId="32403"/>
    <cellStyle name="40% - Accent3 2 3 3 4 2" xfId="32404"/>
    <cellStyle name="40% - Accent3 2 3 3 4 2 2" xfId="32405"/>
    <cellStyle name="40% - Accent3 2 3 3 4 2 3" xfId="32406"/>
    <cellStyle name="40% - Accent3 2 3 3 4 3" xfId="32407"/>
    <cellStyle name="40% - Accent3 2 3 3 4 4" xfId="32408"/>
    <cellStyle name="40% - Accent3 2 3 3 5" xfId="32409"/>
    <cellStyle name="40% - Accent3 2 3 3 5 2" xfId="32410"/>
    <cellStyle name="40% - Accent3 2 3 3 5 2 2" xfId="32411"/>
    <cellStyle name="40% - Accent3 2 3 3 5 2 3" xfId="32412"/>
    <cellStyle name="40% - Accent3 2 3 3 5 3" xfId="32413"/>
    <cellStyle name="40% - Accent3 2 3 3 5 4" xfId="32414"/>
    <cellStyle name="40% - Accent3 2 3 3 6" xfId="32415"/>
    <cellStyle name="40% - Accent3 2 3 3 6 2" xfId="32416"/>
    <cellStyle name="40% - Accent3 2 3 3 6 3" xfId="32417"/>
    <cellStyle name="40% - Accent3 2 3 3 7" xfId="32418"/>
    <cellStyle name="40% - Accent3 2 3 3 8" xfId="32419"/>
    <cellStyle name="40% - Accent3 2 3 4" xfId="32420"/>
    <cellStyle name="40% - Accent3 2 3 4 2" xfId="32421"/>
    <cellStyle name="40% - Accent3 2 3 4 2 2" xfId="32422"/>
    <cellStyle name="40% - Accent3 2 3 4 2 2 2" xfId="32423"/>
    <cellStyle name="40% - Accent3 2 3 4 2 2 3" xfId="32424"/>
    <cellStyle name="40% - Accent3 2 3 4 2 3" xfId="32425"/>
    <cellStyle name="40% - Accent3 2 3 4 2 4" xfId="32426"/>
    <cellStyle name="40% - Accent3 2 3 4 3" xfId="32427"/>
    <cellStyle name="40% - Accent3 2 3 4 3 2" xfId="32428"/>
    <cellStyle name="40% - Accent3 2 3 4 3 2 2" xfId="32429"/>
    <cellStyle name="40% - Accent3 2 3 4 3 2 3" xfId="32430"/>
    <cellStyle name="40% - Accent3 2 3 4 3 3" xfId="32431"/>
    <cellStyle name="40% - Accent3 2 3 4 3 4" xfId="32432"/>
    <cellStyle name="40% - Accent3 2 3 4 4" xfId="32433"/>
    <cellStyle name="40% - Accent3 2 3 4 4 2" xfId="32434"/>
    <cellStyle name="40% - Accent3 2 3 4 4 3" xfId="32435"/>
    <cellStyle name="40% - Accent3 2 3 4 5" xfId="32436"/>
    <cellStyle name="40% - Accent3 2 3 4 6" xfId="32437"/>
    <cellStyle name="40% - Accent3 2 3 5" xfId="32438"/>
    <cellStyle name="40% - Accent3 2 3 5 2" xfId="32439"/>
    <cellStyle name="40% - Accent3 2 3 5 2 2" xfId="32440"/>
    <cellStyle name="40% - Accent3 2 3 5 2 2 2" xfId="32441"/>
    <cellStyle name="40% - Accent3 2 3 5 2 2 3" xfId="32442"/>
    <cellStyle name="40% - Accent3 2 3 5 2 3" xfId="32443"/>
    <cellStyle name="40% - Accent3 2 3 5 2 4" xfId="32444"/>
    <cellStyle name="40% - Accent3 2 3 5 3" xfId="32445"/>
    <cellStyle name="40% - Accent3 2 3 5 3 2" xfId="32446"/>
    <cellStyle name="40% - Accent3 2 3 5 3 2 2" xfId="32447"/>
    <cellStyle name="40% - Accent3 2 3 5 3 2 3" xfId="32448"/>
    <cellStyle name="40% - Accent3 2 3 5 3 3" xfId="32449"/>
    <cellStyle name="40% - Accent3 2 3 5 3 4" xfId="32450"/>
    <cellStyle name="40% - Accent3 2 3 5 4" xfId="32451"/>
    <cellStyle name="40% - Accent3 2 3 5 4 2" xfId="32452"/>
    <cellStyle name="40% - Accent3 2 3 5 4 3" xfId="32453"/>
    <cellStyle name="40% - Accent3 2 3 5 5" xfId="32454"/>
    <cellStyle name="40% - Accent3 2 3 5 6" xfId="32455"/>
    <cellStyle name="40% - Accent3 2 3 6" xfId="32456"/>
    <cellStyle name="40% - Accent3 2 3 6 2" xfId="32457"/>
    <cellStyle name="40% - Accent3 2 3 6 2 2" xfId="32458"/>
    <cellStyle name="40% - Accent3 2 3 6 2 3" xfId="32459"/>
    <cellStyle name="40% - Accent3 2 3 6 3" xfId="32460"/>
    <cellStyle name="40% - Accent3 2 3 6 4" xfId="32461"/>
    <cellStyle name="40% - Accent3 2 3 7" xfId="32462"/>
    <cellStyle name="40% - Accent3 2 3 7 2" xfId="32463"/>
    <cellStyle name="40% - Accent3 2 3 7 2 2" xfId="32464"/>
    <cellStyle name="40% - Accent3 2 3 7 2 3" xfId="32465"/>
    <cellStyle name="40% - Accent3 2 3 7 3" xfId="32466"/>
    <cellStyle name="40% - Accent3 2 3 7 4" xfId="32467"/>
    <cellStyle name="40% - Accent3 2 3 8" xfId="32468"/>
    <cellStyle name="40% - Accent3 2 3 8 2" xfId="32469"/>
    <cellStyle name="40% - Accent3 2 3 8 3" xfId="32470"/>
    <cellStyle name="40% - Accent3 2 3 9" xfId="32471"/>
    <cellStyle name="40% - Accent3 2 3_Revenue monitoring workings P6 97-2003" xfId="32472"/>
    <cellStyle name="40% - Accent3 2 4" xfId="32473"/>
    <cellStyle name="40% - Accent3 2 4 10" xfId="32474"/>
    <cellStyle name="40% - Accent3 2 4 2" xfId="32475"/>
    <cellStyle name="40% - Accent3 2 4 2 2" xfId="32476"/>
    <cellStyle name="40% - Accent3 2 4 2 2 2" xfId="32477"/>
    <cellStyle name="40% - Accent3 2 4 2 2 2 2" xfId="32478"/>
    <cellStyle name="40% - Accent3 2 4 2 2 2 2 2" xfId="32479"/>
    <cellStyle name="40% - Accent3 2 4 2 2 2 2 2 2" xfId="32480"/>
    <cellStyle name="40% - Accent3 2 4 2 2 2 2 2 3" xfId="32481"/>
    <cellStyle name="40% - Accent3 2 4 2 2 2 2 3" xfId="32482"/>
    <cellStyle name="40% - Accent3 2 4 2 2 2 2 4" xfId="32483"/>
    <cellStyle name="40% - Accent3 2 4 2 2 2 3" xfId="32484"/>
    <cellStyle name="40% - Accent3 2 4 2 2 2 3 2" xfId="32485"/>
    <cellStyle name="40% - Accent3 2 4 2 2 2 3 2 2" xfId="32486"/>
    <cellStyle name="40% - Accent3 2 4 2 2 2 3 2 3" xfId="32487"/>
    <cellStyle name="40% - Accent3 2 4 2 2 2 3 3" xfId="32488"/>
    <cellStyle name="40% - Accent3 2 4 2 2 2 3 4" xfId="32489"/>
    <cellStyle name="40% - Accent3 2 4 2 2 2 4" xfId="32490"/>
    <cellStyle name="40% - Accent3 2 4 2 2 2 4 2" xfId="32491"/>
    <cellStyle name="40% - Accent3 2 4 2 2 2 4 3" xfId="32492"/>
    <cellStyle name="40% - Accent3 2 4 2 2 2 5" xfId="32493"/>
    <cellStyle name="40% - Accent3 2 4 2 2 2 6" xfId="32494"/>
    <cellStyle name="40% - Accent3 2 4 2 2 3" xfId="32495"/>
    <cellStyle name="40% - Accent3 2 4 2 2 3 2" xfId="32496"/>
    <cellStyle name="40% - Accent3 2 4 2 2 3 2 2" xfId="32497"/>
    <cellStyle name="40% - Accent3 2 4 2 2 3 2 2 2" xfId="32498"/>
    <cellStyle name="40% - Accent3 2 4 2 2 3 2 2 3" xfId="32499"/>
    <cellStyle name="40% - Accent3 2 4 2 2 3 2 3" xfId="32500"/>
    <cellStyle name="40% - Accent3 2 4 2 2 3 2 4" xfId="32501"/>
    <cellStyle name="40% - Accent3 2 4 2 2 3 3" xfId="32502"/>
    <cellStyle name="40% - Accent3 2 4 2 2 3 3 2" xfId="32503"/>
    <cellStyle name="40% - Accent3 2 4 2 2 3 3 2 2" xfId="32504"/>
    <cellStyle name="40% - Accent3 2 4 2 2 3 3 2 3" xfId="32505"/>
    <cellStyle name="40% - Accent3 2 4 2 2 3 3 3" xfId="32506"/>
    <cellStyle name="40% - Accent3 2 4 2 2 3 3 4" xfId="32507"/>
    <cellStyle name="40% - Accent3 2 4 2 2 3 4" xfId="32508"/>
    <cellStyle name="40% - Accent3 2 4 2 2 3 4 2" xfId="32509"/>
    <cellStyle name="40% - Accent3 2 4 2 2 3 4 3" xfId="32510"/>
    <cellStyle name="40% - Accent3 2 4 2 2 3 5" xfId="32511"/>
    <cellStyle name="40% - Accent3 2 4 2 2 3 6" xfId="32512"/>
    <cellStyle name="40% - Accent3 2 4 2 2 4" xfId="32513"/>
    <cellStyle name="40% - Accent3 2 4 2 2 4 2" xfId="32514"/>
    <cellStyle name="40% - Accent3 2 4 2 2 4 2 2" xfId="32515"/>
    <cellStyle name="40% - Accent3 2 4 2 2 4 2 3" xfId="32516"/>
    <cellStyle name="40% - Accent3 2 4 2 2 4 3" xfId="32517"/>
    <cellStyle name="40% - Accent3 2 4 2 2 4 4" xfId="32518"/>
    <cellStyle name="40% - Accent3 2 4 2 2 5" xfId="32519"/>
    <cellStyle name="40% - Accent3 2 4 2 2 5 2" xfId="32520"/>
    <cellStyle name="40% - Accent3 2 4 2 2 5 2 2" xfId="32521"/>
    <cellStyle name="40% - Accent3 2 4 2 2 5 2 3" xfId="32522"/>
    <cellStyle name="40% - Accent3 2 4 2 2 5 3" xfId="32523"/>
    <cellStyle name="40% - Accent3 2 4 2 2 5 4" xfId="32524"/>
    <cellStyle name="40% - Accent3 2 4 2 2 6" xfId="32525"/>
    <cellStyle name="40% - Accent3 2 4 2 2 6 2" xfId="32526"/>
    <cellStyle name="40% - Accent3 2 4 2 2 6 3" xfId="32527"/>
    <cellStyle name="40% - Accent3 2 4 2 2 7" xfId="32528"/>
    <cellStyle name="40% - Accent3 2 4 2 2 8" xfId="32529"/>
    <cellStyle name="40% - Accent3 2 4 2 3" xfId="32530"/>
    <cellStyle name="40% - Accent3 2 4 2 3 2" xfId="32531"/>
    <cellStyle name="40% - Accent3 2 4 2 3 2 2" xfId="32532"/>
    <cellStyle name="40% - Accent3 2 4 2 3 2 2 2" xfId="32533"/>
    <cellStyle name="40% - Accent3 2 4 2 3 2 2 3" xfId="32534"/>
    <cellStyle name="40% - Accent3 2 4 2 3 2 3" xfId="32535"/>
    <cellStyle name="40% - Accent3 2 4 2 3 2 4" xfId="32536"/>
    <cellStyle name="40% - Accent3 2 4 2 3 3" xfId="32537"/>
    <cellStyle name="40% - Accent3 2 4 2 3 3 2" xfId="32538"/>
    <cellStyle name="40% - Accent3 2 4 2 3 3 2 2" xfId="32539"/>
    <cellStyle name="40% - Accent3 2 4 2 3 3 2 3" xfId="32540"/>
    <cellStyle name="40% - Accent3 2 4 2 3 3 3" xfId="32541"/>
    <cellStyle name="40% - Accent3 2 4 2 3 3 4" xfId="32542"/>
    <cellStyle name="40% - Accent3 2 4 2 3 4" xfId="32543"/>
    <cellStyle name="40% - Accent3 2 4 2 3 4 2" xfId="32544"/>
    <cellStyle name="40% - Accent3 2 4 2 3 4 3" xfId="32545"/>
    <cellStyle name="40% - Accent3 2 4 2 3 5" xfId="32546"/>
    <cellStyle name="40% - Accent3 2 4 2 3 6" xfId="32547"/>
    <cellStyle name="40% - Accent3 2 4 2 4" xfId="32548"/>
    <cellStyle name="40% - Accent3 2 4 2 4 2" xfId="32549"/>
    <cellStyle name="40% - Accent3 2 4 2 4 2 2" xfId="32550"/>
    <cellStyle name="40% - Accent3 2 4 2 4 2 2 2" xfId="32551"/>
    <cellStyle name="40% - Accent3 2 4 2 4 2 2 3" xfId="32552"/>
    <cellStyle name="40% - Accent3 2 4 2 4 2 3" xfId="32553"/>
    <cellStyle name="40% - Accent3 2 4 2 4 2 4" xfId="32554"/>
    <cellStyle name="40% - Accent3 2 4 2 4 3" xfId="32555"/>
    <cellStyle name="40% - Accent3 2 4 2 4 3 2" xfId="32556"/>
    <cellStyle name="40% - Accent3 2 4 2 4 3 2 2" xfId="32557"/>
    <cellStyle name="40% - Accent3 2 4 2 4 3 2 3" xfId="32558"/>
    <cellStyle name="40% - Accent3 2 4 2 4 3 3" xfId="32559"/>
    <cellStyle name="40% - Accent3 2 4 2 4 3 4" xfId="32560"/>
    <cellStyle name="40% - Accent3 2 4 2 4 4" xfId="32561"/>
    <cellStyle name="40% - Accent3 2 4 2 4 4 2" xfId="32562"/>
    <cellStyle name="40% - Accent3 2 4 2 4 4 3" xfId="32563"/>
    <cellStyle name="40% - Accent3 2 4 2 4 5" xfId="32564"/>
    <cellStyle name="40% - Accent3 2 4 2 4 6" xfId="32565"/>
    <cellStyle name="40% - Accent3 2 4 2 5" xfId="32566"/>
    <cellStyle name="40% - Accent3 2 4 2 5 2" xfId="32567"/>
    <cellStyle name="40% - Accent3 2 4 2 5 2 2" xfId="32568"/>
    <cellStyle name="40% - Accent3 2 4 2 5 2 3" xfId="32569"/>
    <cellStyle name="40% - Accent3 2 4 2 5 3" xfId="32570"/>
    <cellStyle name="40% - Accent3 2 4 2 5 4" xfId="32571"/>
    <cellStyle name="40% - Accent3 2 4 2 6" xfId="32572"/>
    <cellStyle name="40% - Accent3 2 4 2 6 2" xfId="32573"/>
    <cellStyle name="40% - Accent3 2 4 2 6 2 2" xfId="32574"/>
    <cellStyle name="40% - Accent3 2 4 2 6 2 3" xfId="32575"/>
    <cellStyle name="40% - Accent3 2 4 2 6 3" xfId="32576"/>
    <cellStyle name="40% - Accent3 2 4 2 6 4" xfId="32577"/>
    <cellStyle name="40% - Accent3 2 4 2 7" xfId="32578"/>
    <cellStyle name="40% - Accent3 2 4 2 7 2" xfId="32579"/>
    <cellStyle name="40% - Accent3 2 4 2 7 3" xfId="32580"/>
    <cellStyle name="40% - Accent3 2 4 2 8" xfId="32581"/>
    <cellStyle name="40% - Accent3 2 4 2 9" xfId="32582"/>
    <cellStyle name="40% - Accent3 2 4 3" xfId="32583"/>
    <cellStyle name="40% - Accent3 2 4 3 2" xfId="32584"/>
    <cellStyle name="40% - Accent3 2 4 3 2 2" xfId="32585"/>
    <cellStyle name="40% - Accent3 2 4 3 2 2 2" xfId="32586"/>
    <cellStyle name="40% - Accent3 2 4 3 2 2 2 2" xfId="32587"/>
    <cellStyle name="40% - Accent3 2 4 3 2 2 2 3" xfId="32588"/>
    <cellStyle name="40% - Accent3 2 4 3 2 2 3" xfId="32589"/>
    <cellStyle name="40% - Accent3 2 4 3 2 2 4" xfId="32590"/>
    <cellStyle name="40% - Accent3 2 4 3 2 3" xfId="32591"/>
    <cellStyle name="40% - Accent3 2 4 3 2 3 2" xfId="32592"/>
    <cellStyle name="40% - Accent3 2 4 3 2 3 2 2" xfId="32593"/>
    <cellStyle name="40% - Accent3 2 4 3 2 3 2 3" xfId="32594"/>
    <cellStyle name="40% - Accent3 2 4 3 2 3 3" xfId="32595"/>
    <cellStyle name="40% - Accent3 2 4 3 2 3 4" xfId="32596"/>
    <cellStyle name="40% - Accent3 2 4 3 2 4" xfId="32597"/>
    <cellStyle name="40% - Accent3 2 4 3 2 4 2" xfId="32598"/>
    <cellStyle name="40% - Accent3 2 4 3 2 4 3" xfId="32599"/>
    <cellStyle name="40% - Accent3 2 4 3 2 5" xfId="32600"/>
    <cellStyle name="40% - Accent3 2 4 3 2 6" xfId="32601"/>
    <cellStyle name="40% - Accent3 2 4 3 3" xfId="32602"/>
    <cellStyle name="40% - Accent3 2 4 3 3 2" xfId="32603"/>
    <cellStyle name="40% - Accent3 2 4 3 3 2 2" xfId="32604"/>
    <cellStyle name="40% - Accent3 2 4 3 3 2 2 2" xfId="32605"/>
    <cellStyle name="40% - Accent3 2 4 3 3 2 2 3" xfId="32606"/>
    <cellStyle name="40% - Accent3 2 4 3 3 2 3" xfId="32607"/>
    <cellStyle name="40% - Accent3 2 4 3 3 2 4" xfId="32608"/>
    <cellStyle name="40% - Accent3 2 4 3 3 3" xfId="32609"/>
    <cellStyle name="40% - Accent3 2 4 3 3 3 2" xfId="32610"/>
    <cellStyle name="40% - Accent3 2 4 3 3 3 2 2" xfId="32611"/>
    <cellStyle name="40% - Accent3 2 4 3 3 3 2 3" xfId="32612"/>
    <cellStyle name="40% - Accent3 2 4 3 3 3 3" xfId="32613"/>
    <cellStyle name="40% - Accent3 2 4 3 3 3 4" xfId="32614"/>
    <cellStyle name="40% - Accent3 2 4 3 3 4" xfId="32615"/>
    <cellStyle name="40% - Accent3 2 4 3 3 4 2" xfId="32616"/>
    <cellStyle name="40% - Accent3 2 4 3 3 4 3" xfId="32617"/>
    <cellStyle name="40% - Accent3 2 4 3 3 5" xfId="32618"/>
    <cellStyle name="40% - Accent3 2 4 3 3 6" xfId="32619"/>
    <cellStyle name="40% - Accent3 2 4 3 4" xfId="32620"/>
    <cellStyle name="40% - Accent3 2 4 3 4 2" xfId="32621"/>
    <cellStyle name="40% - Accent3 2 4 3 4 2 2" xfId="32622"/>
    <cellStyle name="40% - Accent3 2 4 3 4 2 3" xfId="32623"/>
    <cellStyle name="40% - Accent3 2 4 3 4 3" xfId="32624"/>
    <cellStyle name="40% - Accent3 2 4 3 4 4" xfId="32625"/>
    <cellStyle name="40% - Accent3 2 4 3 5" xfId="32626"/>
    <cellStyle name="40% - Accent3 2 4 3 5 2" xfId="32627"/>
    <cellStyle name="40% - Accent3 2 4 3 5 2 2" xfId="32628"/>
    <cellStyle name="40% - Accent3 2 4 3 5 2 3" xfId="32629"/>
    <cellStyle name="40% - Accent3 2 4 3 5 3" xfId="32630"/>
    <cellStyle name="40% - Accent3 2 4 3 5 4" xfId="32631"/>
    <cellStyle name="40% - Accent3 2 4 3 6" xfId="32632"/>
    <cellStyle name="40% - Accent3 2 4 3 6 2" xfId="32633"/>
    <cellStyle name="40% - Accent3 2 4 3 6 3" xfId="32634"/>
    <cellStyle name="40% - Accent3 2 4 3 7" xfId="32635"/>
    <cellStyle name="40% - Accent3 2 4 3 8" xfId="32636"/>
    <cellStyle name="40% - Accent3 2 4 4" xfId="32637"/>
    <cellStyle name="40% - Accent3 2 4 4 2" xfId="32638"/>
    <cellStyle name="40% - Accent3 2 4 4 2 2" xfId="32639"/>
    <cellStyle name="40% - Accent3 2 4 4 2 2 2" xfId="32640"/>
    <cellStyle name="40% - Accent3 2 4 4 2 2 3" xfId="32641"/>
    <cellStyle name="40% - Accent3 2 4 4 2 3" xfId="32642"/>
    <cellStyle name="40% - Accent3 2 4 4 2 4" xfId="32643"/>
    <cellStyle name="40% - Accent3 2 4 4 3" xfId="32644"/>
    <cellStyle name="40% - Accent3 2 4 4 3 2" xfId="32645"/>
    <cellStyle name="40% - Accent3 2 4 4 3 2 2" xfId="32646"/>
    <cellStyle name="40% - Accent3 2 4 4 3 2 3" xfId="32647"/>
    <cellStyle name="40% - Accent3 2 4 4 3 3" xfId="32648"/>
    <cellStyle name="40% - Accent3 2 4 4 3 4" xfId="32649"/>
    <cellStyle name="40% - Accent3 2 4 4 4" xfId="32650"/>
    <cellStyle name="40% - Accent3 2 4 4 4 2" xfId="32651"/>
    <cellStyle name="40% - Accent3 2 4 4 4 3" xfId="32652"/>
    <cellStyle name="40% - Accent3 2 4 4 5" xfId="32653"/>
    <cellStyle name="40% - Accent3 2 4 4 6" xfId="32654"/>
    <cellStyle name="40% - Accent3 2 4 5" xfId="32655"/>
    <cellStyle name="40% - Accent3 2 4 5 2" xfId="32656"/>
    <cellStyle name="40% - Accent3 2 4 5 2 2" xfId="32657"/>
    <cellStyle name="40% - Accent3 2 4 5 2 2 2" xfId="32658"/>
    <cellStyle name="40% - Accent3 2 4 5 2 2 3" xfId="32659"/>
    <cellStyle name="40% - Accent3 2 4 5 2 3" xfId="32660"/>
    <cellStyle name="40% - Accent3 2 4 5 2 4" xfId="32661"/>
    <cellStyle name="40% - Accent3 2 4 5 3" xfId="32662"/>
    <cellStyle name="40% - Accent3 2 4 5 3 2" xfId="32663"/>
    <cellStyle name="40% - Accent3 2 4 5 3 2 2" xfId="32664"/>
    <cellStyle name="40% - Accent3 2 4 5 3 2 3" xfId="32665"/>
    <cellStyle name="40% - Accent3 2 4 5 3 3" xfId="32666"/>
    <cellStyle name="40% - Accent3 2 4 5 3 4" xfId="32667"/>
    <cellStyle name="40% - Accent3 2 4 5 4" xfId="32668"/>
    <cellStyle name="40% - Accent3 2 4 5 4 2" xfId="32669"/>
    <cellStyle name="40% - Accent3 2 4 5 4 3" xfId="32670"/>
    <cellStyle name="40% - Accent3 2 4 5 5" xfId="32671"/>
    <cellStyle name="40% - Accent3 2 4 5 6" xfId="32672"/>
    <cellStyle name="40% - Accent3 2 4 6" xfId="32673"/>
    <cellStyle name="40% - Accent3 2 4 6 2" xfId="32674"/>
    <cellStyle name="40% - Accent3 2 4 6 2 2" xfId="32675"/>
    <cellStyle name="40% - Accent3 2 4 6 2 3" xfId="32676"/>
    <cellStyle name="40% - Accent3 2 4 6 3" xfId="32677"/>
    <cellStyle name="40% - Accent3 2 4 6 4" xfId="32678"/>
    <cellStyle name="40% - Accent3 2 4 7" xfId="32679"/>
    <cellStyle name="40% - Accent3 2 4 7 2" xfId="32680"/>
    <cellStyle name="40% - Accent3 2 4 7 2 2" xfId="32681"/>
    <cellStyle name="40% - Accent3 2 4 7 2 3" xfId="32682"/>
    <cellStyle name="40% - Accent3 2 4 7 3" xfId="32683"/>
    <cellStyle name="40% - Accent3 2 4 7 4" xfId="32684"/>
    <cellStyle name="40% - Accent3 2 4 8" xfId="32685"/>
    <cellStyle name="40% - Accent3 2 4 8 2" xfId="32686"/>
    <cellStyle name="40% - Accent3 2 4 8 3" xfId="32687"/>
    <cellStyle name="40% - Accent3 2 4 9" xfId="32688"/>
    <cellStyle name="40% - Accent3 2 4_Revenue monitoring workings P6 97-2003" xfId="32689"/>
    <cellStyle name="40% - Accent3 2 5" xfId="32690"/>
    <cellStyle name="40% - Accent3 2 5 10" xfId="32691"/>
    <cellStyle name="40% - Accent3 2 5 2" xfId="32692"/>
    <cellStyle name="40% - Accent3 2 5 2 2" xfId="32693"/>
    <cellStyle name="40% - Accent3 2 5 2 2 2" xfId="32694"/>
    <cellStyle name="40% - Accent3 2 5 2 2 2 2" xfId="32695"/>
    <cellStyle name="40% - Accent3 2 5 2 2 2 2 2" xfId="32696"/>
    <cellStyle name="40% - Accent3 2 5 2 2 2 2 2 2" xfId="32697"/>
    <cellStyle name="40% - Accent3 2 5 2 2 2 2 2 3" xfId="32698"/>
    <cellStyle name="40% - Accent3 2 5 2 2 2 2 3" xfId="32699"/>
    <cellStyle name="40% - Accent3 2 5 2 2 2 2 4" xfId="32700"/>
    <cellStyle name="40% - Accent3 2 5 2 2 2 3" xfId="32701"/>
    <cellStyle name="40% - Accent3 2 5 2 2 2 3 2" xfId="32702"/>
    <cellStyle name="40% - Accent3 2 5 2 2 2 3 2 2" xfId="32703"/>
    <cellStyle name="40% - Accent3 2 5 2 2 2 3 2 3" xfId="32704"/>
    <cellStyle name="40% - Accent3 2 5 2 2 2 3 3" xfId="32705"/>
    <cellStyle name="40% - Accent3 2 5 2 2 2 3 4" xfId="32706"/>
    <cellStyle name="40% - Accent3 2 5 2 2 2 4" xfId="32707"/>
    <cellStyle name="40% - Accent3 2 5 2 2 2 4 2" xfId="32708"/>
    <cellStyle name="40% - Accent3 2 5 2 2 2 4 3" xfId="32709"/>
    <cellStyle name="40% - Accent3 2 5 2 2 2 5" xfId="32710"/>
    <cellStyle name="40% - Accent3 2 5 2 2 2 6" xfId="32711"/>
    <cellStyle name="40% - Accent3 2 5 2 2 3" xfId="32712"/>
    <cellStyle name="40% - Accent3 2 5 2 2 3 2" xfId="32713"/>
    <cellStyle name="40% - Accent3 2 5 2 2 3 2 2" xfId="32714"/>
    <cellStyle name="40% - Accent3 2 5 2 2 3 2 2 2" xfId="32715"/>
    <cellStyle name="40% - Accent3 2 5 2 2 3 2 2 3" xfId="32716"/>
    <cellStyle name="40% - Accent3 2 5 2 2 3 2 3" xfId="32717"/>
    <cellStyle name="40% - Accent3 2 5 2 2 3 2 4" xfId="32718"/>
    <cellStyle name="40% - Accent3 2 5 2 2 3 3" xfId="32719"/>
    <cellStyle name="40% - Accent3 2 5 2 2 3 3 2" xfId="32720"/>
    <cellStyle name="40% - Accent3 2 5 2 2 3 3 2 2" xfId="32721"/>
    <cellStyle name="40% - Accent3 2 5 2 2 3 3 2 3" xfId="32722"/>
    <cellStyle name="40% - Accent3 2 5 2 2 3 3 3" xfId="32723"/>
    <cellStyle name="40% - Accent3 2 5 2 2 3 3 4" xfId="32724"/>
    <cellStyle name="40% - Accent3 2 5 2 2 3 4" xfId="32725"/>
    <cellStyle name="40% - Accent3 2 5 2 2 3 4 2" xfId="32726"/>
    <cellStyle name="40% - Accent3 2 5 2 2 3 4 3" xfId="32727"/>
    <cellStyle name="40% - Accent3 2 5 2 2 3 5" xfId="32728"/>
    <cellStyle name="40% - Accent3 2 5 2 2 3 6" xfId="32729"/>
    <cellStyle name="40% - Accent3 2 5 2 2 4" xfId="32730"/>
    <cellStyle name="40% - Accent3 2 5 2 2 4 2" xfId="32731"/>
    <cellStyle name="40% - Accent3 2 5 2 2 4 2 2" xfId="32732"/>
    <cellStyle name="40% - Accent3 2 5 2 2 4 2 3" xfId="32733"/>
    <cellStyle name="40% - Accent3 2 5 2 2 4 3" xfId="32734"/>
    <cellStyle name="40% - Accent3 2 5 2 2 4 4" xfId="32735"/>
    <cellStyle name="40% - Accent3 2 5 2 2 5" xfId="32736"/>
    <cellStyle name="40% - Accent3 2 5 2 2 5 2" xfId="32737"/>
    <cellStyle name="40% - Accent3 2 5 2 2 5 2 2" xfId="32738"/>
    <cellStyle name="40% - Accent3 2 5 2 2 5 2 3" xfId="32739"/>
    <cellStyle name="40% - Accent3 2 5 2 2 5 3" xfId="32740"/>
    <cellStyle name="40% - Accent3 2 5 2 2 5 4" xfId="32741"/>
    <cellStyle name="40% - Accent3 2 5 2 2 6" xfId="32742"/>
    <cellStyle name="40% - Accent3 2 5 2 2 6 2" xfId="32743"/>
    <cellStyle name="40% - Accent3 2 5 2 2 6 3" xfId="32744"/>
    <cellStyle name="40% - Accent3 2 5 2 2 7" xfId="32745"/>
    <cellStyle name="40% - Accent3 2 5 2 2 8" xfId="32746"/>
    <cellStyle name="40% - Accent3 2 5 2 3" xfId="32747"/>
    <cellStyle name="40% - Accent3 2 5 2 3 2" xfId="32748"/>
    <cellStyle name="40% - Accent3 2 5 2 3 2 2" xfId="32749"/>
    <cellStyle name="40% - Accent3 2 5 2 3 2 2 2" xfId="32750"/>
    <cellStyle name="40% - Accent3 2 5 2 3 2 2 3" xfId="32751"/>
    <cellStyle name="40% - Accent3 2 5 2 3 2 3" xfId="32752"/>
    <cellStyle name="40% - Accent3 2 5 2 3 2 4" xfId="32753"/>
    <cellStyle name="40% - Accent3 2 5 2 3 3" xfId="32754"/>
    <cellStyle name="40% - Accent3 2 5 2 3 3 2" xfId="32755"/>
    <cellStyle name="40% - Accent3 2 5 2 3 3 2 2" xfId="32756"/>
    <cellStyle name="40% - Accent3 2 5 2 3 3 2 3" xfId="32757"/>
    <cellStyle name="40% - Accent3 2 5 2 3 3 3" xfId="32758"/>
    <cellStyle name="40% - Accent3 2 5 2 3 3 4" xfId="32759"/>
    <cellStyle name="40% - Accent3 2 5 2 3 4" xfId="32760"/>
    <cellStyle name="40% - Accent3 2 5 2 3 4 2" xfId="32761"/>
    <cellStyle name="40% - Accent3 2 5 2 3 4 3" xfId="32762"/>
    <cellStyle name="40% - Accent3 2 5 2 3 5" xfId="32763"/>
    <cellStyle name="40% - Accent3 2 5 2 3 6" xfId="32764"/>
    <cellStyle name="40% - Accent3 2 5 2 4" xfId="32765"/>
    <cellStyle name="40% - Accent3 2 5 2 4 2" xfId="32766"/>
    <cellStyle name="40% - Accent3 2 5 2 4 2 2" xfId="32767"/>
    <cellStyle name="40% - Accent3 2 5 2 4 2 2 2" xfId="32768"/>
    <cellStyle name="40% - Accent3 2 5 2 4 2 2 3" xfId="32769"/>
    <cellStyle name="40% - Accent3 2 5 2 4 2 3" xfId="32770"/>
    <cellStyle name="40% - Accent3 2 5 2 4 2 4" xfId="32771"/>
    <cellStyle name="40% - Accent3 2 5 2 4 3" xfId="32772"/>
    <cellStyle name="40% - Accent3 2 5 2 4 3 2" xfId="32773"/>
    <cellStyle name="40% - Accent3 2 5 2 4 3 2 2" xfId="32774"/>
    <cellStyle name="40% - Accent3 2 5 2 4 3 2 3" xfId="32775"/>
    <cellStyle name="40% - Accent3 2 5 2 4 3 3" xfId="32776"/>
    <cellStyle name="40% - Accent3 2 5 2 4 3 4" xfId="32777"/>
    <cellStyle name="40% - Accent3 2 5 2 4 4" xfId="32778"/>
    <cellStyle name="40% - Accent3 2 5 2 4 4 2" xfId="32779"/>
    <cellStyle name="40% - Accent3 2 5 2 4 4 3" xfId="32780"/>
    <cellStyle name="40% - Accent3 2 5 2 4 5" xfId="32781"/>
    <cellStyle name="40% - Accent3 2 5 2 4 6" xfId="32782"/>
    <cellStyle name="40% - Accent3 2 5 2 5" xfId="32783"/>
    <cellStyle name="40% - Accent3 2 5 2 5 2" xfId="32784"/>
    <cellStyle name="40% - Accent3 2 5 2 5 2 2" xfId="32785"/>
    <cellStyle name="40% - Accent3 2 5 2 5 2 3" xfId="32786"/>
    <cellStyle name="40% - Accent3 2 5 2 5 3" xfId="32787"/>
    <cellStyle name="40% - Accent3 2 5 2 5 4" xfId="32788"/>
    <cellStyle name="40% - Accent3 2 5 2 6" xfId="32789"/>
    <cellStyle name="40% - Accent3 2 5 2 6 2" xfId="32790"/>
    <cellStyle name="40% - Accent3 2 5 2 6 2 2" xfId="32791"/>
    <cellStyle name="40% - Accent3 2 5 2 6 2 3" xfId="32792"/>
    <cellStyle name="40% - Accent3 2 5 2 6 3" xfId="32793"/>
    <cellStyle name="40% - Accent3 2 5 2 6 4" xfId="32794"/>
    <cellStyle name="40% - Accent3 2 5 2 7" xfId="32795"/>
    <cellStyle name="40% - Accent3 2 5 2 7 2" xfId="32796"/>
    <cellStyle name="40% - Accent3 2 5 2 7 3" xfId="32797"/>
    <cellStyle name="40% - Accent3 2 5 2 8" xfId="32798"/>
    <cellStyle name="40% - Accent3 2 5 2 9" xfId="32799"/>
    <cellStyle name="40% - Accent3 2 5 3" xfId="32800"/>
    <cellStyle name="40% - Accent3 2 5 3 2" xfId="32801"/>
    <cellStyle name="40% - Accent3 2 5 3 2 2" xfId="32802"/>
    <cellStyle name="40% - Accent3 2 5 3 2 2 2" xfId="32803"/>
    <cellStyle name="40% - Accent3 2 5 3 2 2 2 2" xfId="32804"/>
    <cellStyle name="40% - Accent3 2 5 3 2 2 2 3" xfId="32805"/>
    <cellStyle name="40% - Accent3 2 5 3 2 2 3" xfId="32806"/>
    <cellStyle name="40% - Accent3 2 5 3 2 2 4" xfId="32807"/>
    <cellStyle name="40% - Accent3 2 5 3 2 3" xfId="32808"/>
    <cellStyle name="40% - Accent3 2 5 3 2 3 2" xfId="32809"/>
    <cellStyle name="40% - Accent3 2 5 3 2 3 2 2" xfId="32810"/>
    <cellStyle name="40% - Accent3 2 5 3 2 3 2 3" xfId="32811"/>
    <cellStyle name="40% - Accent3 2 5 3 2 3 3" xfId="32812"/>
    <cellStyle name="40% - Accent3 2 5 3 2 3 4" xfId="32813"/>
    <cellStyle name="40% - Accent3 2 5 3 2 4" xfId="32814"/>
    <cellStyle name="40% - Accent3 2 5 3 2 4 2" xfId="32815"/>
    <cellStyle name="40% - Accent3 2 5 3 2 4 3" xfId="32816"/>
    <cellStyle name="40% - Accent3 2 5 3 2 5" xfId="32817"/>
    <cellStyle name="40% - Accent3 2 5 3 2 6" xfId="32818"/>
    <cellStyle name="40% - Accent3 2 5 3 3" xfId="32819"/>
    <cellStyle name="40% - Accent3 2 5 3 3 2" xfId="32820"/>
    <cellStyle name="40% - Accent3 2 5 3 3 2 2" xfId="32821"/>
    <cellStyle name="40% - Accent3 2 5 3 3 2 2 2" xfId="32822"/>
    <cellStyle name="40% - Accent3 2 5 3 3 2 2 3" xfId="32823"/>
    <cellStyle name="40% - Accent3 2 5 3 3 2 3" xfId="32824"/>
    <cellStyle name="40% - Accent3 2 5 3 3 2 4" xfId="32825"/>
    <cellStyle name="40% - Accent3 2 5 3 3 3" xfId="32826"/>
    <cellStyle name="40% - Accent3 2 5 3 3 3 2" xfId="32827"/>
    <cellStyle name="40% - Accent3 2 5 3 3 3 2 2" xfId="32828"/>
    <cellStyle name="40% - Accent3 2 5 3 3 3 2 3" xfId="32829"/>
    <cellStyle name="40% - Accent3 2 5 3 3 3 3" xfId="32830"/>
    <cellStyle name="40% - Accent3 2 5 3 3 3 4" xfId="32831"/>
    <cellStyle name="40% - Accent3 2 5 3 3 4" xfId="32832"/>
    <cellStyle name="40% - Accent3 2 5 3 3 4 2" xfId="32833"/>
    <cellStyle name="40% - Accent3 2 5 3 3 4 3" xfId="32834"/>
    <cellStyle name="40% - Accent3 2 5 3 3 5" xfId="32835"/>
    <cellStyle name="40% - Accent3 2 5 3 3 6" xfId="32836"/>
    <cellStyle name="40% - Accent3 2 5 3 4" xfId="32837"/>
    <cellStyle name="40% - Accent3 2 5 3 4 2" xfId="32838"/>
    <cellStyle name="40% - Accent3 2 5 3 4 2 2" xfId="32839"/>
    <cellStyle name="40% - Accent3 2 5 3 4 2 3" xfId="32840"/>
    <cellStyle name="40% - Accent3 2 5 3 4 3" xfId="32841"/>
    <cellStyle name="40% - Accent3 2 5 3 4 4" xfId="32842"/>
    <cellStyle name="40% - Accent3 2 5 3 5" xfId="32843"/>
    <cellStyle name="40% - Accent3 2 5 3 5 2" xfId="32844"/>
    <cellStyle name="40% - Accent3 2 5 3 5 2 2" xfId="32845"/>
    <cellStyle name="40% - Accent3 2 5 3 5 2 3" xfId="32846"/>
    <cellStyle name="40% - Accent3 2 5 3 5 3" xfId="32847"/>
    <cellStyle name="40% - Accent3 2 5 3 5 4" xfId="32848"/>
    <cellStyle name="40% - Accent3 2 5 3 6" xfId="32849"/>
    <cellStyle name="40% - Accent3 2 5 3 6 2" xfId="32850"/>
    <cellStyle name="40% - Accent3 2 5 3 6 3" xfId="32851"/>
    <cellStyle name="40% - Accent3 2 5 3 7" xfId="32852"/>
    <cellStyle name="40% - Accent3 2 5 3 8" xfId="32853"/>
    <cellStyle name="40% - Accent3 2 5 4" xfId="32854"/>
    <cellStyle name="40% - Accent3 2 5 4 2" xfId="32855"/>
    <cellStyle name="40% - Accent3 2 5 4 2 2" xfId="32856"/>
    <cellStyle name="40% - Accent3 2 5 4 2 2 2" xfId="32857"/>
    <cellStyle name="40% - Accent3 2 5 4 2 2 3" xfId="32858"/>
    <cellStyle name="40% - Accent3 2 5 4 2 3" xfId="32859"/>
    <cellStyle name="40% - Accent3 2 5 4 2 4" xfId="32860"/>
    <cellStyle name="40% - Accent3 2 5 4 3" xfId="32861"/>
    <cellStyle name="40% - Accent3 2 5 4 3 2" xfId="32862"/>
    <cellStyle name="40% - Accent3 2 5 4 3 2 2" xfId="32863"/>
    <cellStyle name="40% - Accent3 2 5 4 3 2 3" xfId="32864"/>
    <cellStyle name="40% - Accent3 2 5 4 3 3" xfId="32865"/>
    <cellStyle name="40% - Accent3 2 5 4 3 4" xfId="32866"/>
    <cellStyle name="40% - Accent3 2 5 4 4" xfId="32867"/>
    <cellStyle name="40% - Accent3 2 5 4 4 2" xfId="32868"/>
    <cellStyle name="40% - Accent3 2 5 4 4 3" xfId="32869"/>
    <cellStyle name="40% - Accent3 2 5 4 5" xfId="32870"/>
    <cellStyle name="40% - Accent3 2 5 4 6" xfId="32871"/>
    <cellStyle name="40% - Accent3 2 5 5" xfId="32872"/>
    <cellStyle name="40% - Accent3 2 5 5 2" xfId="32873"/>
    <cellStyle name="40% - Accent3 2 5 5 2 2" xfId="32874"/>
    <cellStyle name="40% - Accent3 2 5 5 2 2 2" xfId="32875"/>
    <cellStyle name="40% - Accent3 2 5 5 2 2 3" xfId="32876"/>
    <cellStyle name="40% - Accent3 2 5 5 2 3" xfId="32877"/>
    <cellStyle name="40% - Accent3 2 5 5 2 4" xfId="32878"/>
    <cellStyle name="40% - Accent3 2 5 5 3" xfId="32879"/>
    <cellStyle name="40% - Accent3 2 5 5 3 2" xfId="32880"/>
    <cellStyle name="40% - Accent3 2 5 5 3 2 2" xfId="32881"/>
    <cellStyle name="40% - Accent3 2 5 5 3 2 3" xfId="32882"/>
    <cellStyle name="40% - Accent3 2 5 5 3 3" xfId="32883"/>
    <cellStyle name="40% - Accent3 2 5 5 3 4" xfId="32884"/>
    <cellStyle name="40% - Accent3 2 5 5 4" xfId="32885"/>
    <cellStyle name="40% - Accent3 2 5 5 4 2" xfId="32886"/>
    <cellStyle name="40% - Accent3 2 5 5 4 3" xfId="32887"/>
    <cellStyle name="40% - Accent3 2 5 5 5" xfId="32888"/>
    <cellStyle name="40% - Accent3 2 5 5 6" xfId="32889"/>
    <cellStyle name="40% - Accent3 2 5 6" xfId="32890"/>
    <cellStyle name="40% - Accent3 2 5 6 2" xfId="32891"/>
    <cellStyle name="40% - Accent3 2 5 6 2 2" xfId="32892"/>
    <cellStyle name="40% - Accent3 2 5 6 2 3" xfId="32893"/>
    <cellStyle name="40% - Accent3 2 5 6 3" xfId="32894"/>
    <cellStyle name="40% - Accent3 2 5 6 4" xfId="32895"/>
    <cellStyle name="40% - Accent3 2 5 7" xfId="32896"/>
    <cellStyle name="40% - Accent3 2 5 7 2" xfId="32897"/>
    <cellStyle name="40% - Accent3 2 5 7 2 2" xfId="32898"/>
    <cellStyle name="40% - Accent3 2 5 7 2 3" xfId="32899"/>
    <cellStyle name="40% - Accent3 2 5 7 3" xfId="32900"/>
    <cellStyle name="40% - Accent3 2 5 7 4" xfId="32901"/>
    <cellStyle name="40% - Accent3 2 5 8" xfId="32902"/>
    <cellStyle name="40% - Accent3 2 5 8 2" xfId="32903"/>
    <cellStyle name="40% - Accent3 2 5 8 3" xfId="32904"/>
    <cellStyle name="40% - Accent3 2 5 9" xfId="32905"/>
    <cellStyle name="40% - Accent3 2 5_Revenue monitoring workings P6 97-2003" xfId="32906"/>
    <cellStyle name="40% - Accent3 2 6" xfId="32907"/>
    <cellStyle name="40% - Accent3 2 6 10" xfId="32908"/>
    <cellStyle name="40% - Accent3 2 6 2" xfId="32909"/>
    <cellStyle name="40% - Accent3 2 6 2 2" xfId="32910"/>
    <cellStyle name="40% - Accent3 2 6 2 2 2" xfId="32911"/>
    <cellStyle name="40% - Accent3 2 6 2 2 2 2" xfId="32912"/>
    <cellStyle name="40% - Accent3 2 6 2 2 2 2 2" xfId="32913"/>
    <cellStyle name="40% - Accent3 2 6 2 2 2 2 2 2" xfId="32914"/>
    <cellStyle name="40% - Accent3 2 6 2 2 2 2 2 3" xfId="32915"/>
    <cellStyle name="40% - Accent3 2 6 2 2 2 2 3" xfId="32916"/>
    <cellStyle name="40% - Accent3 2 6 2 2 2 2 4" xfId="32917"/>
    <cellStyle name="40% - Accent3 2 6 2 2 2 3" xfId="32918"/>
    <cellStyle name="40% - Accent3 2 6 2 2 2 3 2" xfId="32919"/>
    <cellStyle name="40% - Accent3 2 6 2 2 2 3 2 2" xfId="32920"/>
    <cellStyle name="40% - Accent3 2 6 2 2 2 3 2 3" xfId="32921"/>
    <cellStyle name="40% - Accent3 2 6 2 2 2 3 3" xfId="32922"/>
    <cellStyle name="40% - Accent3 2 6 2 2 2 3 4" xfId="32923"/>
    <cellStyle name="40% - Accent3 2 6 2 2 2 4" xfId="32924"/>
    <cellStyle name="40% - Accent3 2 6 2 2 2 4 2" xfId="32925"/>
    <cellStyle name="40% - Accent3 2 6 2 2 2 4 3" xfId="32926"/>
    <cellStyle name="40% - Accent3 2 6 2 2 2 5" xfId="32927"/>
    <cellStyle name="40% - Accent3 2 6 2 2 2 6" xfId="32928"/>
    <cellStyle name="40% - Accent3 2 6 2 2 3" xfId="32929"/>
    <cellStyle name="40% - Accent3 2 6 2 2 3 2" xfId="32930"/>
    <cellStyle name="40% - Accent3 2 6 2 2 3 2 2" xfId="32931"/>
    <cellStyle name="40% - Accent3 2 6 2 2 3 2 2 2" xfId="32932"/>
    <cellStyle name="40% - Accent3 2 6 2 2 3 2 2 3" xfId="32933"/>
    <cellStyle name="40% - Accent3 2 6 2 2 3 2 3" xfId="32934"/>
    <cellStyle name="40% - Accent3 2 6 2 2 3 2 4" xfId="32935"/>
    <cellStyle name="40% - Accent3 2 6 2 2 3 3" xfId="32936"/>
    <cellStyle name="40% - Accent3 2 6 2 2 3 3 2" xfId="32937"/>
    <cellStyle name="40% - Accent3 2 6 2 2 3 3 2 2" xfId="32938"/>
    <cellStyle name="40% - Accent3 2 6 2 2 3 3 2 3" xfId="32939"/>
    <cellStyle name="40% - Accent3 2 6 2 2 3 3 3" xfId="32940"/>
    <cellStyle name="40% - Accent3 2 6 2 2 3 3 4" xfId="32941"/>
    <cellStyle name="40% - Accent3 2 6 2 2 3 4" xfId="32942"/>
    <cellStyle name="40% - Accent3 2 6 2 2 3 4 2" xfId="32943"/>
    <cellStyle name="40% - Accent3 2 6 2 2 3 4 3" xfId="32944"/>
    <cellStyle name="40% - Accent3 2 6 2 2 3 5" xfId="32945"/>
    <cellStyle name="40% - Accent3 2 6 2 2 3 6" xfId="32946"/>
    <cellStyle name="40% - Accent3 2 6 2 2 4" xfId="32947"/>
    <cellStyle name="40% - Accent3 2 6 2 2 4 2" xfId="32948"/>
    <cellStyle name="40% - Accent3 2 6 2 2 4 2 2" xfId="32949"/>
    <cellStyle name="40% - Accent3 2 6 2 2 4 2 3" xfId="32950"/>
    <cellStyle name="40% - Accent3 2 6 2 2 4 3" xfId="32951"/>
    <cellStyle name="40% - Accent3 2 6 2 2 4 4" xfId="32952"/>
    <cellStyle name="40% - Accent3 2 6 2 2 5" xfId="32953"/>
    <cellStyle name="40% - Accent3 2 6 2 2 5 2" xfId="32954"/>
    <cellStyle name="40% - Accent3 2 6 2 2 5 2 2" xfId="32955"/>
    <cellStyle name="40% - Accent3 2 6 2 2 5 2 3" xfId="32956"/>
    <cellStyle name="40% - Accent3 2 6 2 2 5 3" xfId="32957"/>
    <cellStyle name="40% - Accent3 2 6 2 2 5 4" xfId="32958"/>
    <cellStyle name="40% - Accent3 2 6 2 2 6" xfId="32959"/>
    <cellStyle name="40% - Accent3 2 6 2 2 6 2" xfId="32960"/>
    <cellStyle name="40% - Accent3 2 6 2 2 6 3" xfId="32961"/>
    <cellStyle name="40% - Accent3 2 6 2 2 7" xfId="32962"/>
    <cellStyle name="40% - Accent3 2 6 2 2 8" xfId="32963"/>
    <cellStyle name="40% - Accent3 2 6 2 3" xfId="32964"/>
    <cellStyle name="40% - Accent3 2 6 2 3 2" xfId="32965"/>
    <cellStyle name="40% - Accent3 2 6 2 3 2 2" xfId="32966"/>
    <cellStyle name="40% - Accent3 2 6 2 3 2 2 2" xfId="32967"/>
    <cellStyle name="40% - Accent3 2 6 2 3 2 2 3" xfId="32968"/>
    <cellStyle name="40% - Accent3 2 6 2 3 2 3" xfId="32969"/>
    <cellStyle name="40% - Accent3 2 6 2 3 2 4" xfId="32970"/>
    <cellStyle name="40% - Accent3 2 6 2 3 3" xfId="32971"/>
    <cellStyle name="40% - Accent3 2 6 2 3 3 2" xfId="32972"/>
    <cellStyle name="40% - Accent3 2 6 2 3 3 2 2" xfId="32973"/>
    <cellStyle name="40% - Accent3 2 6 2 3 3 2 3" xfId="32974"/>
    <cellStyle name="40% - Accent3 2 6 2 3 3 3" xfId="32975"/>
    <cellStyle name="40% - Accent3 2 6 2 3 3 4" xfId="32976"/>
    <cellStyle name="40% - Accent3 2 6 2 3 4" xfId="32977"/>
    <cellStyle name="40% - Accent3 2 6 2 3 4 2" xfId="32978"/>
    <cellStyle name="40% - Accent3 2 6 2 3 4 3" xfId="32979"/>
    <cellStyle name="40% - Accent3 2 6 2 3 5" xfId="32980"/>
    <cellStyle name="40% - Accent3 2 6 2 3 6" xfId="32981"/>
    <cellStyle name="40% - Accent3 2 6 2 4" xfId="32982"/>
    <cellStyle name="40% - Accent3 2 6 2 4 2" xfId="32983"/>
    <cellStyle name="40% - Accent3 2 6 2 4 2 2" xfId="32984"/>
    <cellStyle name="40% - Accent3 2 6 2 4 2 2 2" xfId="32985"/>
    <cellStyle name="40% - Accent3 2 6 2 4 2 2 3" xfId="32986"/>
    <cellStyle name="40% - Accent3 2 6 2 4 2 3" xfId="32987"/>
    <cellStyle name="40% - Accent3 2 6 2 4 2 4" xfId="32988"/>
    <cellStyle name="40% - Accent3 2 6 2 4 3" xfId="32989"/>
    <cellStyle name="40% - Accent3 2 6 2 4 3 2" xfId="32990"/>
    <cellStyle name="40% - Accent3 2 6 2 4 3 2 2" xfId="32991"/>
    <cellStyle name="40% - Accent3 2 6 2 4 3 2 3" xfId="32992"/>
    <cellStyle name="40% - Accent3 2 6 2 4 3 3" xfId="32993"/>
    <cellStyle name="40% - Accent3 2 6 2 4 3 4" xfId="32994"/>
    <cellStyle name="40% - Accent3 2 6 2 4 4" xfId="32995"/>
    <cellStyle name="40% - Accent3 2 6 2 4 4 2" xfId="32996"/>
    <cellStyle name="40% - Accent3 2 6 2 4 4 3" xfId="32997"/>
    <cellStyle name="40% - Accent3 2 6 2 4 5" xfId="32998"/>
    <cellStyle name="40% - Accent3 2 6 2 4 6" xfId="32999"/>
    <cellStyle name="40% - Accent3 2 6 2 5" xfId="33000"/>
    <cellStyle name="40% - Accent3 2 6 2 5 2" xfId="33001"/>
    <cellStyle name="40% - Accent3 2 6 2 5 2 2" xfId="33002"/>
    <cellStyle name="40% - Accent3 2 6 2 5 2 3" xfId="33003"/>
    <cellStyle name="40% - Accent3 2 6 2 5 3" xfId="33004"/>
    <cellStyle name="40% - Accent3 2 6 2 5 4" xfId="33005"/>
    <cellStyle name="40% - Accent3 2 6 2 6" xfId="33006"/>
    <cellStyle name="40% - Accent3 2 6 2 6 2" xfId="33007"/>
    <cellStyle name="40% - Accent3 2 6 2 6 2 2" xfId="33008"/>
    <cellStyle name="40% - Accent3 2 6 2 6 2 3" xfId="33009"/>
    <cellStyle name="40% - Accent3 2 6 2 6 3" xfId="33010"/>
    <cellStyle name="40% - Accent3 2 6 2 6 4" xfId="33011"/>
    <cellStyle name="40% - Accent3 2 6 2 7" xfId="33012"/>
    <cellStyle name="40% - Accent3 2 6 2 7 2" xfId="33013"/>
    <cellStyle name="40% - Accent3 2 6 2 7 3" xfId="33014"/>
    <cellStyle name="40% - Accent3 2 6 2 8" xfId="33015"/>
    <cellStyle name="40% - Accent3 2 6 2 9" xfId="33016"/>
    <cellStyle name="40% - Accent3 2 6 3" xfId="33017"/>
    <cellStyle name="40% - Accent3 2 6 3 2" xfId="33018"/>
    <cellStyle name="40% - Accent3 2 6 3 2 2" xfId="33019"/>
    <cellStyle name="40% - Accent3 2 6 3 2 2 2" xfId="33020"/>
    <cellStyle name="40% - Accent3 2 6 3 2 2 2 2" xfId="33021"/>
    <cellStyle name="40% - Accent3 2 6 3 2 2 2 3" xfId="33022"/>
    <cellStyle name="40% - Accent3 2 6 3 2 2 3" xfId="33023"/>
    <cellStyle name="40% - Accent3 2 6 3 2 2 4" xfId="33024"/>
    <cellStyle name="40% - Accent3 2 6 3 2 3" xfId="33025"/>
    <cellStyle name="40% - Accent3 2 6 3 2 3 2" xfId="33026"/>
    <cellStyle name="40% - Accent3 2 6 3 2 3 2 2" xfId="33027"/>
    <cellStyle name="40% - Accent3 2 6 3 2 3 2 3" xfId="33028"/>
    <cellStyle name="40% - Accent3 2 6 3 2 3 3" xfId="33029"/>
    <cellStyle name="40% - Accent3 2 6 3 2 3 4" xfId="33030"/>
    <cellStyle name="40% - Accent3 2 6 3 2 4" xfId="33031"/>
    <cellStyle name="40% - Accent3 2 6 3 2 4 2" xfId="33032"/>
    <cellStyle name="40% - Accent3 2 6 3 2 4 3" xfId="33033"/>
    <cellStyle name="40% - Accent3 2 6 3 2 5" xfId="33034"/>
    <cellStyle name="40% - Accent3 2 6 3 2 6" xfId="33035"/>
    <cellStyle name="40% - Accent3 2 6 3 3" xfId="33036"/>
    <cellStyle name="40% - Accent3 2 6 3 3 2" xfId="33037"/>
    <cellStyle name="40% - Accent3 2 6 3 3 2 2" xfId="33038"/>
    <cellStyle name="40% - Accent3 2 6 3 3 2 2 2" xfId="33039"/>
    <cellStyle name="40% - Accent3 2 6 3 3 2 2 3" xfId="33040"/>
    <cellStyle name="40% - Accent3 2 6 3 3 2 3" xfId="33041"/>
    <cellStyle name="40% - Accent3 2 6 3 3 2 4" xfId="33042"/>
    <cellStyle name="40% - Accent3 2 6 3 3 3" xfId="33043"/>
    <cellStyle name="40% - Accent3 2 6 3 3 3 2" xfId="33044"/>
    <cellStyle name="40% - Accent3 2 6 3 3 3 2 2" xfId="33045"/>
    <cellStyle name="40% - Accent3 2 6 3 3 3 2 3" xfId="33046"/>
    <cellStyle name="40% - Accent3 2 6 3 3 3 3" xfId="33047"/>
    <cellStyle name="40% - Accent3 2 6 3 3 3 4" xfId="33048"/>
    <cellStyle name="40% - Accent3 2 6 3 3 4" xfId="33049"/>
    <cellStyle name="40% - Accent3 2 6 3 3 4 2" xfId="33050"/>
    <cellStyle name="40% - Accent3 2 6 3 3 4 3" xfId="33051"/>
    <cellStyle name="40% - Accent3 2 6 3 3 5" xfId="33052"/>
    <cellStyle name="40% - Accent3 2 6 3 3 6" xfId="33053"/>
    <cellStyle name="40% - Accent3 2 6 3 4" xfId="33054"/>
    <cellStyle name="40% - Accent3 2 6 3 4 2" xfId="33055"/>
    <cellStyle name="40% - Accent3 2 6 3 4 2 2" xfId="33056"/>
    <cellStyle name="40% - Accent3 2 6 3 4 2 3" xfId="33057"/>
    <cellStyle name="40% - Accent3 2 6 3 4 3" xfId="33058"/>
    <cellStyle name="40% - Accent3 2 6 3 4 4" xfId="33059"/>
    <cellStyle name="40% - Accent3 2 6 3 5" xfId="33060"/>
    <cellStyle name="40% - Accent3 2 6 3 5 2" xfId="33061"/>
    <cellStyle name="40% - Accent3 2 6 3 5 2 2" xfId="33062"/>
    <cellStyle name="40% - Accent3 2 6 3 5 2 3" xfId="33063"/>
    <cellStyle name="40% - Accent3 2 6 3 5 3" xfId="33064"/>
    <cellStyle name="40% - Accent3 2 6 3 5 4" xfId="33065"/>
    <cellStyle name="40% - Accent3 2 6 3 6" xfId="33066"/>
    <cellStyle name="40% - Accent3 2 6 3 6 2" xfId="33067"/>
    <cellStyle name="40% - Accent3 2 6 3 6 3" xfId="33068"/>
    <cellStyle name="40% - Accent3 2 6 3 7" xfId="33069"/>
    <cellStyle name="40% - Accent3 2 6 3 8" xfId="33070"/>
    <cellStyle name="40% - Accent3 2 6 4" xfId="33071"/>
    <cellStyle name="40% - Accent3 2 6 4 2" xfId="33072"/>
    <cellStyle name="40% - Accent3 2 6 4 2 2" xfId="33073"/>
    <cellStyle name="40% - Accent3 2 6 4 2 2 2" xfId="33074"/>
    <cellStyle name="40% - Accent3 2 6 4 2 2 3" xfId="33075"/>
    <cellStyle name="40% - Accent3 2 6 4 2 3" xfId="33076"/>
    <cellStyle name="40% - Accent3 2 6 4 2 4" xfId="33077"/>
    <cellStyle name="40% - Accent3 2 6 4 3" xfId="33078"/>
    <cellStyle name="40% - Accent3 2 6 4 3 2" xfId="33079"/>
    <cellStyle name="40% - Accent3 2 6 4 3 2 2" xfId="33080"/>
    <cellStyle name="40% - Accent3 2 6 4 3 2 3" xfId="33081"/>
    <cellStyle name="40% - Accent3 2 6 4 3 3" xfId="33082"/>
    <cellStyle name="40% - Accent3 2 6 4 3 4" xfId="33083"/>
    <cellStyle name="40% - Accent3 2 6 4 4" xfId="33084"/>
    <cellStyle name="40% - Accent3 2 6 4 4 2" xfId="33085"/>
    <cellStyle name="40% - Accent3 2 6 4 4 3" xfId="33086"/>
    <cellStyle name="40% - Accent3 2 6 4 5" xfId="33087"/>
    <cellStyle name="40% - Accent3 2 6 4 6" xfId="33088"/>
    <cellStyle name="40% - Accent3 2 6 5" xfId="33089"/>
    <cellStyle name="40% - Accent3 2 6 5 2" xfId="33090"/>
    <cellStyle name="40% - Accent3 2 6 5 2 2" xfId="33091"/>
    <cellStyle name="40% - Accent3 2 6 5 2 2 2" xfId="33092"/>
    <cellStyle name="40% - Accent3 2 6 5 2 2 3" xfId="33093"/>
    <cellStyle name="40% - Accent3 2 6 5 2 3" xfId="33094"/>
    <cellStyle name="40% - Accent3 2 6 5 2 4" xfId="33095"/>
    <cellStyle name="40% - Accent3 2 6 5 3" xfId="33096"/>
    <cellStyle name="40% - Accent3 2 6 5 3 2" xfId="33097"/>
    <cellStyle name="40% - Accent3 2 6 5 3 2 2" xfId="33098"/>
    <cellStyle name="40% - Accent3 2 6 5 3 2 3" xfId="33099"/>
    <cellStyle name="40% - Accent3 2 6 5 3 3" xfId="33100"/>
    <cellStyle name="40% - Accent3 2 6 5 3 4" xfId="33101"/>
    <cellStyle name="40% - Accent3 2 6 5 4" xfId="33102"/>
    <cellStyle name="40% - Accent3 2 6 5 4 2" xfId="33103"/>
    <cellStyle name="40% - Accent3 2 6 5 4 3" xfId="33104"/>
    <cellStyle name="40% - Accent3 2 6 5 5" xfId="33105"/>
    <cellStyle name="40% - Accent3 2 6 5 6" xfId="33106"/>
    <cellStyle name="40% - Accent3 2 6 6" xfId="33107"/>
    <cellStyle name="40% - Accent3 2 6 6 2" xfId="33108"/>
    <cellStyle name="40% - Accent3 2 6 6 2 2" xfId="33109"/>
    <cellStyle name="40% - Accent3 2 6 6 2 3" xfId="33110"/>
    <cellStyle name="40% - Accent3 2 6 6 3" xfId="33111"/>
    <cellStyle name="40% - Accent3 2 6 6 4" xfId="33112"/>
    <cellStyle name="40% - Accent3 2 6 7" xfId="33113"/>
    <cellStyle name="40% - Accent3 2 6 7 2" xfId="33114"/>
    <cellStyle name="40% - Accent3 2 6 7 2 2" xfId="33115"/>
    <cellStyle name="40% - Accent3 2 6 7 2 3" xfId="33116"/>
    <cellStyle name="40% - Accent3 2 6 7 3" xfId="33117"/>
    <cellStyle name="40% - Accent3 2 6 7 4" xfId="33118"/>
    <cellStyle name="40% - Accent3 2 6 8" xfId="33119"/>
    <cellStyle name="40% - Accent3 2 6 8 2" xfId="33120"/>
    <cellStyle name="40% - Accent3 2 6 8 3" xfId="33121"/>
    <cellStyle name="40% - Accent3 2 6 9" xfId="33122"/>
    <cellStyle name="40% - Accent3 2 6_Revenue monitoring workings P6 97-2003" xfId="33123"/>
    <cellStyle name="40% - Accent3 2 7" xfId="33124"/>
    <cellStyle name="40% - Accent3 2 7 10" xfId="33125"/>
    <cellStyle name="40% - Accent3 2 7 2" xfId="33126"/>
    <cellStyle name="40% - Accent3 2 7 2 2" xfId="33127"/>
    <cellStyle name="40% - Accent3 2 7 2 2 2" xfId="33128"/>
    <cellStyle name="40% - Accent3 2 7 2 2 2 2" xfId="33129"/>
    <cellStyle name="40% - Accent3 2 7 2 2 2 2 2" xfId="33130"/>
    <cellStyle name="40% - Accent3 2 7 2 2 2 2 2 2" xfId="33131"/>
    <cellStyle name="40% - Accent3 2 7 2 2 2 2 2 3" xfId="33132"/>
    <cellStyle name="40% - Accent3 2 7 2 2 2 2 3" xfId="33133"/>
    <cellStyle name="40% - Accent3 2 7 2 2 2 2 4" xfId="33134"/>
    <cellStyle name="40% - Accent3 2 7 2 2 2 3" xfId="33135"/>
    <cellStyle name="40% - Accent3 2 7 2 2 2 3 2" xfId="33136"/>
    <cellStyle name="40% - Accent3 2 7 2 2 2 3 2 2" xfId="33137"/>
    <cellStyle name="40% - Accent3 2 7 2 2 2 3 2 3" xfId="33138"/>
    <cellStyle name="40% - Accent3 2 7 2 2 2 3 3" xfId="33139"/>
    <cellStyle name="40% - Accent3 2 7 2 2 2 3 4" xfId="33140"/>
    <cellStyle name="40% - Accent3 2 7 2 2 2 4" xfId="33141"/>
    <cellStyle name="40% - Accent3 2 7 2 2 2 4 2" xfId="33142"/>
    <cellStyle name="40% - Accent3 2 7 2 2 2 4 3" xfId="33143"/>
    <cellStyle name="40% - Accent3 2 7 2 2 2 5" xfId="33144"/>
    <cellStyle name="40% - Accent3 2 7 2 2 2 6" xfId="33145"/>
    <cellStyle name="40% - Accent3 2 7 2 2 3" xfId="33146"/>
    <cellStyle name="40% - Accent3 2 7 2 2 3 2" xfId="33147"/>
    <cellStyle name="40% - Accent3 2 7 2 2 3 2 2" xfId="33148"/>
    <cellStyle name="40% - Accent3 2 7 2 2 3 2 2 2" xfId="33149"/>
    <cellStyle name="40% - Accent3 2 7 2 2 3 2 2 3" xfId="33150"/>
    <cellStyle name="40% - Accent3 2 7 2 2 3 2 3" xfId="33151"/>
    <cellStyle name="40% - Accent3 2 7 2 2 3 2 4" xfId="33152"/>
    <cellStyle name="40% - Accent3 2 7 2 2 3 3" xfId="33153"/>
    <cellStyle name="40% - Accent3 2 7 2 2 3 3 2" xfId="33154"/>
    <cellStyle name="40% - Accent3 2 7 2 2 3 3 2 2" xfId="33155"/>
    <cellStyle name="40% - Accent3 2 7 2 2 3 3 2 3" xfId="33156"/>
    <cellStyle name="40% - Accent3 2 7 2 2 3 3 3" xfId="33157"/>
    <cellStyle name="40% - Accent3 2 7 2 2 3 3 4" xfId="33158"/>
    <cellStyle name="40% - Accent3 2 7 2 2 3 4" xfId="33159"/>
    <cellStyle name="40% - Accent3 2 7 2 2 3 4 2" xfId="33160"/>
    <cellStyle name="40% - Accent3 2 7 2 2 3 4 3" xfId="33161"/>
    <cellStyle name="40% - Accent3 2 7 2 2 3 5" xfId="33162"/>
    <cellStyle name="40% - Accent3 2 7 2 2 3 6" xfId="33163"/>
    <cellStyle name="40% - Accent3 2 7 2 2 4" xfId="33164"/>
    <cellStyle name="40% - Accent3 2 7 2 2 4 2" xfId="33165"/>
    <cellStyle name="40% - Accent3 2 7 2 2 4 2 2" xfId="33166"/>
    <cellStyle name="40% - Accent3 2 7 2 2 4 2 3" xfId="33167"/>
    <cellStyle name="40% - Accent3 2 7 2 2 4 3" xfId="33168"/>
    <cellStyle name="40% - Accent3 2 7 2 2 4 4" xfId="33169"/>
    <cellStyle name="40% - Accent3 2 7 2 2 5" xfId="33170"/>
    <cellStyle name="40% - Accent3 2 7 2 2 5 2" xfId="33171"/>
    <cellStyle name="40% - Accent3 2 7 2 2 5 2 2" xfId="33172"/>
    <cellStyle name="40% - Accent3 2 7 2 2 5 2 3" xfId="33173"/>
    <cellStyle name="40% - Accent3 2 7 2 2 5 3" xfId="33174"/>
    <cellStyle name="40% - Accent3 2 7 2 2 5 4" xfId="33175"/>
    <cellStyle name="40% - Accent3 2 7 2 2 6" xfId="33176"/>
    <cellStyle name="40% - Accent3 2 7 2 2 6 2" xfId="33177"/>
    <cellStyle name="40% - Accent3 2 7 2 2 6 3" xfId="33178"/>
    <cellStyle name="40% - Accent3 2 7 2 2 7" xfId="33179"/>
    <cellStyle name="40% - Accent3 2 7 2 2 8" xfId="33180"/>
    <cellStyle name="40% - Accent3 2 7 2 3" xfId="33181"/>
    <cellStyle name="40% - Accent3 2 7 2 3 2" xfId="33182"/>
    <cellStyle name="40% - Accent3 2 7 2 3 2 2" xfId="33183"/>
    <cellStyle name="40% - Accent3 2 7 2 3 2 2 2" xfId="33184"/>
    <cellStyle name="40% - Accent3 2 7 2 3 2 2 3" xfId="33185"/>
    <cellStyle name="40% - Accent3 2 7 2 3 2 3" xfId="33186"/>
    <cellStyle name="40% - Accent3 2 7 2 3 2 4" xfId="33187"/>
    <cellStyle name="40% - Accent3 2 7 2 3 3" xfId="33188"/>
    <cellStyle name="40% - Accent3 2 7 2 3 3 2" xfId="33189"/>
    <cellStyle name="40% - Accent3 2 7 2 3 3 2 2" xfId="33190"/>
    <cellStyle name="40% - Accent3 2 7 2 3 3 2 3" xfId="33191"/>
    <cellStyle name="40% - Accent3 2 7 2 3 3 3" xfId="33192"/>
    <cellStyle name="40% - Accent3 2 7 2 3 3 4" xfId="33193"/>
    <cellStyle name="40% - Accent3 2 7 2 3 4" xfId="33194"/>
    <cellStyle name="40% - Accent3 2 7 2 3 4 2" xfId="33195"/>
    <cellStyle name="40% - Accent3 2 7 2 3 4 3" xfId="33196"/>
    <cellStyle name="40% - Accent3 2 7 2 3 5" xfId="33197"/>
    <cellStyle name="40% - Accent3 2 7 2 3 6" xfId="33198"/>
    <cellStyle name="40% - Accent3 2 7 2 4" xfId="33199"/>
    <cellStyle name="40% - Accent3 2 7 2 4 2" xfId="33200"/>
    <cellStyle name="40% - Accent3 2 7 2 4 2 2" xfId="33201"/>
    <cellStyle name="40% - Accent3 2 7 2 4 2 2 2" xfId="33202"/>
    <cellStyle name="40% - Accent3 2 7 2 4 2 2 3" xfId="33203"/>
    <cellStyle name="40% - Accent3 2 7 2 4 2 3" xfId="33204"/>
    <cellStyle name="40% - Accent3 2 7 2 4 2 4" xfId="33205"/>
    <cellStyle name="40% - Accent3 2 7 2 4 3" xfId="33206"/>
    <cellStyle name="40% - Accent3 2 7 2 4 3 2" xfId="33207"/>
    <cellStyle name="40% - Accent3 2 7 2 4 3 2 2" xfId="33208"/>
    <cellStyle name="40% - Accent3 2 7 2 4 3 2 3" xfId="33209"/>
    <cellStyle name="40% - Accent3 2 7 2 4 3 3" xfId="33210"/>
    <cellStyle name="40% - Accent3 2 7 2 4 3 4" xfId="33211"/>
    <cellStyle name="40% - Accent3 2 7 2 4 4" xfId="33212"/>
    <cellStyle name="40% - Accent3 2 7 2 4 4 2" xfId="33213"/>
    <cellStyle name="40% - Accent3 2 7 2 4 4 3" xfId="33214"/>
    <cellStyle name="40% - Accent3 2 7 2 4 5" xfId="33215"/>
    <cellStyle name="40% - Accent3 2 7 2 4 6" xfId="33216"/>
    <cellStyle name="40% - Accent3 2 7 2 5" xfId="33217"/>
    <cellStyle name="40% - Accent3 2 7 2 5 2" xfId="33218"/>
    <cellStyle name="40% - Accent3 2 7 2 5 2 2" xfId="33219"/>
    <cellStyle name="40% - Accent3 2 7 2 5 2 3" xfId="33220"/>
    <cellStyle name="40% - Accent3 2 7 2 5 3" xfId="33221"/>
    <cellStyle name="40% - Accent3 2 7 2 5 4" xfId="33222"/>
    <cellStyle name="40% - Accent3 2 7 2 6" xfId="33223"/>
    <cellStyle name="40% - Accent3 2 7 2 6 2" xfId="33224"/>
    <cellStyle name="40% - Accent3 2 7 2 6 2 2" xfId="33225"/>
    <cellStyle name="40% - Accent3 2 7 2 6 2 3" xfId="33226"/>
    <cellStyle name="40% - Accent3 2 7 2 6 3" xfId="33227"/>
    <cellStyle name="40% - Accent3 2 7 2 6 4" xfId="33228"/>
    <cellStyle name="40% - Accent3 2 7 2 7" xfId="33229"/>
    <cellStyle name="40% - Accent3 2 7 2 7 2" xfId="33230"/>
    <cellStyle name="40% - Accent3 2 7 2 7 3" xfId="33231"/>
    <cellStyle name="40% - Accent3 2 7 2 8" xfId="33232"/>
    <cellStyle name="40% - Accent3 2 7 2 9" xfId="33233"/>
    <cellStyle name="40% - Accent3 2 7 3" xfId="33234"/>
    <cellStyle name="40% - Accent3 2 7 3 2" xfId="33235"/>
    <cellStyle name="40% - Accent3 2 7 3 2 2" xfId="33236"/>
    <cellStyle name="40% - Accent3 2 7 3 2 2 2" xfId="33237"/>
    <cellStyle name="40% - Accent3 2 7 3 2 2 2 2" xfId="33238"/>
    <cellStyle name="40% - Accent3 2 7 3 2 2 2 3" xfId="33239"/>
    <cellStyle name="40% - Accent3 2 7 3 2 2 3" xfId="33240"/>
    <cellStyle name="40% - Accent3 2 7 3 2 2 4" xfId="33241"/>
    <cellStyle name="40% - Accent3 2 7 3 2 3" xfId="33242"/>
    <cellStyle name="40% - Accent3 2 7 3 2 3 2" xfId="33243"/>
    <cellStyle name="40% - Accent3 2 7 3 2 3 2 2" xfId="33244"/>
    <cellStyle name="40% - Accent3 2 7 3 2 3 2 3" xfId="33245"/>
    <cellStyle name="40% - Accent3 2 7 3 2 3 3" xfId="33246"/>
    <cellStyle name="40% - Accent3 2 7 3 2 3 4" xfId="33247"/>
    <cellStyle name="40% - Accent3 2 7 3 2 4" xfId="33248"/>
    <cellStyle name="40% - Accent3 2 7 3 2 4 2" xfId="33249"/>
    <cellStyle name="40% - Accent3 2 7 3 2 4 3" xfId="33250"/>
    <cellStyle name="40% - Accent3 2 7 3 2 5" xfId="33251"/>
    <cellStyle name="40% - Accent3 2 7 3 2 6" xfId="33252"/>
    <cellStyle name="40% - Accent3 2 7 3 3" xfId="33253"/>
    <cellStyle name="40% - Accent3 2 7 3 3 2" xfId="33254"/>
    <cellStyle name="40% - Accent3 2 7 3 3 2 2" xfId="33255"/>
    <cellStyle name="40% - Accent3 2 7 3 3 2 2 2" xfId="33256"/>
    <cellStyle name="40% - Accent3 2 7 3 3 2 2 3" xfId="33257"/>
    <cellStyle name="40% - Accent3 2 7 3 3 2 3" xfId="33258"/>
    <cellStyle name="40% - Accent3 2 7 3 3 2 4" xfId="33259"/>
    <cellStyle name="40% - Accent3 2 7 3 3 3" xfId="33260"/>
    <cellStyle name="40% - Accent3 2 7 3 3 3 2" xfId="33261"/>
    <cellStyle name="40% - Accent3 2 7 3 3 3 2 2" xfId="33262"/>
    <cellStyle name="40% - Accent3 2 7 3 3 3 2 3" xfId="33263"/>
    <cellStyle name="40% - Accent3 2 7 3 3 3 3" xfId="33264"/>
    <cellStyle name="40% - Accent3 2 7 3 3 3 4" xfId="33265"/>
    <cellStyle name="40% - Accent3 2 7 3 3 4" xfId="33266"/>
    <cellStyle name="40% - Accent3 2 7 3 3 4 2" xfId="33267"/>
    <cellStyle name="40% - Accent3 2 7 3 3 4 3" xfId="33268"/>
    <cellStyle name="40% - Accent3 2 7 3 3 5" xfId="33269"/>
    <cellStyle name="40% - Accent3 2 7 3 3 6" xfId="33270"/>
    <cellStyle name="40% - Accent3 2 7 3 4" xfId="33271"/>
    <cellStyle name="40% - Accent3 2 7 3 4 2" xfId="33272"/>
    <cellStyle name="40% - Accent3 2 7 3 4 2 2" xfId="33273"/>
    <cellStyle name="40% - Accent3 2 7 3 4 2 3" xfId="33274"/>
    <cellStyle name="40% - Accent3 2 7 3 4 3" xfId="33275"/>
    <cellStyle name="40% - Accent3 2 7 3 4 4" xfId="33276"/>
    <cellStyle name="40% - Accent3 2 7 3 5" xfId="33277"/>
    <cellStyle name="40% - Accent3 2 7 3 5 2" xfId="33278"/>
    <cellStyle name="40% - Accent3 2 7 3 5 2 2" xfId="33279"/>
    <cellStyle name="40% - Accent3 2 7 3 5 2 3" xfId="33280"/>
    <cellStyle name="40% - Accent3 2 7 3 5 3" xfId="33281"/>
    <cellStyle name="40% - Accent3 2 7 3 5 4" xfId="33282"/>
    <cellStyle name="40% - Accent3 2 7 3 6" xfId="33283"/>
    <cellStyle name="40% - Accent3 2 7 3 6 2" xfId="33284"/>
    <cellStyle name="40% - Accent3 2 7 3 6 3" xfId="33285"/>
    <cellStyle name="40% - Accent3 2 7 3 7" xfId="33286"/>
    <cellStyle name="40% - Accent3 2 7 3 8" xfId="33287"/>
    <cellStyle name="40% - Accent3 2 7 4" xfId="33288"/>
    <cellStyle name="40% - Accent3 2 7 4 2" xfId="33289"/>
    <cellStyle name="40% - Accent3 2 7 4 2 2" xfId="33290"/>
    <cellStyle name="40% - Accent3 2 7 4 2 2 2" xfId="33291"/>
    <cellStyle name="40% - Accent3 2 7 4 2 2 3" xfId="33292"/>
    <cellStyle name="40% - Accent3 2 7 4 2 3" xfId="33293"/>
    <cellStyle name="40% - Accent3 2 7 4 2 4" xfId="33294"/>
    <cellStyle name="40% - Accent3 2 7 4 3" xfId="33295"/>
    <cellStyle name="40% - Accent3 2 7 4 3 2" xfId="33296"/>
    <cellStyle name="40% - Accent3 2 7 4 3 2 2" xfId="33297"/>
    <cellStyle name="40% - Accent3 2 7 4 3 2 3" xfId="33298"/>
    <cellStyle name="40% - Accent3 2 7 4 3 3" xfId="33299"/>
    <cellStyle name="40% - Accent3 2 7 4 3 4" xfId="33300"/>
    <cellStyle name="40% - Accent3 2 7 4 4" xfId="33301"/>
    <cellStyle name="40% - Accent3 2 7 4 4 2" xfId="33302"/>
    <cellStyle name="40% - Accent3 2 7 4 4 3" xfId="33303"/>
    <cellStyle name="40% - Accent3 2 7 4 5" xfId="33304"/>
    <cellStyle name="40% - Accent3 2 7 4 6" xfId="33305"/>
    <cellStyle name="40% - Accent3 2 7 5" xfId="33306"/>
    <cellStyle name="40% - Accent3 2 7 5 2" xfId="33307"/>
    <cellStyle name="40% - Accent3 2 7 5 2 2" xfId="33308"/>
    <cellStyle name="40% - Accent3 2 7 5 2 2 2" xfId="33309"/>
    <cellStyle name="40% - Accent3 2 7 5 2 2 3" xfId="33310"/>
    <cellStyle name="40% - Accent3 2 7 5 2 3" xfId="33311"/>
    <cellStyle name="40% - Accent3 2 7 5 2 4" xfId="33312"/>
    <cellStyle name="40% - Accent3 2 7 5 3" xfId="33313"/>
    <cellStyle name="40% - Accent3 2 7 5 3 2" xfId="33314"/>
    <cellStyle name="40% - Accent3 2 7 5 3 2 2" xfId="33315"/>
    <cellStyle name="40% - Accent3 2 7 5 3 2 3" xfId="33316"/>
    <cellStyle name="40% - Accent3 2 7 5 3 3" xfId="33317"/>
    <cellStyle name="40% - Accent3 2 7 5 3 4" xfId="33318"/>
    <cellStyle name="40% - Accent3 2 7 5 4" xfId="33319"/>
    <cellStyle name="40% - Accent3 2 7 5 4 2" xfId="33320"/>
    <cellStyle name="40% - Accent3 2 7 5 4 3" xfId="33321"/>
    <cellStyle name="40% - Accent3 2 7 5 5" xfId="33322"/>
    <cellStyle name="40% - Accent3 2 7 5 6" xfId="33323"/>
    <cellStyle name="40% - Accent3 2 7 6" xfId="33324"/>
    <cellStyle name="40% - Accent3 2 7 6 2" xfId="33325"/>
    <cellStyle name="40% - Accent3 2 7 6 2 2" xfId="33326"/>
    <cellStyle name="40% - Accent3 2 7 6 2 3" xfId="33327"/>
    <cellStyle name="40% - Accent3 2 7 6 3" xfId="33328"/>
    <cellStyle name="40% - Accent3 2 7 6 4" xfId="33329"/>
    <cellStyle name="40% - Accent3 2 7 7" xfId="33330"/>
    <cellStyle name="40% - Accent3 2 7 7 2" xfId="33331"/>
    <cellStyle name="40% - Accent3 2 7 7 2 2" xfId="33332"/>
    <cellStyle name="40% - Accent3 2 7 7 2 3" xfId="33333"/>
    <cellStyle name="40% - Accent3 2 7 7 3" xfId="33334"/>
    <cellStyle name="40% - Accent3 2 7 7 4" xfId="33335"/>
    <cellStyle name="40% - Accent3 2 7 8" xfId="33336"/>
    <cellStyle name="40% - Accent3 2 7 8 2" xfId="33337"/>
    <cellStyle name="40% - Accent3 2 7 8 3" xfId="33338"/>
    <cellStyle name="40% - Accent3 2 7 9" xfId="33339"/>
    <cellStyle name="40% - Accent3 2 7_Revenue monitoring workings P6 97-2003" xfId="33340"/>
    <cellStyle name="40% - Accent3 2 8" xfId="33341"/>
    <cellStyle name="40% - Accent3 2 8 10" xfId="33342"/>
    <cellStyle name="40% - Accent3 2 8 2" xfId="33343"/>
    <cellStyle name="40% - Accent3 2 8 2 2" xfId="33344"/>
    <cellStyle name="40% - Accent3 2 8 2 2 2" xfId="33345"/>
    <cellStyle name="40% - Accent3 2 8 2 2 2 2" xfId="33346"/>
    <cellStyle name="40% - Accent3 2 8 2 2 2 2 2" xfId="33347"/>
    <cellStyle name="40% - Accent3 2 8 2 2 2 2 2 2" xfId="33348"/>
    <cellStyle name="40% - Accent3 2 8 2 2 2 2 2 3" xfId="33349"/>
    <cellStyle name="40% - Accent3 2 8 2 2 2 2 3" xfId="33350"/>
    <cellStyle name="40% - Accent3 2 8 2 2 2 2 4" xfId="33351"/>
    <cellStyle name="40% - Accent3 2 8 2 2 2 3" xfId="33352"/>
    <cellStyle name="40% - Accent3 2 8 2 2 2 3 2" xfId="33353"/>
    <cellStyle name="40% - Accent3 2 8 2 2 2 3 2 2" xfId="33354"/>
    <cellStyle name="40% - Accent3 2 8 2 2 2 3 2 3" xfId="33355"/>
    <cellStyle name="40% - Accent3 2 8 2 2 2 3 3" xfId="33356"/>
    <cellStyle name="40% - Accent3 2 8 2 2 2 3 4" xfId="33357"/>
    <cellStyle name="40% - Accent3 2 8 2 2 2 4" xfId="33358"/>
    <cellStyle name="40% - Accent3 2 8 2 2 2 4 2" xfId="33359"/>
    <cellStyle name="40% - Accent3 2 8 2 2 2 4 3" xfId="33360"/>
    <cellStyle name="40% - Accent3 2 8 2 2 2 5" xfId="33361"/>
    <cellStyle name="40% - Accent3 2 8 2 2 2 6" xfId="33362"/>
    <cellStyle name="40% - Accent3 2 8 2 2 3" xfId="33363"/>
    <cellStyle name="40% - Accent3 2 8 2 2 3 2" xfId="33364"/>
    <cellStyle name="40% - Accent3 2 8 2 2 3 2 2" xfId="33365"/>
    <cellStyle name="40% - Accent3 2 8 2 2 3 2 2 2" xfId="33366"/>
    <cellStyle name="40% - Accent3 2 8 2 2 3 2 2 3" xfId="33367"/>
    <cellStyle name="40% - Accent3 2 8 2 2 3 2 3" xfId="33368"/>
    <cellStyle name="40% - Accent3 2 8 2 2 3 2 4" xfId="33369"/>
    <cellStyle name="40% - Accent3 2 8 2 2 3 3" xfId="33370"/>
    <cellStyle name="40% - Accent3 2 8 2 2 3 3 2" xfId="33371"/>
    <cellStyle name="40% - Accent3 2 8 2 2 3 3 2 2" xfId="33372"/>
    <cellStyle name="40% - Accent3 2 8 2 2 3 3 2 3" xfId="33373"/>
    <cellStyle name="40% - Accent3 2 8 2 2 3 3 3" xfId="33374"/>
    <cellStyle name="40% - Accent3 2 8 2 2 3 3 4" xfId="33375"/>
    <cellStyle name="40% - Accent3 2 8 2 2 3 4" xfId="33376"/>
    <cellStyle name="40% - Accent3 2 8 2 2 3 4 2" xfId="33377"/>
    <cellStyle name="40% - Accent3 2 8 2 2 3 4 3" xfId="33378"/>
    <cellStyle name="40% - Accent3 2 8 2 2 3 5" xfId="33379"/>
    <cellStyle name="40% - Accent3 2 8 2 2 3 6" xfId="33380"/>
    <cellStyle name="40% - Accent3 2 8 2 2 4" xfId="33381"/>
    <cellStyle name="40% - Accent3 2 8 2 2 4 2" xfId="33382"/>
    <cellStyle name="40% - Accent3 2 8 2 2 4 2 2" xfId="33383"/>
    <cellStyle name="40% - Accent3 2 8 2 2 4 2 3" xfId="33384"/>
    <cellStyle name="40% - Accent3 2 8 2 2 4 3" xfId="33385"/>
    <cellStyle name="40% - Accent3 2 8 2 2 4 4" xfId="33386"/>
    <cellStyle name="40% - Accent3 2 8 2 2 5" xfId="33387"/>
    <cellStyle name="40% - Accent3 2 8 2 2 5 2" xfId="33388"/>
    <cellStyle name="40% - Accent3 2 8 2 2 5 2 2" xfId="33389"/>
    <cellStyle name="40% - Accent3 2 8 2 2 5 2 3" xfId="33390"/>
    <cellStyle name="40% - Accent3 2 8 2 2 5 3" xfId="33391"/>
    <cellStyle name="40% - Accent3 2 8 2 2 5 4" xfId="33392"/>
    <cellStyle name="40% - Accent3 2 8 2 2 6" xfId="33393"/>
    <cellStyle name="40% - Accent3 2 8 2 2 6 2" xfId="33394"/>
    <cellStyle name="40% - Accent3 2 8 2 2 6 3" xfId="33395"/>
    <cellStyle name="40% - Accent3 2 8 2 2 7" xfId="33396"/>
    <cellStyle name="40% - Accent3 2 8 2 2 8" xfId="33397"/>
    <cellStyle name="40% - Accent3 2 8 2 3" xfId="33398"/>
    <cellStyle name="40% - Accent3 2 8 2 3 2" xfId="33399"/>
    <cellStyle name="40% - Accent3 2 8 2 3 2 2" xfId="33400"/>
    <cellStyle name="40% - Accent3 2 8 2 3 2 2 2" xfId="33401"/>
    <cellStyle name="40% - Accent3 2 8 2 3 2 2 3" xfId="33402"/>
    <cellStyle name="40% - Accent3 2 8 2 3 2 3" xfId="33403"/>
    <cellStyle name="40% - Accent3 2 8 2 3 2 4" xfId="33404"/>
    <cellStyle name="40% - Accent3 2 8 2 3 3" xfId="33405"/>
    <cellStyle name="40% - Accent3 2 8 2 3 3 2" xfId="33406"/>
    <cellStyle name="40% - Accent3 2 8 2 3 3 2 2" xfId="33407"/>
    <cellStyle name="40% - Accent3 2 8 2 3 3 2 3" xfId="33408"/>
    <cellStyle name="40% - Accent3 2 8 2 3 3 3" xfId="33409"/>
    <cellStyle name="40% - Accent3 2 8 2 3 3 4" xfId="33410"/>
    <cellStyle name="40% - Accent3 2 8 2 3 4" xfId="33411"/>
    <cellStyle name="40% - Accent3 2 8 2 3 4 2" xfId="33412"/>
    <cellStyle name="40% - Accent3 2 8 2 3 4 3" xfId="33413"/>
    <cellStyle name="40% - Accent3 2 8 2 3 5" xfId="33414"/>
    <cellStyle name="40% - Accent3 2 8 2 3 6" xfId="33415"/>
    <cellStyle name="40% - Accent3 2 8 2 4" xfId="33416"/>
    <cellStyle name="40% - Accent3 2 8 2 4 2" xfId="33417"/>
    <cellStyle name="40% - Accent3 2 8 2 4 2 2" xfId="33418"/>
    <cellStyle name="40% - Accent3 2 8 2 4 2 2 2" xfId="33419"/>
    <cellStyle name="40% - Accent3 2 8 2 4 2 2 3" xfId="33420"/>
    <cellStyle name="40% - Accent3 2 8 2 4 2 3" xfId="33421"/>
    <cellStyle name="40% - Accent3 2 8 2 4 2 4" xfId="33422"/>
    <cellStyle name="40% - Accent3 2 8 2 4 3" xfId="33423"/>
    <cellStyle name="40% - Accent3 2 8 2 4 3 2" xfId="33424"/>
    <cellStyle name="40% - Accent3 2 8 2 4 3 2 2" xfId="33425"/>
    <cellStyle name="40% - Accent3 2 8 2 4 3 2 3" xfId="33426"/>
    <cellStyle name="40% - Accent3 2 8 2 4 3 3" xfId="33427"/>
    <cellStyle name="40% - Accent3 2 8 2 4 3 4" xfId="33428"/>
    <cellStyle name="40% - Accent3 2 8 2 4 4" xfId="33429"/>
    <cellStyle name="40% - Accent3 2 8 2 4 4 2" xfId="33430"/>
    <cellStyle name="40% - Accent3 2 8 2 4 4 3" xfId="33431"/>
    <cellStyle name="40% - Accent3 2 8 2 4 5" xfId="33432"/>
    <cellStyle name="40% - Accent3 2 8 2 4 6" xfId="33433"/>
    <cellStyle name="40% - Accent3 2 8 2 5" xfId="33434"/>
    <cellStyle name="40% - Accent3 2 8 2 5 2" xfId="33435"/>
    <cellStyle name="40% - Accent3 2 8 2 5 2 2" xfId="33436"/>
    <cellStyle name="40% - Accent3 2 8 2 5 2 3" xfId="33437"/>
    <cellStyle name="40% - Accent3 2 8 2 5 3" xfId="33438"/>
    <cellStyle name="40% - Accent3 2 8 2 5 4" xfId="33439"/>
    <cellStyle name="40% - Accent3 2 8 2 6" xfId="33440"/>
    <cellStyle name="40% - Accent3 2 8 2 6 2" xfId="33441"/>
    <cellStyle name="40% - Accent3 2 8 2 6 2 2" xfId="33442"/>
    <cellStyle name="40% - Accent3 2 8 2 6 2 3" xfId="33443"/>
    <cellStyle name="40% - Accent3 2 8 2 6 3" xfId="33444"/>
    <cellStyle name="40% - Accent3 2 8 2 6 4" xfId="33445"/>
    <cellStyle name="40% - Accent3 2 8 2 7" xfId="33446"/>
    <cellStyle name="40% - Accent3 2 8 2 7 2" xfId="33447"/>
    <cellStyle name="40% - Accent3 2 8 2 7 3" xfId="33448"/>
    <cellStyle name="40% - Accent3 2 8 2 8" xfId="33449"/>
    <cellStyle name="40% - Accent3 2 8 2 9" xfId="33450"/>
    <cellStyle name="40% - Accent3 2 8 3" xfId="33451"/>
    <cellStyle name="40% - Accent3 2 8 3 2" xfId="33452"/>
    <cellStyle name="40% - Accent3 2 8 3 2 2" xfId="33453"/>
    <cellStyle name="40% - Accent3 2 8 3 2 2 2" xfId="33454"/>
    <cellStyle name="40% - Accent3 2 8 3 2 2 2 2" xfId="33455"/>
    <cellStyle name="40% - Accent3 2 8 3 2 2 2 3" xfId="33456"/>
    <cellStyle name="40% - Accent3 2 8 3 2 2 3" xfId="33457"/>
    <cellStyle name="40% - Accent3 2 8 3 2 2 4" xfId="33458"/>
    <cellStyle name="40% - Accent3 2 8 3 2 3" xfId="33459"/>
    <cellStyle name="40% - Accent3 2 8 3 2 3 2" xfId="33460"/>
    <cellStyle name="40% - Accent3 2 8 3 2 3 2 2" xfId="33461"/>
    <cellStyle name="40% - Accent3 2 8 3 2 3 2 3" xfId="33462"/>
    <cellStyle name="40% - Accent3 2 8 3 2 3 3" xfId="33463"/>
    <cellStyle name="40% - Accent3 2 8 3 2 3 4" xfId="33464"/>
    <cellStyle name="40% - Accent3 2 8 3 2 4" xfId="33465"/>
    <cellStyle name="40% - Accent3 2 8 3 2 4 2" xfId="33466"/>
    <cellStyle name="40% - Accent3 2 8 3 2 4 3" xfId="33467"/>
    <cellStyle name="40% - Accent3 2 8 3 2 5" xfId="33468"/>
    <cellStyle name="40% - Accent3 2 8 3 2 6" xfId="33469"/>
    <cellStyle name="40% - Accent3 2 8 3 3" xfId="33470"/>
    <cellStyle name="40% - Accent3 2 8 3 3 2" xfId="33471"/>
    <cellStyle name="40% - Accent3 2 8 3 3 2 2" xfId="33472"/>
    <cellStyle name="40% - Accent3 2 8 3 3 2 2 2" xfId="33473"/>
    <cellStyle name="40% - Accent3 2 8 3 3 2 2 3" xfId="33474"/>
    <cellStyle name="40% - Accent3 2 8 3 3 2 3" xfId="33475"/>
    <cellStyle name="40% - Accent3 2 8 3 3 2 4" xfId="33476"/>
    <cellStyle name="40% - Accent3 2 8 3 3 3" xfId="33477"/>
    <cellStyle name="40% - Accent3 2 8 3 3 3 2" xfId="33478"/>
    <cellStyle name="40% - Accent3 2 8 3 3 3 2 2" xfId="33479"/>
    <cellStyle name="40% - Accent3 2 8 3 3 3 2 3" xfId="33480"/>
    <cellStyle name="40% - Accent3 2 8 3 3 3 3" xfId="33481"/>
    <cellStyle name="40% - Accent3 2 8 3 3 3 4" xfId="33482"/>
    <cellStyle name="40% - Accent3 2 8 3 3 4" xfId="33483"/>
    <cellStyle name="40% - Accent3 2 8 3 3 4 2" xfId="33484"/>
    <cellStyle name="40% - Accent3 2 8 3 3 4 3" xfId="33485"/>
    <cellStyle name="40% - Accent3 2 8 3 3 5" xfId="33486"/>
    <cellStyle name="40% - Accent3 2 8 3 3 6" xfId="33487"/>
    <cellStyle name="40% - Accent3 2 8 3 4" xfId="33488"/>
    <cellStyle name="40% - Accent3 2 8 3 4 2" xfId="33489"/>
    <cellStyle name="40% - Accent3 2 8 3 4 2 2" xfId="33490"/>
    <cellStyle name="40% - Accent3 2 8 3 4 2 3" xfId="33491"/>
    <cellStyle name="40% - Accent3 2 8 3 4 3" xfId="33492"/>
    <cellStyle name="40% - Accent3 2 8 3 4 4" xfId="33493"/>
    <cellStyle name="40% - Accent3 2 8 3 5" xfId="33494"/>
    <cellStyle name="40% - Accent3 2 8 3 5 2" xfId="33495"/>
    <cellStyle name="40% - Accent3 2 8 3 5 2 2" xfId="33496"/>
    <cellStyle name="40% - Accent3 2 8 3 5 2 3" xfId="33497"/>
    <cellStyle name="40% - Accent3 2 8 3 5 3" xfId="33498"/>
    <cellStyle name="40% - Accent3 2 8 3 5 4" xfId="33499"/>
    <cellStyle name="40% - Accent3 2 8 3 6" xfId="33500"/>
    <cellStyle name="40% - Accent3 2 8 3 6 2" xfId="33501"/>
    <cellStyle name="40% - Accent3 2 8 3 6 3" xfId="33502"/>
    <cellStyle name="40% - Accent3 2 8 3 7" xfId="33503"/>
    <cellStyle name="40% - Accent3 2 8 3 8" xfId="33504"/>
    <cellStyle name="40% - Accent3 2 8 4" xfId="33505"/>
    <cellStyle name="40% - Accent3 2 8 4 2" xfId="33506"/>
    <cellStyle name="40% - Accent3 2 8 4 2 2" xfId="33507"/>
    <cellStyle name="40% - Accent3 2 8 4 2 2 2" xfId="33508"/>
    <cellStyle name="40% - Accent3 2 8 4 2 2 3" xfId="33509"/>
    <cellStyle name="40% - Accent3 2 8 4 2 3" xfId="33510"/>
    <cellStyle name="40% - Accent3 2 8 4 2 4" xfId="33511"/>
    <cellStyle name="40% - Accent3 2 8 4 3" xfId="33512"/>
    <cellStyle name="40% - Accent3 2 8 4 3 2" xfId="33513"/>
    <cellStyle name="40% - Accent3 2 8 4 3 2 2" xfId="33514"/>
    <cellStyle name="40% - Accent3 2 8 4 3 2 3" xfId="33515"/>
    <cellStyle name="40% - Accent3 2 8 4 3 3" xfId="33516"/>
    <cellStyle name="40% - Accent3 2 8 4 3 4" xfId="33517"/>
    <cellStyle name="40% - Accent3 2 8 4 4" xfId="33518"/>
    <cellStyle name="40% - Accent3 2 8 4 4 2" xfId="33519"/>
    <cellStyle name="40% - Accent3 2 8 4 4 3" xfId="33520"/>
    <cellStyle name="40% - Accent3 2 8 4 5" xfId="33521"/>
    <cellStyle name="40% - Accent3 2 8 4 6" xfId="33522"/>
    <cellStyle name="40% - Accent3 2 8 5" xfId="33523"/>
    <cellStyle name="40% - Accent3 2 8 5 2" xfId="33524"/>
    <cellStyle name="40% - Accent3 2 8 5 2 2" xfId="33525"/>
    <cellStyle name="40% - Accent3 2 8 5 2 2 2" xfId="33526"/>
    <cellStyle name="40% - Accent3 2 8 5 2 2 3" xfId="33527"/>
    <cellStyle name="40% - Accent3 2 8 5 2 3" xfId="33528"/>
    <cellStyle name="40% - Accent3 2 8 5 2 4" xfId="33529"/>
    <cellStyle name="40% - Accent3 2 8 5 3" xfId="33530"/>
    <cellStyle name="40% - Accent3 2 8 5 3 2" xfId="33531"/>
    <cellStyle name="40% - Accent3 2 8 5 3 2 2" xfId="33532"/>
    <cellStyle name="40% - Accent3 2 8 5 3 2 3" xfId="33533"/>
    <cellStyle name="40% - Accent3 2 8 5 3 3" xfId="33534"/>
    <cellStyle name="40% - Accent3 2 8 5 3 4" xfId="33535"/>
    <cellStyle name="40% - Accent3 2 8 5 4" xfId="33536"/>
    <cellStyle name="40% - Accent3 2 8 5 4 2" xfId="33537"/>
    <cellStyle name="40% - Accent3 2 8 5 4 3" xfId="33538"/>
    <cellStyle name="40% - Accent3 2 8 5 5" xfId="33539"/>
    <cellStyle name="40% - Accent3 2 8 5 6" xfId="33540"/>
    <cellStyle name="40% - Accent3 2 8 6" xfId="33541"/>
    <cellStyle name="40% - Accent3 2 8 6 2" xfId="33542"/>
    <cellStyle name="40% - Accent3 2 8 6 2 2" xfId="33543"/>
    <cellStyle name="40% - Accent3 2 8 6 2 3" xfId="33544"/>
    <cellStyle name="40% - Accent3 2 8 6 3" xfId="33545"/>
    <cellStyle name="40% - Accent3 2 8 6 4" xfId="33546"/>
    <cellStyle name="40% - Accent3 2 8 7" xfId="33547"/>
    <cellStyle name="40% - Accent3 2 8 7 2" xfId="33548"/>
    <cellStyle name="40% - Accent3 2 8 7 2 2" xfId="33549"/>
    <cellStyle name="40% - Accent3 2 8 7 2 3" xfId="33550"/>
    <cellStyle name="40% - Accent3 2 8 7 3" xfId="33551"/>
    <cellStyle name="40% - Accent3 2 8 7 4" xfId="33552"/>
    <cellStyle name="40% - Accent3 2 8 8" xfId="33553"/>
    <cellStyle name="40% - Accent3 2 8 8 2" xfId="33554"/>
    <cellStyle name="40% - Accent3 2 8 8 3" xfId="33555"/>
    <cellStyle name="40% - Accent3 2 8 9" xfId="33556"/>
    <cellStyle name="40% - Accent3 2 8_Revenue monitoring workings P6 97-2003" xfId="33557"/>
    <cellStyle name="40% - Accent3 2 9" xfId="33558"/>
    <cellStyle name="40% - Accent3 2 9 2" xfId="33559"/>
    <cellStyle name="40% - Accent3 2 9 2 2" xfId="33560"/>
    <cellStyle name="40% - Accent3 2 9 2 2 2" xfId="33561"/>
    <cellStyle name="40% - Accent3 2 9 2 2 2 2" xfId="33562"/>
    <cellStyle name="40% - Accent3 2 9 2 2 2 2 2" xfId="33563"/>
    <cellStyle name="40% - Accent3 2 9 2 2 2 2 3" xfId="33564"/>
    <cellStyle name="40% - Accent3 2 9 2 2 2 3" xfId="33565"/>
    <cellStyle name="40% - Accent3 2 9 2 2 2 4" xfId="33566"/>
    <cellStyle name="40% - Accent3 2 9 2 2 3" xfId="33567"/>
    <cellStyle name="40% - Accent3 2 9 2 2 3 2" xfId="33568"/>
    <cellStyle name="40% - Accent3 2 9 2 2 3 2 2" xfId="33569"/>
    <cellStyle name="40% - Accent3 2 9 2 2 3 2 3" xfId="33570"/>
    <cellStyle name="40% - Accent3 2 9 2 2 3 3" xfId="33571"/>
    <cellStyle name="40% - Accent3 2 9 2 2 3 4" xfId="33572"/>
    <cellStyle name="40% - Accent3 2 9 2 2 4" xfId="33573"/>
    <cellStyle name="40% - Accent3 2 9 2 2 4 2" xfId="33574"/>
    <cellStyle name="40% - Accent3 2 9 2 2 4 3" xfId="33575"/>
    <cellStyle name="40% - Accent3 2 9 2 2 5" xfId="33576"/>
    <cellStyle name="40% - Accent3 2 9 2 2 6" xfId="33577"/>
    <cellStyle name="40% - Accent3 2 9 2 3" xfId="33578"/>
    <cellStyle name="40% - Accent3 2 9 2 3 2" xfId="33579"/>
    <cellStyle name="40% - Accent3 2 9 2 3 2 2" xfId="33580"/>
    <cellStyle name="40% - Accent3 2 9 2 3 2 2 2" xfId="33581"/>
    <cellStyle name="40% - Accent3 2 9 2 3 2 2 3" xfId="33582"/>
    <cellStyle name="40% - Accent3 2 9 2 3 2 3" xfId="33583"/>
    <cellStyle name="40% - Accent3 2 9 2 3 2 4" xfId="33584"/>
    <cellStyle name="40% - Accent3 2 9 2 3 3" xfId="33585"/>
    <cellStyle name="40% - Accent3 2 9 2 3 3 2" xfId="33586"/>
    <cellStyle name="40% - Accent3 2 9 2 3 3 2 2" xfId="33587"/>
    <cellStyle name="40% - Accent3 2 9 2 3 3 2 3" xfId="33588"/>
    <cellStyle name="40% - Accent3 2 9 2 3 3 3" xfId="33589"/>
    <cellStyle name="40% - Accent3 2 9 2 3 3 4" xfId="33590"/>
    <cellStyle name="40% - Accent3 2 9 2 3 4" xfId="33591"/>
    <cellStyle name="40% - Accent3 2 9 2 3 4 2" xfId="33592"/>
    <cellStyle name="40% - Accent3 2 9 2 3 4 3" xfId="33593"/>
    <cellStyle name="40% - Accent3 2 9 2 3 5" xfId="33594"/>
    <cellStyle name="40% - Accent3 2 9 2 3 6" xfId="33595"/>
    <cellStyle name="40% - Accent3 2 9 2 4" xfId="33596"/>
    <cellStyle name="40% - Accent3 2 9 2 4 2" xfId="33597"/>
    <cellStyle name="40% - Accent3 2 9 2 4 2 2" xfId="33598"/>
    <cellStyle name="40% - Accent3 2 9 2 4 2 3" xfId="33599"/>
    <cellStyle name="40% - Accent3 2 9 2 4 3" xfId="33600"/>
    <cellStyle name="40% - Accent3 2 9 2 4 4" xfId="33601"/>
    <cellStyle name="40% - Accent3 2 9 2 5" xfId="33602"/>
    <cellStyle name="40% - Accent3 2 9 2 5 2" xfId="33603"/>
    <cellStyle name="40% - Accent3 2 9 2 5 2 2" xfId="33604"/>
    <cellStyle name="40% - Accent3 2 9 2 5 2 3" xfId="33605"/>
    <cellStyle name="40% - Accent3 2 9 2 5 3" xfId="33606"/>
    <cellStyle name="40% - Accent3 2 9 2 5 4" xfId="33607"/>
    <cellStyle name="40% - Accent3 2 9 2 6" xfId="33608"/>
    <cellStyle name="40% - Accent3 2 9 2 6 2" xfId="33609"/>
    <cellStyle name="40% - Accent3 2 9 2 6 3" xfId="33610"/>
    <cellStyle name="40% - Accent3 2 9 2 7" xfId="33611"/>
    <cellStyle name="40% - Accent3 2 9 2 8" xfId="33612"/>
    <cellStyle name="40% - Accent3 2 9 3" xfId="33613"/>
    <cellStyle name="40% - Accent3 2 9 3 2" xfId="33614"/>
    <cellStyle name="40% - Accent3 2 9 3 2 2" xfId="33615"/>
    <cellStyle name="40% - Accent3 2 9 3 2 2 2" xfId="33616"/>
    <cellStyle name="40% - Accent3 2 9 3 2 2 3" xfId="33617"/>
    <cellStyle name="40% - Accent3 2 9 3 2 3" xfId="33618"/>
    <cellStyle name="40% - Accent3 2 9 3 2 4" xfId="33619"/>
    <cellStyle name="40% - Accent3 2 9 3 3" xfId="33620"/>
    <cellStyle name="40% - Accent3 2 9 3 3 2" xfId="33621"/>
    <cellStyle name="40% - Accent3 2 9 3 3 2 2" xfId="33622"/>
    <cellStyle name="40% - Accent3 2 9 3 3 2 3" xfId="33623"/>
    <cellStyle name="40% - Accent3 2 9 3 3 3" xfId="33624"/>
    <cellStyle name="40% - Accent3 2 9 3 3 4" xfId="33625"/>
    <cellStyle name="40% - Accent3 2 9 3 4" xfId="33626"/>
    <cellStyle name="40% - Accent3 2 9 3 4 2" xfId="33627"/>
    <cellStyle name="40% - Accent3 2 9 3 4 3" xfId="33628"/>
    <cellStyle name="40% - Accent3 2 9 3 5" xfId="33629"/>
    <cellStyle name="40% - Accent3 2 9 3 6" xfId="33630"/>
    <cellStyle name="40% - Accent3 2 9 4" xfId="33631"/>
    <cellStyle name="40% - Accent3 2 9 4 2" xfId="33632"/>
    <cellStyle name="40% - Accent3 2 9 4 2 2" xfId="33633"/>
    <cellStyle name="40% - Accent3 2 9 4 2 2 2" xfId="33634"/>
    <cellStyle name="40% - Accent3 2 9 4 2 2 3" xfId="33635"/>
    <cellStyle name="40% - Accent3 2 9 4 2 3" xfId="33636"/>
    <cellStyle name="40% - Accent3 2 9 4 2 4" xfId="33637"/>
    <cellStyle name="40% - Accent3 2 9 4 3" xfId="33638"/>
    <cellStyle name="40% - Accent3 2 9 4 3 2" xfId="33639"/>
    <cellStyle name="40% - Accent3 2 9 4 3 2 2" xfId="33640"/>
    <cellStyle name="40% - Accent3 2 9 4 3 2 3" xfId="33641"/>
    <cellStyle name="40% - Accent3 2 9 4 3 3" xfId="33642"/>
    <cellStyle name="40% - Accent3 2 9 4 3 4" xfId="33643"/>
    <cellStyle name="40% - Accent3 2 9 4 4" xfId="33644"/>
    <cellStyle name="40% - Accent3 2 9 4 4 2" xfId="33645"/>
    <cellStyle name="40% - Accent3 2 9 4 4 3" xfId="33646"/>
    <cellStyle name="40% - Accent3 2 9 4 5" xfId="33647"/>
    <cellStyle name="40% - Accent3 2 9 4 6" xfId="33648"/>
    <cellStyle name="40% - Accent3 2 9 5" xfId="33649"/>
    <cellStyle name="40% - Accent3 2 9 5 2" xfId="33650"/>
    <cellStyle name="40% - Accent3 2 9 5 2 2" xfId="33651"/>
    <cellStyle name="40% - Accent3 2 9 5 2 3" xfId="33652"/>
    <cellStyle name="40% - Accent3 2 9 5 3" xfId="33653"/>
    <cellStyle name="40% - Accent3 2 9 5 4" xfId="33654"/>
    <cellStyle name="40% - Accent3 2 9 6" xfId="33655"/>
    <cellStyle name="40% - Accent3 2 9 6 2" xfId="33656"/>
    <cellStyle name="40% - Accent3 2 9 6 2 2" xfId="33657"/>
    <cellStyle name="40% - Accent3 2 9 6 2 3" xfId="33658"/>
    <cellStyle name="40% - Accent3 2 9 6 3" xfId="33659"/>
    <cellStyle name="40% - Accent3 2 9 6 4" xfId="33660"/>
    <cellStyle name="40% - Accent3 2 9 7" xfId="33661"/>
    <cellStyle name="40% - Accent3 2 9 7 2" xfId="33662"/>
    <cellStyle name="40% - Accent3 2 9 7 3" xfId="33663"/>
    <cellStyle name="40% - Accent3 2 9 8" xfId="33664"/>
    <cellStyle name="40% - Accent3 2 9 9" xfId="33665"/>
    <cellStyle name="40% - Accent3 2_Revenue monitoring workings P6 97-2003" xfId="33666"/>
    <cellStyle name="40% - Accent3 20" xfId="33667"/>
    <cellStyle name="40% - Accent3 20 2" xfId="33668"/>
    <cellStyle name="40% - Accent3 20 2 2" xfId="33669"/>
    <cellStyle name="40% - Accent3 20 2 3" xfId="33670"/>
    <cellStyle name="40% - Accent3 20 3" xfId="33671"/>
    <cellStyle name="40% - Accent3 20 4" xfId="33672"/>
    <cellStyle name="40% - Accent3 21" xfId="33673"/>
    <cellStyle name="40% - Accent3 21 2" xfId="33674"/>
    <cellStyle name="40% - Accent3 21 2 2" xfId="33675"/>
    <cellStyle name="40% - Accent3 21 2 3" xfId="33676"/>
    <cellStyle name="40% - Accent3 21 3" xfId="33677"/>
    <cellStyle name="40% - Accent3 21 4" xfId="33678"/>
    <cellStyle name="40% - Accent3 22" xfId="33679"/>
    <cellStyle name="40% - Accent3 22 2" xfId="33680"/>
    <cellStyle name="40% - Accent3 22 2 2" xfId="33681"/>
    <cellStyle name="40% - Accent3 22 2 3" xfId="33682"/>
    <cellStyle name="40% - Accent3 22 3" xfId="33683"/>
    <cellStyle name="40% - Accent3 22 4" xfId="33684"/>
    <cellStyle name="40% - Accent3 23" xfId="33685"/>
    <cellStyle name="40% - Accent3 23 2" xfId="33686"/>
    <cellStyle name="40% - Accent3 23 3" xfId="33687"/>
    <cellStyle name="40% - Accent3 24" xfId="33688"/>
    <cellStyle name="40% - Accent3 24 2" xfId="33689"/>
    <cellStyle name="40% - Accent3 24 3" xfId="33690"/>
    <cellStyle name="40% - Accent3 25" xfId="33691"/>
    <cellStyle name="40% - Accent3 26" xfId="33692"/>
    <cellStyle name="40% - Accent3 3" xfId="33693"/>
    <cellStyle name="40% - Accent3 3 2" xfId="33694"/>
    <cellStyle name="40% - Accent3 3 2 2" xfId="33695"/>
    <cellStyle name="40% - Accent3 3 2 2 2" xfId="33696"/>
    <cellStyle name="40% - Accent3 3 2 3" xfId="33697"/>
    <cellStyle name="40% - Accent3 3 3" xfId="33698"/>
    <cellStyle name="40% - Accent3 3 3 2" xfId="33699"/>
    <cellStyle name="40% - Accent3 3 4" xfId="33700"/>
    <cellStyle name="40% - Accent3 3 5" xfId="33701"/>
    <cellStyle name="40% - Accent3 3_Revenue monitoring workings P6 97-2003" xfId="33702"/>
    <cellStyle name="40% - Accent3 4" xfId="33703"/>
    <cellStyle name="40% - Accent3 4 10" xfId="33704"/>
    <cellStyle name="40% - Accent3 4 10 2" xfId="33705"/>
    <cellStyle name="40% - Accent3 4 10 2 2" xfId="33706"/>
    <cellStyle name="40% - Accent3 4 10 2 3" xfId="33707"/>
    <cellStyle name="40% - Accent3 4 10 3" xfId="33708"/>
    <cellStyle name="40% - Accent3 4 10 4" xfId="33709"/>
    <cellStyle name="40% - Accent3 4 11" xfId="33710"/>
    <cellStyle name="40% - Accent3 4 11 2" xfId="33711"/>
    <cellStyle name="40% - Accent3 4 11 3" xfId="33712"/>
    <cellStyle name="40% - Accent3 4 12" xfId="33713"/>
    <cellStyle name="40% - Accent3 4 13" xfId="33714"/>
    <cellStyle name="40% - Accent3 4 14" xfId="33715"/>
    <cellStyle name="40% - Accent3 4 2" xfId="33716"/>
    <cellStyle name="40% - Accent3 4 2 10" xfId="33717"/>
    <cellStyle name="40% - Accent3 4 2 2" xfId="33718"/>
    <cellStyle name="40% - Accent3 4 2 2 2" xfId="33719"/>
    <cellStyle name="40% - Accent3 4 2 2 2 2" xfId="33720"/>
    <cellStyle name="40% - Accent3 4 2 2 2 2 2" xfId="33721"/>
    <cellStyle name="40% - Accent3 4 2 2 2 2 2 2" xfId="33722"/>
    <cellStyle name="40% - Accent3 4 2 2 2 2 2 2 2" xfId="33723"/>
    <cellStyle name="40% - Accent3 4 2 2 2 2 2 2 3" xfId="33724"/>
    <cellStyle name="40% - Accent3 4 2 2 2 2 2 3" xfId="33725"/>
    <cellStyle name="40% - Accent3 4 2 2 2 2 2 4" xfId="33726"/>
    <cellStyle name="40% - Accent3 4 2 2 2 2 3" xfId="33727"/>
    <cellStyle name="40% - Accent3 4 2 2 2 2 3 2" xfId="33728"/>
    <cellStyle name="40% - Accent3 4 2 2 2 2 3 2 2" xfId="33729"/>
    <cellStyle name="40% - Accent3 4 2 2 2 2 3 2 3" xfId="33730"/>
    <cellStyle name="40% - Accent3 4 2 2 2 2 3 3" xfId="33731"/>
    <cellStyle name="40% - Accent3 4 2 2 2 2 3 4" xfId="33732"/>
    <cellStyle name="40% - Accent3 4 2 2 2 2 4" xfId="33733"/>
    <cellStyle name="40% - Accent3 4 2 2 2 2 4 2" xfId="33734"/>
    <cellStyle name="40% - Accent3 4 2 2 2 2 4 3" xfId="33735"/>
    <cellStyle name="40% - Accent3 4 2 2 2 2 5" xfId="33736"/>
    <cellStyle name="40% - Accent3 4 2 2 2 2 6" xfId="33737"/>
    <cellStyle name="40% - Accent3 4 2 2 2 3" xfId="33738"/>
    <cellStyle name="40% - Accent3 4 2 2 2 3 2" xfId="33739"/>
    <cellStyle name="40% - Accent3 4 2 2 2 3 2 2" xfId="33740"/>
    <cellStyle name="40% - Accent3 4 2 2 2 3 2 2 2" xfId="33741"/>
    <cellStyle name="40% - Accent3 4 2 2 2 3 2 2 3" xfId="33742"/>
    <cellStyle name="40% - Accent3 4 2 2 2 3 2 3" xfId="33743"/>
    <cellStyle name="40% - Accent3 4 2 2 2 3 2 4" xfId="33744"/>
    <cellStyle name="40% - Accent3 4 2 2 2 3 3" xfId="33745"/>
    <cellStyle name="40% - Accent3 4 2 2 2 3 3 2" xfId="33746"/>
    <cellStyle name="40% - Accent3 4 2 2 2 3 3 2 2" xfId="33747"/>
    <cellStyle name="40% - Accent3 4 2 2 2 3 3 2 3" xfId="33748"/>
    <cellStyle name="40% - Accent3 4 2 2 2 3 3 3" xfId="33749"/>
    <cellStyle name="40% - Accent3 4 2 2 2 3 3 4" xfId="33750"/>
    <cellStyle name="40% - Accent3 4 2 2 2 3 4" xfId="33751"/>
    <cellStyle name="40% - Accent3 4 2 2 2 3 4 2" xfId="33752"/>
    <cellStyle name="40% - Accent3 4 2 2 2 3 4 3" xfId="33753"/>
    <cellStyle name="40% - Accent3 4 2 2 2 3 5" xfId="33754"/>
    <cellStyle name="40% - Accent3 4 2 2 2 3 6" xfId="33755"/>
    <cellStyle name="40% - Accent3 4 2 2 2 4" xfId="33756"/>
    <cellStyle name="40% - Accent3 4 2 2 2 4 2" xfId="33757"/>
    <cellStyle name="40% - Accent3 4 2 2 2 4 2 2" xfId="33758"/>
    <cellStyle name="40% - Accent3 4 2 2 2 4 2 3" xfId="33759"/>
    <cellStyle name="40% - Accent3 4 2 2 2 4 3" xfId="33760"/>
    <cellStyle name="40% - Accent3 4 2 2 2 4 4" xfId="33761"/>
    <cellStyle name="40% - Accent3 4 2 2 2 5" xfId="33762"/>
    <cellStyle name="40% - Accent3 4 2 2 2 5 2" xfId="33763"/>
    <cellStyle name="40% - Accent3 4 2 2 2 5 2 2" xfId="33764"/>
    <cellStyle name="40% - Accent3 4 2 2 2 5 2 3" xfId="33765"/>
    <cellStyle name="40% - Accent3 4 2 2 2 5 3" xfId="33766"/>
    <cellStyle name="40% - Accent3 4 2 2 2 5 4" xfId="33767"/>
    <cellStyle name="40% - Accent3 4 2 2 2 6" xfId="33768"/>
    <cellStyle name="40% - Accent3 4 2 2 2 6 2" xfId="33769"/>
    <cellStyle name="40% - Accent3 4 2 2 2 6 3" xfId="33770"/>
    <cellStyle name="40% - Accent3 4 2 2 2 7" xfId="33771"/>
    <cellStyle name="40% - Accent3 4 2 2 2 8" xfId="33772"/>
    <cellStyle name="40% - Accent3 4 2 2 3" xfId="33773"/>
    <cellStyle name="40% - Accent3 4 2 2 3 2" xfId="33774"/>
    <cellStyle name="40% - Accent3 4 2 2 3 2 2" xfId="33775"/>
    <cellStyle name="40% - Accent3 4 2 2 3 2 2 2" xfId="33776"/>
    <cellStyle name="40% - Accent3 4 2 2 3 2 2 3" xfId="33777"/>
    <cellStyle name="40% - Accent3 4 2 2 3 2 3" xfId="33778"/>
    <cellStyle name="40% - Accent3 4 2 2 3 2 4" xfId="33779"/>
    <cellStyle name="40% - Accent3 4 2 2 3 3" xfId="33780"/>
    <cellStyle name="40% - Accent3 4 2 2 3 3 2" xfId="33781"/>
    <cellStyle name="40% - Accent3 4 2 2 3 3 2 2" xfId="33782"/>
    <cellStyle name="40% - Accent3 4 2 2 3 3 2 3" xfId="33783"/>
    <cellStyle name="40% - Accent3 4 2 2 3 3 3" xfId="33784"/>
    <cellStyle name="40% - Accent3 4 2 2 3 3 4" xfId="33785"/>
    <cellStyle name="40% - Accent3 4 2 2 3 4" xfId="33786"/>
    <cellStyle name="40% - Accent3 4 2 2 3 4 2" xfId="33787"/>
    <cellStyle name="40% - Accent3 4 2 2 3 4 3" xfId="33788"/>
    <cellStyle name="40% - Accent3 4 2 2 3 5" xfId="33789"/>
    <cellStyle name="40% - Accent3 4 2 2 3 6" xfId="33790"/>
    <cellStyle name="40% - Accent3 4 2 2 4" xfId="33791"/>
    <cellStyle name="40% - Accent3 4 2 2 4 2" xfId="33792"/>
    <cellStyle name="40% - Accent3 4 2 2 4 2 2" xfId="33793"/>
    <cellStyle name="40% - Accent3 4 2 2 4 2 2 2" xfId="33794"/>
    <cellStyle name="40% - Accent3 4 2 2 4 2 2 3" xfId="33795"/>
    <cellStyle name="40% - Accent3 4 2 2 4 2 3" xfId="33796"/>
    <cellStyle name="40% - Accent3 4 2 2 4 2 4" xfId="33797"/>
    <cellStyle name="40% - Accent3 4 2 2 4 3" xfId="33798"/>
    <cellStyle name="40% - Accent3 4 2 2 4 3 2" xfId="33799"/>
    <cellStyle name="40% - Accent3 4 2 2 4 3 2 2" xfId="33800"/>
    <cellStyle name="40% - Accent3 4 2 2 4 3 2 3" xfId="33801"/>
    <cellStyle name="40% - Accent3 4 2 2 4 3 3" xfId="33802"/>
    <cellStyle name="40% - Accent3 4 2 2 4 3 4" xfId="33803"/>
    <cellStyle name="40% - Accent3 4 2 2 4 4" xfId="33804"/>
    <cellStyle name="40% - Accent3 4 2 2 4 4 2" xfId="33805"/>
    <cellStyle name="40% - Accent3 4 2 2 4 4 3" xfId="33806"/>
    <cellStyle name="40% - Accent3 4 2 2 4 5" xfId="33807"/>
    <cellStyle name="40% - Accent3 4 2 2 4 6" xfId="33808"/>
    <cellStyle name="40% - Accent3 4 2 2 5" xfId="33809"/>
    <cellStyle name="40% - Accent3 4 2 2 5 2" xfId="33810"/>
    <cellStyle name="40% - Accent3 4 2 2 5 2 2" xfId="33811"/>
    <cellStyle name="40% - Accent3 4 2 2 5 2 3" xfId="33812"/>
    <cellStyle name="40% - Accent3 4 2 2 5 3" xfId="33813"/>
    <cellStyle name="40% - Accent3 4 2 2 5 4" xfId="33814"/>
    <cellStyle name="40% - Accent3 4 2 2 6" xfId="33815"/>
    <cellStyle name="40% - Accent3 4 2 2 6 2" xfId="33816"/>
    <cellStyle name="40% - Accent3 4 2 2 6 2 2" xfId="33817"/>
    <cellStyle name="40% - Accent3 4 2 2 6 2 3" xfId="33818"/>
    <cellStyle name="40% - Accent3 4 2 2 6 3" xfId="33819"/>
    <cellStyle name="40% - Accent3 4 2 2 6 4" xfId="33820"/>
    <cellStyle name="40% - Accent3 4 2 2 7" xfId="33821"/>
    <cellStyle name="40% - Accent3 4 2 2 7 2" xfId="33822"/>
    <cellStyle name="40% - Accent3 4 2 2 7 3" xfId="33823"/>
    <cellStyle name="40% - Accent3 4 2 2 8" xfId="33824"/>
    <cellStyle name="40% - Accent3 4 2 2 9" xfId="33825"/>
    <cellStyle name="40% - Accent3 4 2 3" xfId="33826"/>
    <cellStyle name="40% - Accent3 4 2 3 2" xfId="33827"/>
    <cellStyle name="40% - Accent3 4 2 3 2 2" xfId="33828"/>
    <cellStyle name="40% - Accent3 4 2 3 2 2 2" xfId="33829"/>
    <cellStyle name="40% - Accent3 4 2 3 2 2 2 2" xfId="33830"/>
    <cellStyle name="40% - Accent3 4 2 3 2 2 2 3" xfId="33831"/>
    <cellStyle name="40% - Accent3 4 2 3 2 2 3" xfId="33832"/>
    <cellStyle name="40% - Accent3 4 2 3 2 2 4" xfId="33833"/>
    <cellStyle name="40% - Accent3 4 2 3 2 3" xfId="33834"/>
    <cellStyle name="40% - Accent3 4 2 3 2 3 2" xfId="33835"/>
    <cellStyle name="40% - Accent3 4 2 3 2 3 2 2" xfId="33836"/>
    <cellStyle name="40% - Accent3 4 2 3 2 3 2 3" xfId="33837"/>
    <cellStyle name="40% - Accent3 4 2 3 2 3 3" xfId="33838"/>
    <cellStyle name="40% - Accent3 4 2 3 2 3 4" xfId="33839"/>
    <cellStyle name="40% - Accent3 4 2 3 2 4" xfId="33840"/>
    <cellStyle name="40% - Accent3 4 2 3 2 4 2" xfId="33841"/>
    <cellStyle name="40% - Accent3 4 2 3 2 4 3" xfId="33842"/>
    <cellStyle name="40% - Accent3 4 2 3 2 5" xfId="33843"/>
    <cellStyle name="40% - Accent3 4 2 3 2 6" xfId="33844"/>
    <cellStyle name="40% - Accent3 4 2 3 3" xfId="33845"/>
    <cellStyle name="40% - Accent3 4 2 3 3 2" xfId="33846"/>
    <cellStyle name="40% - Accent3 4 2 3 3 2 2" xfId="33847"/>
    <cellStyle name="40% - Accent3 4 2 3 3 2 2 2" xfId="33848"/>
    <cellStyle name="40% - Accent3 4 2 3 3 2 2 3" xfId="33849"/>
    <cellStyle name="40% - Accent3 4 2 3 3 2 3" xfId="33850"/>
    <cellStyle name="40% - Accent3 4 2 3 3 2 4" xfId="33851"/>
    <cellStyle name="40% - Accent3 4 2 3 3 3" xfId="33852"/>
    <cellStyle name="40% - Accent3 4 2 3 3 3 2" xfId="33853"/>
    <cellStyle name="40% - Accent3 4 2 3 3 3 2 2" xfId="33854"/>
    <cellStyle name="40% - Accent3 4 2 3 3 3 2 3" xfId="33855"/>
    <cellStyle name="40% - Accent3 4 2 3 3 3 3" xfId="33856"/>
    <cellStyle name="40% - Accent3 4 2 3 3 3 4" xfId="33857"/>
    <cellStyle name="40% - Accent3 4 2 3 3 4" xfId="33858"/>
    <cellStyle name="40% - Accent3 4 2 3 3 4 2" xfId="33859"/>
    <cellStyle name="40% - Accent3 4 2 3 3 4 3" xfId="33860"/>
    <cellStyle name="40% - Accent3 4 2 3 3 5" xfId="33861"/>
    <cellStyle name="40% - Accent3 4 2 3 3 6" xfId="33862"/>
    <cellStyle name="40% - Accent3 4 2 3 4" xfId="33863"/>
    <cellStyle name="40% - Accent3 4 2 3 4 2" xfId="33864"/>
    <cellStyle name="40% - Accent3 4 2 3 4 2 2" xfId="33865"/>
    <cellStyle name="40% - Accent3 4 2 3 4 2 3" xfId="33866"/>
    <cellStyle name="40% - Accent3 4 2 3 4 3" xfId="33867"/>
    <cellStyle name="40% - Accent3 4 2 3 4 4" xfId="33868"/>
    <cellStyle name="40% - Accent3 4 2 3 5" xfId="33869"/>
    <cellStyle name="40% - Accent3 4 2 3 5 2" xfId="33870"/>
    <cellStyle name="40% - Accent3 4 2 3 5 2 2" xfId="33871"/>
    <cellStyle name="40% - Accent3 4 2 3 5 2 3" xfId="33872"/>
    <cellStyle name="40% - Accent3 4 2 3 5 3" xfId="33873"/>
    <cellStyle name="40% - Accent3 4 2 3 5 4" xfId="33874"/>
    <cellStyle name="40% - Accent3 4 2 3 6" xfId="33875"/>
    <cellStyle name="40% - Accent3 4 2 3 6 2" xfId="33876"/>
    <cellStyle name="40% - Accent3 4 2 3 6 3" xfId="33877"/>
    <cellStyle name="40% - Accent3 4 2 3 7" xfId="33878"/>
    <cellStyle name="40% - Accent3 4 2 3 8" xfId="33879"/>
    <cellStyle name="40% - Accent3 4 2 4" xfId="33880"/>
    <cellStyle name="40% - Accent3 4 2 4 2" xfId="33881"/>
    <cellStyle name="40% - Accent3 4 2 4 2 2" xfId="33882"/>
    <cellStyle name="40% - Accent3 4 2 4 2 2 2" xfId="33883"/>
    <cellStyle name="40% - Accent3 4 2 4 2 2 3" xfId="33884"/>
    <cellStyle name="40% - Accent3 4 2 4 2 3" xfId="33885"/>
    <cellStyle name="40% - Accent3 4 2 4 2 4" xfId="33886"/>
    <cellStyle name="40% - Accent3 4 2 4 3" xfId="33887"/>
    <cellStyle name="40% - Accent3 4 2 4 3 2" xfId="33888"/>
    <cellStyle name="40% - Accent3 4 2 4 3 2 2" xfId="33889"/>
    <cellStyle name="40% - Accent3 4 2 4 3 2 3" xfId="33890"/>
    <cellStyle name="40% - Accent3 4 2 4 3 3" xfId="33891"/>
    <cellStyle name="40% - Accent3 4 2 4 3 4" xfId="33892"/>
    <cellStyle name="40% - Accent3 4 2 4 4" xfId="33893"/>
    <cellStyle name="40% - Accent3 4 2 4 4 2" xfId="33894"/>
    <cellStyle name="40% - Accent3 4 2 4 4 3" xfId="33895"/>
    <cellStyle name="40% - Accent3 4 2 4 5" xfId="33896"/>
    <cellStyle name="40% - Accent3 4 2 4 6" xfId="33897"/>
    <cellStyle name="40% - Accent3 4 2 5" xfId="33898"/>
    <cellStyle name="40% - Accent3 4 2 5 2" xfId="33899"/>
    <cellStyle name="40% - Accent3 4 2 5 2 2" xfId="33900"/>
    <cellStyle name="40% - Accent3 4 2 5 2 2 2" xfId="33901"/>
    <cellStyle name="40% - Accent3 4 2 5 2 2 3" xfId="33902"/>
    <cellStyle name="40% - Accent3 4 2 5 2 3" xfId="33903"/>
    <cellStyle name="40% - Accent3 4 2 5 2 4" xfId="33904"/>
    <cellStyle name="40% - Accent3 4 2 5 3" xfId="33905"/>
    <cellStyle name="40% - Accent3 4 2 5 3 2" xfId="33906"/>
    <cellStyle name="40% - Accent3 4 2 5 3 2 2" xfId="33907"/>
    <cellStyle name="40% - Accent3 4 2 5 3 2 3" xfId="33908"/>
    <cellStyle name="40% - Accent3 4 2 5 3 3" xfId="33909"/>
    <cellStyle name="40% - Accent3 4 2 5 3 4" xfId="33910"/>
    <cellStyle name="40% - Accent3 4 2 5 4" xfId="33911"/>
    <cellStyle name="40% - Accent3 4 2 5 4 2" xfId="33912"/>
    <cellStyle name="40% - Accent3 4 2 5 4 3" xfId="33913"/>
    <cellStyle name="40% - Accent3 4 2 5 5" xfId="33914"/>
    <cellStyle name="40% - Accent3 4 2 5 6" xfId="33915"/>
    <cellStyle name="40% - Accent3 4 2 6" xfId="33916"/>
    <cellStyle name="40% - Accent3 4 2 6 2" xfId="33917"/>
    <cellStyle name="40% - Accent3 4 2 6 2 2" xfId="33918"/>
    <cellStyle name="40% - Accent3 4 2 6 2 3" xfId="33919"/>
    <cellStyle name="40% - Accent3 4 2 6 3" xfId="33920"/>
    <cellStyle name="40% - Accent3 4 2 6 4" xfId="33921"/>
    <cellStyle name="40% - Accent3 4 2 7" xfId="33922"/>
    <cellStyle name="40% - Accent3 4 2 7 2" xfId="33923"/>
    <cellStyle name="40% - Accent3 4 2 7 2 2" xfId="33924"/>
    <cellStyle name="40% - Accent3 4 2 7 2 3" xfId="33925"/>
    <cellStyle name="40% - Accent3 4 2 7 3" xfId="33926"/>
    <cellStyle name="40% - Accent3 4 2 7 4" xfId="33927"/>
    <cellStyle name="40% - Accent3 4 2 8" xfId="33928"/>
    <cellStyle name="40% - Accent3 4 2 8 2" xfId="33929"/>
    <cellStyle name="40% - Accent3 4 2 8 3" xfId="33930"/>
    <cellStyle name="40% - Accent3 4 2 9" xfId="33931"/>
    <cellStyle name="40% - Accent3 4 2_Revenue monitoring workings P6 97-2003" xfId="33932"/>
    <cellStyle name="40% - Accent3 4 3" xfId="33933"/>
    <cellStyle name="40% - Accent3 4 3 10" xfId="33934"/>
    <cellStyle name="40% - Accent3 4 3 2" xfId="33935"/>
    <cellStyle name="40% - Accent3 4 3 2 2" xfId="33936"/>
    <cellStyle name="40% - Accent3 4 3 2 2 2" xfId="33937"/>
    <cellStyle name="40% - Accent3 4 3 2 2 2 2" xfId="33938"/>
    <cellStyle name="40% - Accent3 4 3 2 2 2 2 2" xfId="33939"/>
    <cellStyle name="40% - Accent3 4 3 2 2 2 2 2 2" xfId="33940"/>
    <cellStyle name="40% - Accent3 4 3 2 2 2 2 2 3" xfId="33941"/>
    <cellStyle name="40% - Accent3 4 3 2 2 2 2 3" xfId="33942"/>
    <cellStyle name="40% - Accent3 4 3 2 2 2 2 4" xfId="33943"/>
    <cellStyle name="40% - Accent3 4 3 2 2 2 3" xfId="33944"/>
    <cellStyle name="40% - Accent3 4 3 2 2 2 3 2" xfId="33945"/>
    <cellStyle name="40% - Accent3 4 3 2 2 2 3 2 2" xfId="33946"/>
    <cellStyle name="40% - Accent3 4 3 2 2 2 3 2 3" xfId="33947"/>
    <cellStyle name="40% - Accent3 4 3 2 2 2 3 3" xfId="33948"/>
    <cellStyle name="40% - Accent3 4 3 2 2 2 3 4" xfId="33949"/>
    <cellStyle name="40% - Accent3 4 3 2 2 2 4" xfId="33950"/>
    <cellStyle name="40% - Accent3 4 3 2 2 2 4 2" xfId="33951"/>
    <cellStyle name="40% - Accent3 4 3 2 2 2 4 3" xfId="33952"/>
    <cellStyle name="40% - Accent3 4 3 2 2 2 5" xfId="33953"/>
    <cellStyle name="40% - Accent3 4 3 2 2 2 6" xfId="33954"/>
    <cellStyle name="40% - Accent3 4 3 2 2 3" xfId="33955"/>
    <cellStyle name="40% - Accent3 4 3 2 2 3 2" xfId="33956"/>
    <cellStyle name="40% - Accent3 4 3 2 2 3 2 2" xfId="33957"/>
    <cellStyle name="40% - Accent3 4 3 2 2 3 2 2 2" xfId="33958"/>
    <cellStyle name="40% - Accent3 4 3 2 2 3 2 2 3" xfId="33959"/>
    <cellStyle name="40% - Accent3 4 3 2 2 3 2 3" xfId="33960"/>
    <cellStyle name="40% - Accent3 4 3 2 2 3 2 4" xfId="33961"/>
    <cellStyle name="40% - Accent3 4 3 2 2 3 3" xfId="33962"/>
    <cellStyle name="40% - Accent3 4 3 2 2 3 3 2" xfId="33963"/>
    <cellStyle name="40% - Accent3 4 3 2 2 3 3 2 2" xfId="33964"/>
    <cellStyle name="40% - Accent3 4 3 2 2 3 3 2 3" xfId="33965"/>
    <cellStyle name="40% - Accent3 4 3 2 2 3 3 3" xfId="33966"/>
    <cellStyle name="40% - Accent3 4 3 2 2 3 3 4" xfId="33967"/>
    <cellStyle name="40% - Accent3 4 3 2 2 3 4" xfId="33968"/>
    <cellStyle name="40% - Accent3 4 3 2 2 3 4 2" xfId="33969"/>
    <cellStyle name="40% - Accent3 4 3 2 2 3 4 3" xfId="33970"/>
    <cellStyle name="40% - Accent3 4 3 2 2 3 5" xfId="33971"/>
    <cellStyle name="40% - Accent3 4 3 2 2 3 6" xfId="33972"/>
    <cellStyle name="40% - Accent3 4 3 2 2 4" xfId="33973"/>
    <cellStyle name="40% - Accent3 4 3 2 2 4 2" xfId="33974"/>
    <cellStyle name="40% - Accent3 4 3 2 2 4 2 2" xfId="33975"/>
    <cellStyle name="40% - Accent3 4 3 2 2 4 2 3" xfId="33976"/>
    <cellStyle name="40% - Accent3 4 3 2 2 4 3" xfId="33977"/>
    <cellStyle name="40% - Accent3 4 3 2 2 4 4" xfId="33978"/>
    <cellStyle name="40% - Accent3 4 3 2 2 5" xfId="33979"/>
    <cellStyle name="40% - Accent3 4 3 2 2 5 2" xfId="33980"/>
    <cellStyle name="40% - Accent3 4 3 2 2 5 2 2" xfId="33981"/>
    <cellStyle name="40% - Accent3 4 3 2 2 5 2 3" xfId="33982"/>
    <cellStyle name="40% - Accent3 4 3 2 2 5 3" xfId="33983"/>
    <cellStyle name="40% - Accent3 4 3 2 2 5 4" xfId="33984"/>
    <cellStyle name="40% - Accent3 4 3 2 2 6" xfId="33985"/>
    <cellStyle name="40% - Accent3 4 3 2 2 6 2" xfId="33986"/>
    <cellStyle name="40% - Accent3 4 3 2 2 6 3" xfId="33987"/>
    <cellStyle name="40% - Accent3 4 3 2 2 7" xfId="33988"/>
    <cellStyle name="40% - Accent3 4 3 2 2 8" xfId="33989"/>
    <cellStyle name="40% - Accent3 4 3 2 3" xfId="33990"/>
    <cellStyle name="40% - Accent3 4 3 2 3 2" xfId="33991"/>
    <cellStyle name="40% - Accent3 4 3 2 3 2 2" xfId="33992"/>
    <cellStyle name="40% - Accent3 4 3 2 3 2 2 2" xfId="33993"/>
    <cellStyle name="40% - Accent3 4 3 2 3 2 2 3" xfId="33994"/>
    <cellStyle name="40% - Accent3 4 3 2 3 2 3" xfId="33995"/>
    <cellStyle name="40% - Accent3 4 3 2 3 2 4" xfId="33996"/>
    <cellStyle name="40% - Accent3 4 3 2 3 3" xfId="33997"/>
    <cellStyle name="40% - Accent3 4 3 2 3 3 2" xfId="33998"/>
    <cellStyle name="40% - Accent3 4 3 2 3 3 2 2" xfId="33999"/>
    <cellStyle name="40% - Accent3 4 3 2 3 3 2 3" xfId="34000"/>
    <cellStyle name="40% - Accent3 4 3 2 3 3 3" xfId="34001"/>
    <cellStyle name="40% - Accent3 4 3 2 3 3 4" xfId="34002"/>
    <cellStyle name="40% - Accent3 4 3 2 3 4" xfId="34003"/>
    <cellStyle name="40% - Accent3 4 3 2 3 4 2" xfId="34004"/>
    <cellStyle name="40% - Accent3 4 3 2 3 4 3" xfId="34005"/>
    <cellStyle name="40% - Accent3 4 3 2 3 5" xfId="34006"/>
    <cellStyle name="40% - Accent3 4 3 2 3 6" xfId="34007"/>
    <cellStyle name="40% - Accent3 4 3 2 4" xfId="34008"/>
    <cellStyle name="40% - Accent3 4 3 2 4 2" xfId="34009"/>
    <cellStyle name="40% - Accent3 4 3 2 4 2 2" xfId="34010"/>
    <cellStyle name="40% - Accent3 4 3 2 4 2 2 2" xfId="34011"/>
    <cellStyle name="40% - Accent3 4 3 2 4 2 2 3" xfId="34012"/>
    <cellStyle name="40% - Accent3 4 3 2 4 2 3" xfId="34013"/>
    <cellStyle name="40% - Accent3 4 3 2 4 2 4" xfId="34014"/>
    <cellStyle name="40% - Accent3 4 3 2 4 3" xfId="34015"/>
    <cellStyle name="40% - Accent3 4 3 2 4 3 2" xfId="34016"/>
    <cellStyle name="40% - Accent3 4 3 2 4 3 2 2" xfId="34017"/>
    <cellStyle name="40% - Accent3 4 3 2 4 3 2 3" xfId="34018"/>
    <cellStyle name="40% - Accent3 4 3 2 4 3 3" xfId="34019"/>
    <cellStyle name="40% - Accent3 4 3 2 4 3 4" xfId="34020"/>
    <cellStyle name="40% - Accent3 4 3 2 4 4" xfId="34021"/>
    <cellStyle name="40% - Accent3 4 3 2 4 4 2" xfId="34022"/>
    <cellStyle name="40% - Accent3 4 3 2 4 4 3" xfId="34023"/>
    <cellStyle name="40% - Accent3 4 3 2 4 5" xfId="34024"/>
    <cellStyle name="40% - Accent3 4 3 2 4 6" xfId="34025"/>
    <cellStyle name="40% - Accent3 4 3 2 5" xfId="34026"/>
    <cellStyle name="40% - Accent3 4 3 2 5 2" xfId="34027"/>
    <cellStyle name="40% - Accent3 4 3 2 5 2 2" xfId="34028"/>
    <cellStyle name="40% - Accent3 4 3 2 5 2 3" xfId="34029"/>
    <cellStyle name="40% - Accent3 4 3 2 5 3" xfId="34030"/>
    <cellStyle name="40% - Accent3 4 3 2 5 4" xfId="34031"/>
    <cellStyle name="40% - Accent3 4 3 2 6" xfId="34032"/>
    <cellStyle name="40% - Accent3 4 3 2 6 2" xfId="34033"/>
    <cellStyle name="40% - Accent3 4 3 2 6 2 2" xfId="34034"/>
    <cellStyle name="40% - Accent3 4 3 2 6 2 3" xfId="34035"/>
    <cellStyle name="40% - Accent3 4 3 2 6 3" xfId="34036"/>
    <cellStyle name="40% - Accent3 4 3 2 6 4" xfId="34037"/>
    <cellStyle name="40% - Accent3 4 3 2 7" xfId="34038"/>
    <cellStyle name="40% - Accent3 4 3 2 7 2" xfId="34039"/>
    <cellStyle name="40% - Accent3 4 3 2 7 3" xfId="34040"/>
    <cellStyle name="40% - Accent3 4 3 2 8" xfId="34041"/>
    <cellStyle name="40% - Accent3 4 3 2 9" xfId="34042"/>
    <cellStyle name="40% - Accent3 4 3 3" xfId="34043"/>
    <cellStyle name="40% - Accent3 4 3 3 2" xfId="34044"/>
    <cellStyle name="40% - Accent3 4 3 3 2 2" xfId="34045"/>
    <cellStyle name="40% - Accent3 4 3 3 2 2 2" xfId="34046"/>
    <cellStyle name="40% - Accent3 4 3 3 2 2 2 2" xfId="34047"/>
    <cellStyle name="40% - Accent3 4 3 3 2 2 2 3" xfId="34048"/>
    <cellStyle name="40% - Accent3 4 3 3 2 2 3" xfId="34049"/>
    <cellStyle name="40% - Accent3 4 3 3 2 2 4" xfId="34050"/>
    <cellStyle name="40% - Accent3 4 3 3 2 3" xfId="34051"/>
    <cellStyle name="40% - Accent3 4 3 3 2 3 2" xfId="34052"/>
    <cellStyle name="40% - Accent3 4 3 3 2 3 2 2" xfId="34053"/>
    <cellStyle name="40% - Accent3 4 3 3 2 3 2 3" xfId="34054"/>
    <cellStyle name="40% - Accent3 4 3 3 2 3 3" xfId="34055"/>
    <cellStyle name="40% - Accent3 4 3 3 2 3 4" xfId="34056"/>
    <cellStyle name="40% - Accent3 4 3 3 2 4" xfId="34057"/>
    <cellStyle name="40% - Accent3 4 3 3 2 4 2" xfId="34058"/>
    <cellStyle name="40% - Accent3 4 3 3 2 4 3" xfId="34059"/>
    <cellStyle name="40% - Accent3 4 3 3 2 5" xfId="34060"/>
    <cellStyle name="40% - Accent3 4 3 3 2 6" xfId="34061"/>
    <cellStyle name="40% - Accent3 4 3 3 3" xfId="34062"/>
    <cellStyle name="40% - Accent3 4 3 3 3 2" xfId="34063"/>
    <cellStyle name="40% - Accent3 4 3 3 3 2 2" xfId="34064"/>
    <cellStyle name="40% - Accent3 4 3 3 3 2 2 2" xfId="34065"/>
    <cellStyle name="40% - Accent3 4 3 3 3 2 2 3" xfId="34066"/>
    <cellStyle name="40% - Accent3 4 3 3 3 2 3" xfId="34067"/>
    <cellStyle name="40% - Accent3 4 3 3 3 2 4" xfId="34068"/>
    <cellStyle name="40% - Accent3 4 3 3 3 3" xfId="34069"/>
    <cellStyle name="40% - Accent3 4 3 3 3 3 2" xfId="34070"/>
    <cellStyle name="40% - Accent3 4 3 3 3 3 2 2" xfId="34071"/>
    <cellStyle name="40% - Accent3 4 3 3 3 3 2 3" xfId="34072"/>
    <cellStyle name="40% - Accent3 4 3 3 3 3 3" xfId="34073"/>
    <cellStyle name="40% - Accent3 4 3 3 3 3 4" xfId="34074"/>
    <cellStyle name="40% - Accent3 4 3 3 3 4" xfId="34075"/>
    <cellStyle name="40% - Accent3 4 3 3 3 4 2" xfId="34076"/>
    <cellStyle name="40% - Accent3 4 3 3 3 4 3" xfId="34077"/>
    <cellStyle name="40% - Accent3 4 3 3 3 5" xfId="34078"/>
    <cellStyle name="40% - Accent3 4 3 3 3 6" xfId="34079"/>
    <cellStyle name="40% - Accent3 4 3 3 4" xfId="34080"/>
    <cellStyle name="40% - Accent3 4 3 3 4 2" xfId="34081"/>
    <cellStyle name="40% - Accent3 4 3 3 4 2 2" xfId="34082"/>
    <cellStyle name="40% - Accent3 4 3 3 4 2 3" xfId="34083"/>
    <cellStyle name="40% - Accent3 4 3 3 4 3" xfId="34084"/>
    <cellStyle name="40% - Accent3 4 3 3 4 4" xfId="34085"/>
    <cellStyle name="40% - Accent3 4 3 3 5" xfId="34086"/>
    <cellStyle name="40% - Accent3 4 3 3 5 2" xfId="34087"/>
    <cellStyle name="40% - Accent3 4 3 3 5 2 2" xfId="34088"/>
    <cellStyle name="40% - Accent3 4 3 3 5 2 3" xfId="34089"/>
    <cellStyle name="40% - Accent3 4 3 3 5 3" xfId="34090"/>
    <cellStyle name="40% - Accent3 4 3 3 5 4" xfId="34091"/>
    <cellStyle name="40% - Accent3 4 3 3 6" xfId="34092"/>
    <cellStyle name="40% - Accent3 4 3 3 6 2" xfId="34093"/>
    <cellStyle name="40% - Accent3 4 3 3 6 3" xfId="34094"/>
    <cellStyle name="40% - Accent3 4 3 3 7" xfId="34095"/>
    <cellStyle name="40% - Accent3 4 3 3 8" xfId="34096"/>
    <cellStyle name="40% - Accent3 4 3 4" xfId="34097"/>
    <cellStyle name="40% - Accent3 4 3 4 2" xfId="34098"/>
    <cellStyle name="40% - Accent3 4 3 4 2 2" xfId="34099"/>
    <cellStyle name="40% - Accent3 4 3 4 2 2 2" xfId="34100"/>
    <cellStyle name="40% - Accent3 4 3 4 2 2 3" xfId="34101"/>
    <cellStyle name="40% - Accent3 4 3 4 2 3" xfId="34102"/>
    <cellStyle name="40% - Accent3 4 3 4 2 4" xfId="34103"/>
    <cellStyle name="40% - Accent3 4 3 4 3" xfId="34104"/>
    <cellStyle name="40% - Accent3 4 3 4 3 2" xfId="34105"/>
    <cellStyle name="40% - Accent3 4 3 4 3 2 2" xfId="34106"/>
    <cellStyle name="40% - Accent3 4 3 4 3 2 3" xfId="34107"/>
    <cellStyle name="40% - Accent3 4 3 4 3 3" xfId="34108"/>
    <cellStyle name="40% - Accent3 4 3 4 3 4" xfId="34109"/>
    <cellStyle name="40% - Accent3 4 3 4 4" xfId="34110"/>
    <cellStyle name="40% - Accent3 4 3 4 4 2" xfId="34111"/>
    <cellStyle name="40% - Accent3 4 3 4 4 3" xfId="34112"/>
    <cellStyle name="40% - Accent3 4 3 4 5" xfId="34113"/>
    <cellStyle name="40% - Accent3 4 3 4 6" xfId="34114"/>
    <cellStyle name="40% - Accent3 4 3 5" xfId="34115"/>
    <cellStyle name="40% - Accent3 4 3 5 2" xfId="34116"/>
    <cellStyle name="40% - Accent3 4 3 5 2 2" xfId="34117"/>
    <cellStyle name="40% - Accent3 4 3 5 2 2 2" xfId="34118"/>
    <cellStyle name="40% - Accent3 4 3 5 2 2 3" xfId="34119"/>
    <cellStyle name="40% - Accent3 4 3 5 2 3" xfId="34120"/>
    <cellStyle name="40% - Accent3 4 3 5 2 4" xfId="34121"/>
    <cellStyle name="40% - Accent3 4 3 5 3" xfId="34122"/>
    <cellStyle name="40% - Accent3 4 3 5 3 2" xfId="34123"/>
    <cellStyle name="40% - Accent3 4 3 5 3 2 2" xfId="34124"/>
    <cellStyle name="40% - Accent3 4 3 5 3 2 3" xfId="34125"/>
    <cellStyle name="40% - Accent3 4 3 5 3 3" xfId="34126"/>
    <cellStyle name="40% - Accent3 4 3 5 3 4" xfId="34127"/>
    <cellStyle name="40% - Accent3 4 3 5 4" xfId="34128"/>
    <cellStyle name="40% - Accent3 4 3 5 4 2" xfId="34129"/>
    <cellStyle name="40% - Accent3 4 3 5 4 3" xfId="34130"/>
    <cellStyle name="40% - Accent3 4 3 5 5" xfId="34131"/>
    <cellStyle name="40% - Accent3 4 3 5 6" xfId="34132"/>
    <cellStyle name="40% - Accent3 4 3 6" xfId="34133"/>
    <cellStyle name="40% - Accent3 4 3 6 2" xfId="34134"/>
    <cellStyle name="40% - Accent3 4 3 6 2 2" xfId="34135"/>
    <cellStyle name="40% - Accent3 4 3 6 2 3" xfId="34136"/>
    <cellStyle name="40% - Accent3 4 3 6 3" xfId="34137"/>
    <cellStyle name="40% - Accent3 4 3 6 4" xfId="34138"/>
    <cellStyle name="40% - Accent3 4 3 7" xfId="34139"/>
    <cellStyle name="40% - Accent3 4 3 7 2" xfId="34140"/>
    <cellStyle name="40% - Accent3 4 3 7 2 2" xfId="34141"/>
    <cellStyle name="40% - Accent3 4 3 7 2 3" xfId="34142"/>
    <cellStyle name="40% - Accent3 4 3 7 3" xfId="34143"/>
    <cellStyle name="40% - Accent3 4 3 7 4" xfId="34144"/>
    <cellStyle name="40% - Accent3 4 3 8" xfId="34145"/>
    <cellStyle name="40% - Accent3 4 3 8 2" xfId="34146"/>
    <cellStyle name="40% - Accent3 4 3 8 3" xfId="34147"/>
    <cellStyle name="40% - Accent3 4 3 9" xfId="34148"/>
    <cellStyle name="40% - Accent3 4 3_Revenue monitoring workings P6 97-2003" xfId="34149"/>
    <cellStyle name="40% - Accent3 4 4" xfId="34150"/>
    <cellStyle name="40% - Accent3 4 4 10" xfId="34151"/>
    <cellStyle name="40% - Accent3 4 4 2" xfId="34152"/>
    <cellStyle name="40% - Accent3 4 4 2 2" xfId="34153"/>
    <cellStyle name="40% - Accent3 4 4 2 2 2" xfId="34154"/>
    <cellStyle name="40% - Accent3 4 4 2 2 2 2" xfId="34155"/>
    <cellStyle name="40% - Accent3 4 4 2 2 2 2 2" xfId="34156"/>
    <cellStyle name="40% - Accent3 4 4 2 2 2 2 2 2" xfId="34157"/>
    <cellStyle name="40% - Accent3 4 4 2 2 2 2 2 3" xfId="34158"/>
    <cellStyle name="40% - Accent3 4 4 2 2 2 2 3" xfId="34159"/>
    <cellStyle name="40% - Accent3 4 4 2 2 2 2 4" xfId="34160"/>
    <cellStyle name="40% - Accent3 4 4 2 2 2 3" xfId="34161"/>
    <cellStyle name="40% - Accent3 4 4 2 2 2 3 2" xfId="34162"/>
    <cellStyle name="40% - Accent3 4 4 2 2 2 3 2 2" xfId="34163"/>
    <cellStyle name="40% - Accent3 4 4 2 2 2 3 2 3" xfId="34164"/>
    <cellStyle name="40% - Accent3 4 4 2 2 2 3 3" xfId="34165"/>
    <cellStyle name="40% - Accent3 4 4 2 2 2 3 4" xfId="34166"/>
    <cellStyle name="40% - Accent3 4 4 2 2 2 4" xfId="34167"/>
    <cellStyle name="40% - Accent3 4 4 2 2 2 4 2" xfId="34168"/>
    <cellStyle name="40% - Accent3 4 4 2 2 2 4 3" xfId="34169"/>
    <cellStyle name="40% - Accent3 4 4 2 2 2 5" xfId="34170"/>
    <cellStyle name="40% - Accent3 4 4 2 2 2 6" xfId="34171"/>
    <cellStyle name="40% - Accent3 4 4 2 2 3" xfId="34172"/>
    <cellStyle name="40% - Accent3 4 4 2 2 3 2" xfId="34173"/>
    <cellStyle name="40% - Accent3 4 4 2 2 3 2 2" xfId="34174"/>
    <cellStyle name="40% - Accent3 4 4 2 2 3 2 2 2" xfId="34175"/>
    <cellStyle name="40% - Accent3 4 4 2 2 3 2 2 3" xfId="34176"/>
    <cellStyle name="40% - Accent3 4 4 2 2 3 2 3" xfId="34177"/>
    <cellStyle name="40% - Accent3 4 4 2 2 3 2 4" xfId="34178"/>
    <cellStyle name="40% - Accent3 4 4 2 2 3 3" xfId="34179"/>
    <cellStyle name="40% - Accent3 4 4 2 2 3 3 2" xfId="34180"/>
    <cellStyle name="40% - Accent3 4 4 2 2 3 3 2 2" xfId="34181"/>
    <cellStyle name="40% - Accent3 4 4 2 2 3 3 2 3" xfId="34182"/>
    <cellStyle name="40% - Accent3 4 4 2 2 3 3 3" xfId="34183"/>
    <cellStyle name="40% - Accent3 4 4 2 2 3 3 4" xfId="34184"/>
    <cellStyle name="40% - Accent3 4 4 2 2 3 4" xfId="34185"/>
    <cellStyle name="40% - Accent3 4 4 2 2 3 4 2" xfId="34186"/>
    <cellStyle name="40% - Accent3 4 4 2 2 3 4 3" xfId="34187"/>
    <cellStyle name="40% - Accent3 4 4 2 2 3 5" xfId="34188"/>
    <cellStyle name="40% - Accent3 4 4 2 2 3 6" xfId="34189"/>
    <cellStyle name="40% - Accent3 4 4 2 2 4" xfId="34190"/>
    <cellStyle name="40% - Accent3 4 4 2 2 4 2" xfId="34191"/>
    <cellStyle name="40% - Accent3 4 4 2 2 4 2 2" xfId="34192"/>
    <cellStyle name="40% - Accent3 4 4 2 2 4 2 3" xfId="34193"/>
    <cellStyle name="40% - Accent3 4 4 2 2 4 3" xfId="34194"/>
    <cellStyle name="40% - Accent3 4 4 2 2 4 4" xfId="34195"/>
    <cellStyle name="40% - Accent3 4 4 2 2 5" xfId="34196"/>
    <cellStyle name="40% - Accent3 4 4 2 2 5 2" xfId="34197"/>
    <cellStyle name="40% - Accent3 4 4 2 2 5 2 2" xfId="34198"/>
    <cellStyle name="40% - Accent3 4 4 2 2 5 2 3" xfId="34199"/>
    <cellStyle name="40% - Accent3 4 4 2 2 5 3" xfId="34200"/>
    <cellStyle name="40% - Accent3 4 4 2 2 5 4" xfId="34201"/>
    <cellStyle name="40% - Accent3 4 4 2 2 6" xfId="34202"/>
    <cellStyle name="40% - Accent3 4 4 2 2 6 2" xfId="34203"/>
    <cellStyle name="40% - Accent3 4 4 2 2 6 3" xfId="34204"/>
    <cellStyle name="40% - Accent3 4 4 2 2 7" xfId="34205"/>
    <cellStyle name="40% - Accent3 4 4 2 2 8" xfId="34206"/>
    <cellStyle name="40% - Accent3 4 4 2 3" xfId="34207"/>
    <cellStyle name="40% - Accent3 4 4 2 3 2" xfId="34208"/>
    <cellStyle name="40% - Accent3 4 4 2 3 2 2" xfId="34209"/>
    <cellStyle name="40% - Accent3 4 4 2 3 2 2 2" xfId="34210"/>
    <cellStyle name="40% - Accent3 4 4 2 3 2 2 3" xfId="34211"/>
    <cellStyle name="40% - Accent3 4 4 2 3 2 3" xfId="34212"/>
    <cellStyle name="40% - Accent3 4 4 2 3 2 4" xfId="34213"/>
    <cellStyle name="40% - Accent3 4 4 2 3 3" xfId="34214"/>
    <cellStyle name="40% - Accent3 4 4 2 3 3 2" xfId="34215"/>
    <cellStyle name="40% - Accent3 4 4 2 3 3 2 2" xfId="34216"/>
    <cellStyle name="40% - Accent3 4 4 2 3 3 2 3" xfId="34217"/>
    <cellStyle name="40% - Accent3 4 4 2 3 3 3" xfId="34218"/>
    <cellStyle name="40% - Accent3 4 4 2 3 3 4" xfId="34219"/>
    <cellStyle name="40% - Accent3 4 4 2 3 4" xfId="34220"/>
    <cellStyle name="40% - Accent3 4 4 2 3 4 2" xfId="34221"/>
    <cellStyle name="40% - Accent3 4 4 2 3 4 3" xfId="34222"/>
    <cellStyle name="40% - Accent3 4 4 2 3 5" xfId="34223"/>
    <cellStyle name="40% - Accent3 4 4 2 3 6" xfId="34224"/>
    <cellStyle name="40% - Accent3 4 4 2 4" xfId="34225"/>
    <cellStyle name="40% - Accent3 4 4 2 4 2" xfId="34226"/>
    <cellStyle name="40% - Accent3 4 4 2 4 2 2" xfId="34227"/>
    <cellStyle name="40% - Accent3 4 4 2 4 2 2 2" xfId="34228"/>
    <cellStyle name="40% - Accent3 4 4 2 4 2 2 3" xfId="34229"/>
    <cellStyle name="40% - Accent3 4 4 2 4 2 3" xfId="34230"/>
    <cellStyle name="40% - Accent3 4 4 2 4 2 4" xfId="34231"/>
    <cellStyle name="40% - Accent3 4 4 2 4 3" xfId="34232"/>
    <cellStyle name="40% - Accent3 4 4 2 4 3 2" xfId="34233"/>
    <cellStyle name="40% - Accent3 4 4 2 4 3 2 2" xfId="34234"/>
    <cellStyle name="40% - Accent3 4 4 2 4 3 2 3" xfId="34235"/>
    <cellStyle name="40% - Accent3 4 4 2 4 3 3" xfId="34236"/>
    <cellStyle name="40% - Accent3 4 4 2 4 3 4" xfId="34237"/>
    <cellStyle name="40% - Accent3 4 4 2 4 4" xfId="34238"/>
    <cellStyle name="40% - Accent3 4 4 2 4 4 2" xfId="34239"/>
    <cellStyle name="40% - Accent3 4 4 2 4 4 3" xfId="34240"/>
    <cellStyle name="40% - Accent3 4 4 2 4 5" xfId="34241"/>
    <cellStyle name="40% - Accent3 4 4 2 4 6" xfId="34242"/>
    <cellStyle name="40% - Accent3 4 4 2 5" xfId="34243"/>
    <cellStyle name="40% - Accent3 4 4 2 5 2" xfId="34244"/>
    <cellStyle name="40% - Accent3 4 4 2 5 2 2" xfId="34245"/>
    <cellStyle name="40% - Accent3 4 4 2 5 2 3" xfId="34246"/>
    <cellStyle name="40% - Accent3 4 4 2 5 3" xfId="34247"/>
    <cellStyle name="40% - Accent3 4 4 2 5 4" xfId="34248"/>
    <cellStyle name="40% - Accent3 4 4 2 6" xfId="34249"/>
    <cellStyle name="40% - Accent3 4 4 2 6 2" xfId="34250"/>
    <cellStyle name="40% - Accent3 4 4 2 6 2 2" xfId="34251"/>
    <cellStyle name="40% - Accent3 4 4 2 6 2 3" xfId="34252"/>
    <cellStyle name="40% - Accent3 4 4 2 6 3" xfId="34253"/>
    <cellStyle name="40% - Accent3 4 4 2 6 4" xfId="34254"/>
    <cellStyle name="40% - Accent3 4 4 2 7" xfId="34255"/>
    <cellStyle name="40% - Accent3 4 4 2 7 2" xfId="34256"/>
    <cellStyle name="40% - Accent3 4 4 2 7 3" xfId="34257"/>
    <cellStyle name="40% - Accent3 4 4 2 8" xfId="34258"/>
    <cellStyle name="40% - Accent3 4 4 2 9" xfId="34259"/>
    <cellStyle name="40% - Accent3 4 4 3" xfId="34260"/>
    <cellStyle name="40% - Accent3 4 4 3 2" xfId="34261"/>
    <cellStyle name="40% - Accent3 4 4 3 2 2" xfId="34262"/>
    <cellStyle name="40% - Accent3 4 4 3 2 2 2" xfId="34263"/>
    <cellStyle name="40% - Accent3 4 4 3 2 2 2 2" xfId="34264"/>
    <cellStyle name="40% - Accent3 4 4 3 2 2 2 3" xfId="34265"/>
    <cellStyle name="40% - Accent3 4 4 3 2 2 3" xfId="34266"/>
    <cellStyle name="40% - Accent3 4 4 3 2 2 4" xfId="34267"/>
    <cellStyle name="40% - Accent3 4 4 3 2 3" xfId="34268"/>
    <cellStyle name="40% - Accent3 4 4 3 2 3 2" xfId="34269"/>
    <cellStyle name="40% - Accent3 4 4 3 2 3 2 2" xfId="34270"/>
    <cellStyle name="40% - Accent3 4 4 3 2 3 2 3" xfId="34271"/>
    <cellStyle name="40% - Accent3 4 4 3 2 3 3" xfId="34272"/>
    <cellStyle name="40% - Accent3 4 4 3 2 3 4" xfId="34273"/>
    <cellStyle name="40% - Accent3 4 4 3 2 4" xfId="34274"/>
    <cellStyle name="40% - Accent3 4 4 3 2 4 2" xfId="34275"/>
    <cellStyle name="40% - Accent3 4 4 3 2 4 3" xfId="34276"/>
    <cellStyle name="40% - Accent3 4 4 3 2 5" xfId="34277"/>
    <cellStyle name="40% - Accent3 4 4 3 2 6" xfId="34278"/>
    <cellStyle name="40% - Accent3 4 4 3 3" xfId="34279"/>
    <cellStyle name="40% - Accent3 4 4 3 3 2" xfId="34280"/>
    <cellStyle name="40% - Accent3 4 4 3 3 2 2" xfId="34281"/>
    <cellStyle name="40% - Accent3 4 4 3 3 2 2 2" xfId="34282"/>
    <cellStyle name="40% - Accent3 4 4 3 3 2 2 3" xfId="34283"/>
    <cellStyle name="40% - Accent3 4 4 3 3 2 3" xfId="34284"/>
    <cellStyle name="40% - Accent3 4 4 3 3 2 4" xfId="34285"/>
    <cellStyle name="40% - Accent3 4 4 3 3 3" xfId="34286"/>
    <cellStyle name="40% - Accent3 4 4 3 3 3 2" xfId="34287"/>
    <cellStyle name="40% - Accent3 4 4 3 3 3 2 2" xfId="34288"/>
    <cellStyle name="40% - Accent3 4 4 3 3 3 2 3" xfId="34289"/>
    <cellStyle name="40% - Accent3 4 4 3 3 3 3" xfId="34290"/>
    <cellStyle name="40% - Accent3 4 4 3 3 3 4" xfId="34291"/>
    <cellStyle name="40% - Accent3 4 4 3 3 4" xfId="34292"/>
    <cellStyle name="40% - Accent3 4 4 3 3 4 2" xfId="34293"/>
    <cellStyle name="40% - Accent3 4 4 3 3 4 3" xfId="34294"/>
    <cellStyle name="40% - Accent3 4 4 3 3 5" xfId="34295"/>
    <cellStyle name="40% - Accent3 4 4 3 3 6" xfId="34296"/>
    <cellStyle name="40% - Accent3 4 4 3 4" xfId="34297"/>
    <cellStyle name="40% - Accent3 4 4 3 4 2" xfId="34298"/>
    <cellStyle name="40% - Accent3 4 4 3 4 2 2" xfId="34299"/>
    <cellStyle name="40% - Accent3 4 4 3 4 2 3" xfId="34300"/>
    <cellStyle name="40% - Accent3 4 4 3 4 3" xfId="34301"/>
    <cellStyle name="40% - Accent3 4 4 3 4 4" xfId="34302"/>
    <cellStyle name="40% - Accent3 4 4 3 5" xfId="34303"/>
    <cellStyle name="40% - Accent3 4 4 3 5 2" xfId="34304"/>
    <cellStyle name="40% - Accent3 4 4 3 5 2 2" xfId="34305"/>
    <cellStyle name="40% - Accent3 4 4 3 5 2 3" xfId="34306"/>
    <cellStyle name="40% - Accent3 4 4 3 5 3" xfId="34307"/>
    <cellStyle name="40% - Accent3 4 4 3 5 4" xfId="34308"/>
    <cellStyle name="40% - Accent3 4 4 3 6" xfId="34309"/>
    <cellStyle name="40% - Accent3 4 4 3 6 2" xfId="34310"/>
    <cellStyle name="40% - Accent3 4 4 3 6 3" xfId="34311"/>
    <cellStyle name="40% - Accent3 4 4 3 7" xfId="34312"/>
    <cellStyle name="40% - Accent3 4 4 3 8" xfId="34313"/>
    <cellStyle name="40% - Accent3 4 4 4" xfId="34314"/>
    <cellStyle name="40% - Accent3 4 4 4 2" xfId="34315"/>
    <cellStyle name="40% - Accent3 4 4 4 2 2" xfId="34316"/>
    <cellStyle name="40% - Accent3 4 4 4 2 2 2" xfId="34317"/>
    <cellStyle name="40% - Accent3 4 4 4 2 2 3" xfId="34318"/>
    <cellStyle name="40% - Accent3 4 4 4 2 3" xfId="34319"/>
    <cellStyle name="40% - Accent3 4 4 4 2 4" xfId="34320"/>
    <cellStyle name="40% - Accent3 4 4 4 3" xfId="34321"/>
    <cellStyle name="40% - Accent3 4 4 4 3 2" xfId="34322"/>
    <cellStyle name="40% - Accent3 4 4 4 3 2 2" xfId="34323"/>
    <cellStyle name="40% - Accent3 4 4 4 3 2 3" xfId="34324"/>
    <cellStyle name="40% - Accent3 4 4 4 3 3" xfId="34325"/>
    <cellStyle name="40% - Accent3 4 4 4 3 4" xfId="34326"/>
    <cellStyle name="40% - Accent3 4 4 4 4" xfId="34327"/>
    <cellStyle name="40% - Accent3 4 4 4 4 2" xfId="34328"/>
    <cellStyle name="40% - Accent3 4 4 4 4 3" xfId="34329"/>
    <cellStyle name="40% - Accent3 4 4 4 5" xfId="34330"/>
    <cellStyle name="40% - Accent3 4 4 4 6" xfId="34331"/>
    <cellStyle name="40% - Accent3 4 4 5" xfId="34332"/>
    <cellStyle name="40% - Accent3 4 4 5 2" xfId="34333"/>
    <cellStyle name="40% - Accent3 4 4 5 2 2" xfId="34334"/>
    <cellStyle name="40% - Accent3 4 4 5 2 2 2" xfId="34335"/>
    <cellStyle name="40% - Accent3 4 4 5 2 2 3" xfId="34336"/>
    <cellStyle name="40% - Accent3 4 4 5 2 3" xfId="34337"/>
    <cellStyle name="40% - Accent3 4 4 5 2 4" xfId="34338"/>
    <cellStyle name="40% - Accent3 4 4 5 3" xfId="34339"/>
    <cellStyle name="40% - Accent3 4 4 5 3 2" xfId="34340"/>
    <cellStyle name="40% - Accent3 4 4 5 3 2 2" xfId="34341"/>
    <cellStyle name="40% - Accent3 4 4 5 3 2 3" xfId="34342"/>
    <cellStyle name="40% - Accent3 4 4 5 3 3" xfId="34343"/>
    <cellStyle name="40% - Accent3 4 4 5 3 4" xfId="34344"/>
    <cellStyle name="40% - Accent3 4 4 5 4" xfId="34345"/>
    <cellStyle name="40% - Accent3 4 4 5 4 2" xfId="34346"/>
    <cellStyle name="40% - Accent3 4 4 5 4 3" xfId="34347"/>
    <cellStyle name="40% - Accent3 4 4 5 5" xfId="34348"/>
    <cellStyle name="40% - Accent3 4 4 5 6" xfId="34349"/>
    <cellStyle name="40% - Accent3 4 4 6" xfId="34350"/>
    <cellStyle name="40% - Accent3 4 4 6 2" xfId="34351"/>
    <cellStyle name="40% - Accent3 4 4 6 2 2" xfId="34352"/>
    <cellStyle name="40% - Accent3 4 4 6 2 3" xfId="34353"/>
    <cellStyle name="40% - Accent3 4 4 6 3" xfId="34354"/>
    <cellStyle name="40% - Accent3 4 4 6 4" xfId="34355"/>
    <cellStyle name="40% - Accent3 4 4 7" xfId="34356"/>
    <cellStyle name="40% - Accent3 4 4 7 2" xfId="34357"/>
    <cellStyle name="40% - Accent3 4 4 7 2 2" xfId="34358"/>
    <cellStyle name="40% - Accent3 4 4 7 2 3" xfId="34359"/>
    <cellStyle name="40% - Accent3 4 4 7 3" xfId="34360"/>
    <cellStyle name="40% - Accent3 4 4 7 4" xfId="34361"/>
    <cellStyle name="40% - Accent3 4 4 8" xfId="34362"/>
    <cellStyle name="40% - Accent3 4 4 8 2" xfId="34363"/>
    <cellStyle name="40% - Accent3 4 4 8 3" xfId="34364"/>
    <cellStyle name="40% - Accent3 4 4 9" xfId="34365"/>
    <cellStyle name="40% - Accent3 4 4_Revenue monitoring workings P6 97-2003" xfId="34366"/>
    <cellStyle name="40% - Accent3 4 5" xfId="34367"/>
    <cellStyle name="40% - Accent3 4 5 2" xfId="34368"/>
    <cellStyle name="40% - Accent3 4 5 2 2" xfId="34369"/>
    <cellStyle name="40% - Accent3 4 5 2 2 2" xfId="34370"/>
    <cellStyle name="40% - Accent3 4 5 2 2 2 2" xfId="34371"/>
    <cellStyle name="40% - Accent3 4 5 2 2 2 2 2" xfId="34372"/>
    <cellStyle name="40% - Accent3 4 5 2 2 2 2 3" xfId="34373"/>
    <cellStyle name="40% - Accent3 4 5 2 2 2 3" xfId="34374"/>
    <cellStyle name="40% - Accent3 4 5 2 2 2 4" xfId="34375"/>
    <cellStyle name="40% - Accent3 4 5 2 2 3" xfId="34376"/>
    <cellStyle name="40% - Accent3 4 5 2 2 3 2" xfId="34377"/>
    <cellStyle name="40% - Accent3 4 5 2 2 3 2 2" xfId="34378"/>
    <cellStyle name="40% - Accent3 4 5 2 2 3 2 3" xfId="34379"/>
    <cellStyle name="40% - Accent3 4 5 2 2 3 3" xfId="34380"/>
    <cellStyle name="40% - Accent3 4 5 2 2 3 4" xfId="34381"/>
    <cellStyle name="40% - Accent3 4 5 2 2 4" xfId="34382"/>
    <cellStyle name="40% - Accent3 4 5 2 2 4 2" xfId="34383"/>
    <cellStyle name="40% - Accent3 4 5 2 2 4 3" xfId="34384"/>
    <cellStyle name="40% - Accent3 4 5 2 2 5" xfId="34385"/>
    <cellStyle name="40% - Accent3 4 5 2 2 6" xfId="34386"/>
    <cellStyle name="40% - Accent3 4 5 2 3" xfId="34387"/>
    <cellStyle name="40% - Accent3 4 5 2 3 2" xfId="34388"/>
    <cellStyle name="40% - Accent3 4 5 2 3 2 2" xfId="34389"/>
    <cellStyle name="40% - Accent3 4 5 2 3 2 2 2" xfId="34390"/>
    <cellStyle name="40% - Accent3 4 5 2 3 2 2 3" xfId="34391"/>
    <cellStyle name="40% - Accent3 4 5 2 3 2 3" xfId="34392"/>
    <cellStyle name="40% - Accent3 4 5 2 3 2 4" xfId="34393"/>
    <cellStyle name="40% - Accent3 4 5 2 3 3" xfId="34394"/>
    <cellStyle name="40% - Accent3 4 5 2 3 3 2" xfId="34395"/>
    <cellStyle name="40% - Accent3 4 5 2 3 3 2 2" xfId="34396"/>
    <cellStyle name="40% - Accent3 4 5 2 3 3 2 3" xfId="34397"/>
    <cellStyle name="40% - Accent3 4 5 2 3 3 3" xfId="34398"/>
    <cellStyle name="40% - Accent3 4 5 2 3 3 4" xfId="34399"/>
    <cellStyle name="40% - Accent3 4 5 2 3 4" xfId="34400"/>
    <cellStyle name="40% - Accent3 4 5 2 3 4 2" xfId="34401"/>
    <cellStyle name="40% - Accent3 4 5 2 3 4 3" xfId="34402"/>
    <cellStyle name="40% - Accent3 4 5 2 3 5" xfId="34403"/>
    <cellStyle name="40% - Accent3 4 5 2 3 6" xfId="34404"/>
    <cellStyle name="40% - Accent3 4 5 2 4" xfId="34405"/>
    <cellStyle name="40% - Accent3 4 5 2 4 2" xfId="34406"/>
    <cellStyle name="40% - Accent3 4 5 2 4 2 2" xfId="34407"/>
    <cellStyle name="40% - Accent3 4 5 2 4 2 3" xfId="34408"/>
    <cellStyle name="40% - Accent3 4 5 2 4 3" xfId="34409"/>
    <cellStyle name="40% - Accent3 4 5 2 4 4" xfId="34410"/>
    <cellStyle name="40% - Accent3 4 5 2 5" xfId="34411"/>
    <cellStyle name="40% - Accent3 4 5 2 5 2" xfId="34412"/>
    <cellStyle name="40% - Accent3 4 5 2 5 2 2" xfId="34413"/>
    <cellStyle name="40% - Accent3 4 5 2 5 2 3" xfId="34414"/>
    <cellStyle name="40% - Accent3 4 5 2 5 3" xfId="34415"/>
    <cellStyle name="40% - Accent3 4 5 2 5 4" xfId="34416"/>
    <cellStyle name="40% - Accent3 4 5 2 6" xfId="34417"/>
    <cellStyle name="40% - Accent3 4 5 2 6 2" xfId="34418"/>
    <cellStyle name="40% - Accent3 4 5 2 6 3" xfId="34419"/>
    <cellStyle name="40% - Accent3 4 5 2 7" xfId="34420"/>
    <cellStyle name="40% - Accent3 4 5 2 8" xfId="34421"/>
    <cellStyle name="40% - Accent3 4 5 3" xfId="34422"/>
    <cellStyle name="40% - Accent3 4 5 3 2" xfId="34423"/>
    <cellStyle name="40% - Accent3 4 5 3 2 2" xfId="34424"/>
    <cellStyle name="40% - Accent3 4 5 3 2 2 2" xfId="34425"/>
    <cellStyle name="40% - Accent3 4 5 3 2 2 3" xfId="34426"/>
    <cellStyle name="40% - Accent3 4 5 3 2 3" xfId="34427"/>
    <cellStyle name="40% - Accent3 4 5 3 2 4" xfId="34428"/>
    <cellStyle name="40% - Accent3 4 5 3 3" xfId="34429"/>
    <cellStyle name="40% - Accent3 4 5 3 3 2" xfId="34430"/>
    <cellStyle name="40% - Accent3 4 5 3 3 2 2" xfId="34431"/>
    <cellStyle name="40% - Accent3 4 5 3 3 2 3" xfId="34432"/>
    <cellStyle name="40% - Accent3 4 5 3 3 3" xfId="34433"/>
    <cellStyle name="40% - Accent3 4 5 3 3 4" xfId="34434"/>
    <cellStyle name="40% - Accent3 4 5 3 4" xfId="34435"/>
    <cellStyle name="40% - Accent3 4 5 3 4 2" xfId="34436"/>
    <cellStyle name="40% - Accent3 4 5 3 4 3" xfId="34437"/>
    <cellStyle name="40% - Accent3 4 5 3 5" xfId="34438"/>
    <cellStyle name="40% - Accent3 4 5 3 6" xfId="34439"/>
    <cellStyle name="40% - Accent3 4 5 4" xfId="34440"/>
    <cellStyle name="40% - Accent3 4 5 4 2" xfId="34441"/>
    <cellStyle name="40% - Accent3 4 5 4 2 2" xfId="34442"/>
    <cellStyle name="40% - Accent3 4 5 4 2 2 2" xfId="34443"/>
    <cellStyle name="40% - Accent3 4 5 4 2 2 3" xfId="34444"/>
    <cellStyle name="40% - Accent3 4 5 4 2 3" xfId="34445"/>
    <cellStyle name="40% - Accent3 4 5 4 2 4" xfId="34446"/>
    <cellStyle name="40% - Accent3 4 5 4 3" xfId="34447"/>
    <cellStyle name="40% - Accent3 4 5 4 3 2" xfId="34448"/>
    <cellStyle name="40% - Accent3 4 5 4 3 2 2" xfId="34449"/>
    <cellStyle name="40% - Accent3 4 5 4 3 2 3" xfId="34450"/>
    <cellStyle name="40% - Accent3 4 5 4 3 3" xfId="34451"/>
    <cellStyle name="40% - Accent3 4 5 4 3 4" xfId="34452"/>
    <cellStyle name="40% - Accent3 4 5 4 4" xfId="34453"/>
    <cellStyle name="40% - Accent3 4 5 4 4 2" xfId="34454"/>
    <cellStyle name="40% - Accent3 4 5 4 4 3" xfId="34455"/>
    <cellStyle name="40% - Accent3 4 5 4 5" xfId="34456"/>
    <cellStyle name="40% - Accent3 4 5 4 6" xfId="34457"/>
    <cellStyle name="40% - Accent3 4 5 5" xfId="34458"/>
    <cellStyle name="40% - Accent3 4 5 5 2" xfId="34459"/>
    <cellStyle name="40% - Accent3 4 5 5 2 2" xfId="34460"/>
    <cellStyle name="40% - Accent3 4 5 5 2 3" xfId="34461"/>
    <cellStyle name="40% - Accent3 4 5 5 3" xfId="34462"/>
    <cellStyle name="40% - Accent3 4 5 5 4" xfId="34463"/>
    <cellStyle name="40% - Accent3 4 5 6" xfId="34464"/>
    <cellStyle name="40% - Accent3 4 5 6 2" xfId="34465"/>
    <cellStyle name="40% - Accent3 4 5 6 2 2" xfId="34466"/>
    <cellStyle name="40% - Accent3 4 5 6 2 3" xfId="34467"/>
    <cellStyle name="40% - Accent3 4 5 6 3" xfId="34468"/>
    <cellStyle name="40% - Accent3 4 5 6 4" xfId="34469"/>
    <cellStyle name="40% - Accent3 4 5 7" xfId="34470"/>
    <cellStyle name="40% - Accent3 4 5 7 2" xfId="34471"/>
    <cellStyle name="40% - Accent3 4 5 7 3" xfId="34472"/>
    <cellStyle name="40% - Accent3 4 5 8" xfId="34473"/>
    <cellStyle name="40% - Accent3 4 5 9" xfId="34474"/>
    <cellStyle name="40% - Accent3 4 6" xfId="34475"/>
    <cellStyle name="40% - Accent3 4 6 2" xfId="34476"/>
    <cellStyle name="40% - Accent3 4 6 2 2" xfId="34477"/>
    <cellStyle name="40% - Accent3 4 6 2 2 2" xfId="34478"/>
    <cellStyle name="40% - Accent3 4 6 2 2 2 2" xfId="34479"/>
    <cellStyle name="40% - Accent3 4 6 2 2 2 3" xfId="34480"/>
    <cellStyle name="40% - Accent3 4 6 2 2 3" xfId="34481"/>
    <cellStyle name="40% - Accent3 4 6 2 2 4" xfId="34482"/>
    <cellStyle name="40% - Accent3 4 6 2 3" xfId="34483"/>
    <cellStyle name="40% - Accent3 4 6 2 3 2" xfId="34484"/>
    <cellStyle name="40% - Accent3 4 6 2 3 2 2" xfId="34485"/>
    <cellStyle name="40% - Accent3 4 6 2 3 2 3" xfId="34486"/>
    <cellStyle name="40% - Accent3 4 6 2 3 3" xfId="34487"/>
    <cellStyle name="40% - Accent3 4 6 2 3 4" xfId="34488"/>
    <cellStyle name="40% - Accent3 4 6 2 4" xfId="34489"/>
    <cellStyle name="40% - Accent3 4 6 2 4 2" xfId="34490"/>
    <cellStyle name="40% - Accent3 4 6 2 4 3" xfId="34491"/>
    <cellStyle name="40% - Accent3 4 6 2 5" xfId="34492"/>
    <cellStyle name="40% - Accent3 4 6 2 6" xfId="34493"/>
    <cellStyle name="40% - Accent3 4 6 3" xfId="34494"/>
    <cellStyle name="40% - Accent3 4 6 3 2" xfId="34495"/>
    <cellStyle name="40% - Accent3 4 6 3 2 2" xfId="34496"/>
    <cellStyle name="40% - Accent3 4 6 3 2 2 2" xfId="34497"/>
    <cellStyle name="40% - Accent3 4 6 3 2 2 3" xfId="34498"/>
    <cellStyle name="40% - Accent3 4 6 3 2 3" xfId="34499"/>
    <cellStyle name="40% - Accent3 4 6 3 2 4" xfId="34500"/>
    <cellStyle name="40% - Accent3 4 6 3 3" xfId="34501"/>
    <cellStyle name="40% - Accent3 4 6 3 3 2" xfId="34502"/>
    <cellStyle name="40% - Accent3 4 6 3 3 2 2" xfId="34503"/>
    <cellStyle name="40% - Accent3 4 6 3 3 2 3" xfId="34504"/>
    <cellStyle name="40% - Accent3 4 6 3 3 3" xfId="34505"/>
    <cellStyle name="40% - Accent3 4 6 3 3 4" xfId="34506"/>
    <cellStyle name="40% - Accent3 4 6 3 4" xfId="34507"/>
    <cellStyle name="40% - Accent3 4 6 3 4 2" xfId="34508"/>
    <cellStyle name="40% - Accent3 4 6 3 4 3" xfId="34509"/>
    <cellStyle name="40% - Accent3 4 6 3 5" xfId="34510"/>
    <cellStyle name="40% - Accent3 4 6 3 6" xfId="34511"/>
    <cellStyle name="40% - Accent3 4 6 4" xfId="34512"/>
    <cellStyle name="40% - Accent3 4 6 4 2" xfId="34513"/>
    <cellStyle name="40% - Accent3 4 6 4 2 2" xfId="34514"/>
    <cellStyle name="40% - Accent3 4 6 4 2 3" xfId="34515"/>
    <cellStyle name="40% - Accent3 4 6 4 3" xfId="34516"/>
    <cellStyle name="40% - Accent3 4 6 4 4" xfId="34517"/>
    <cellStyle name="40% - Accent3 4 6 5" xfId="34518"/>
    <cellStyle name="40% - Accent3 4 6 5 2" xfId="34519"/>
    <cellStyle name="40% - Accent3 4 6 5 2 2" xfId="34520"/>
    <cellStyle name="40% - Accent3 4 6 5 2 3" xfId="34521"/>
    <cellStyle name="40% - Accent3 4 6 5 3" xfId="34522"/>
    <cellStyle name="40% - Accent3 4 6 5 4" xfId="34523"/>
    <cellStyle name="40% - Accent3 4 6 6" xfId="34524"/>
    <cellStyle name="40% - Accent3 4 6 6 2" xfId="34525"/>
    <cellStyle name="40% - Accent3 4 6 6 3" xfId="34526"/>
    <cellStyle name="40% - Accent3 4 6 7" xfId="34527"/>
    <cellStyle name="40% - Accent3 4 6 8" xfId="34528"/>
    <cellStyle name="40% - Accent3 4 7" xfId="34529"/>
    <cellStyle name="40% - Accent3 4 7 2" xfId="34530"/>
    <cellStyle name="40% - Accent3 4 7 2 2" xfId="34531"/>
    <cellStyle name="40% - Accent3 4 7 2 2 2" xfId="34532"/>
    <cellStyle name="40% - Accent3 4 7 2 2 3" xfId="34533"/>
    <cellStyle name="40% - Accent3 4 7 2 3" xfId="34534"/>
    <cellStyle name="40% - Accent3 4 7 2 4" xfId="34535"/>
    <cellStyle name="40% - Accent3 4 7 3" xfId="34536"/>
    <cellStyle name="40% - Accent3 4 7 3 2" xfId="34537"/>
    <cellStyle name="40% - Accent3 4 7 3 2 2" xfId="34538"/>
    <cellStyle name="40% - Accent3 4 7 3 2 3" xfId="34539"/>
    <cellStyle name="40% - Accent3 4 7 3 3" xfId="34540"/>
    <cellStyle name="40% - Accent3 4 7 3 4" xfId="34541"/>
    <cellStyle name="40% - Accent3 4 7 4" xfId="34542"/>
    <cellStyle name="40% - Accent3 4 7 4 2" xfId="34543"/>
    <cellStyle name="40% - Accent3 4 7 4 3" xfId="34544"/>
    <cellStyle name="40% - Accent3 4 7 5" xfId="34545"/>
    <cellStyle name="40% - Accent3 4 7 6" xfId="34546"/>
    <cellStyle name="40% - Accent3 4 8" xfId="34547"/>
    <cellStyle name="40% - Accent3 4 8 2" xfId="34548"/>
    <cellStyle name="40% - Accent3 4 8 2 2" xfId="34549"/>
    <cellStyle name="40% - Accent3 4 8 2 2 2" xfId="34550"/>
    <cellStyle name="40% - Accent3 4 8 2 2 3" xfId="34551"/>
    <cellStyle name="40% - Accent3 4 8 2 3" xfId="34552"/>
    <cellStyle name="40% - Accent3 4 8 2 4" xfId="34553"/>
    <cellStyle name="40% - Accent3 4 8 3" xfId="34554"/>
    <cellStyle name="40% - Accent3 4 8 3 2" xfId="34555"/>
    <cellStyle name="40% - Accent3 4 8 3 2 2" xfId="34556"/>
    <cellStyle name="40% - Accent3 4 8 3 2 3" xfId="34557"/>
    <cellStyle name="40% - Accent3 4 8 3 3" xfId="34558"/>
    <cellStyle name="40% - Accent3 4 8 3 4" xfId="34559"/>
    <cellStyle name="40% - Accent3 4 8 4" xfId="34560"/>
    <cellStyle name="40% - Accent3 4 8 4 2" xfId="34561"/>
    <cellStyle name="40% - Accent3 4 8 4 3" xfId="34562"/>
    <cellStyle name="40% - Accent3 4 8 5" xfId="34563"/>
    <cellStyle name="40% - Accent3 4 8 6" xfId="34564"/>
    <cellStyle name="40% - Accent3 4 9" xfId="34565"/>
    <cellStyle name="40% - Accent3 4 9 2" xfId="34566"/>
    <cellStyle name="40% - Accent3 4 9 2 2" xfId="34567"/>
    <cellStyle name="40% - Accent3 4 9 2 3" xfId="34568"/>
    <cellStyle name="40% - Accent3 4 9 3" xfId="34569"/>
    <cellStyle name="40% - Accent3 4 9 3 2" xfId="34570"/>
    <cellStyle name="40% - Accent3 4 9 3 3" xfId="34571"/>
    <cellStyle name="40% - Accent3 4_Revenue monitoring workings P6 97-2003" xfId="34572"/>
    <cellStyle name="40% - Accent3 5" xfId="34573"/>
    <cellStyle name="40% - Accent3 5 10" xfId="34574"/>
    <cellStyle name="40% - Accent3 5 11" xfId="34575"/>
    <cellStyle name="40% - Accent3 5 2" xfId="34576"/>
    <cellStyle name="40% - Accent3 5 2 2" xfId="34577"/>
    <cellStyle name="40% - Accent3 5 2 2 2" xfId="34578"/>
    <cellStyle name="40% - Accent3 5 2 2 2 2" xfId="34579"/>
    <cellStyle name="40% - Accent3 5 2 2 2 2 2" xfId="34580"/>
    <cellStyle name="40% - Accent3 5 2 2 2 2 2 2" xfId="34581"/>
    <cellStyle name="40% - Accent3 5 2 2 2 2 2 3" xfId="34582"/>
    <cellStyle name="40% - Accent3 5 2 2 2 2 3" xfId="34583"/>
    <cellStyle name="40% - Accent3 5 2 2 2 2 4" xfId="34584"/>
    <cellStyle name="40% - Accent3 5 2 2 2 3" xfId="34585"/>
    <cellStyle name="40% - Accent3 5 2 2 2 3 2" xfId="34586"/>
    <cellStyle name="40% - Accent3 5 2 2 2 3 2 2" xfId="34587"/>
    <cellStyle name="40% - Accent3 5 2 2 2 3 2 3" xfId="34588"/>
    <cellStyle name="40% - Accent3 5 2 2 2 3 3" xfId="34589"/>
    <cellStyle name="40% - Accent3 5 2 2 2 3 4" xfId="34590"/>
    <cellStyle name="40% - Accent3 5 2 2 2 4" xfId="34591"/>
    <cellStyle name="40% - Accent3 5 2 2 2 4 2" xfId="34592"/>
    <cellStyle name="40% - Accent3 5 2 2 2 4 3" xfId="34593"/>
    <cellStyle name="40% - Accent3 5 2 2 2 5" xfId="34594"/>
    <cellStyle name="40% - Accent3 5 2 2 2 6" xfId="34595"/>
    <cellStyle name="40% - Accent3 5 2 2 3" xfId="34596"/>
    <cellStyle name="40% - Accent3 5 2 2 3 2" xfId="34597"/>
    <cellStyle name="40% - Accent3 5 2 2 3 2 2" xfId="34598"/>
    <cellStyle name="40% - Accent3 5 2 2 3 2 2 2" xfId="34599"/>
    <cellStyle name="40% - Accent3 5 2 2 3 2 2 3" xfId="34600"/>
    <cellStyle name="40% - Accent3 5 2 2 3 2 3" xfId="34601"/>
    <cellStyle name="40% - Accent3 5 2 2 3 2 4" xfId="34602"/>
    <cellStyle name="40% - Accent3 5 2 2 3 3" xfId="34603"/>
    <cellStyle name="40% - Accent3 5 2 2 3 3 2" xfId="34604"/>
    <cellStyle name="40% - Accent3 5 2 2 3 3 2 2" xfId="34605"/>
    <cellStyle name="40% - Accent3 5 2 2 3 3 2 3" xfId="34606"/>
    <cellStyle name="40% - Accent3 5 2 2 3 3 3" xfId="34607"/>
    <cellStyle name="40% - Accent3 5 2 2 3 3 4" xfId="34608"/>
    <cellStyle name="40% - Accent3 5 2 2 3 4" xfId="34609"/>
    <cellStyle name="40% - Accent3 5 2 2 3 4 2" xfId="34610"/>
    <cellStyle name="40% - Accent3 5 2 2 3 4 3" xfId="34611"/>
    <cellStyle name="40% - Accent3 5 2 2 3 5" xfId="34612"/>
    <cellStyle name="40% - Accent3 5 2 2 3 6" xfId="34613"/>
    <cellStyle name="40% - Accent3 5 2 2 4" xfId="34614"/>
    <cellStyle name="40% - Accent3 5 2 2 4 2" xfId="34615"/>
    <cellStyle name="40% - Accent3 5 2 2 4 2 2" xfId="34616"/>
    <cellStyle name="40% - Accent3 5 2 2 4 2 3" xfId="34617"/>
    <cellStyle name="40% - Accent3 5 2 2 4 3" xfId="34618"/>
    <cellStyle name="40% - Accent3 5 2 2 4 4" xfId="34619"/>
    <cellStyle name="40% - Accent3 5 2 2 5" xfId="34620"/>
    <cellStyle name="40% - Accent3 5 2 2 5 2" xfId="34621"/>
    <cellStyle name="40% - Accent3 5 2 2 5 2 2" xfId="34622"/>
    <cellStyle name="40% - Accent3 5 2 2 5 2 3" xfId="34623"/>
    <cellStyle name="40% - Accent3 5 2 2 5 3" xfId="34624"/>
    <cellStyle name="40% - Accent3 5 2 2 5 4" xfId="34625"/>
    <cellStyle name="40% - Accent3 5 2 2 6" xfId="34626"/>
    <cellStyle name="40% - Accent3 5 2 2 6 2" xfId="34627"/>
    <cellStyle name="40% - Accent3 5 2 2 6 3" xfId="34628"/>
    <cellStyle name="40% - Accent3 5 2 2 7" xfId="34629"/>
    <cellStyle name="40% - Accent3 5 2 2 8" xfId="34630"/>
    <cellStyle name="40% - Accent3 5 2 3" xfId="34631"/>
    <cellStyle name="40% - Accent3 5 2 3 2" xfId="34632"/>
    <cellStyle name="40% - Accent3 5 2 3 2 2" xfId="34633"/>
    <cellStyle name="40% - Accent3 5 2 3 2 2 2" xfId="34634"/>
    <cellStyle name="40% - Accent3 5 2 3 2 2 3" xfId="34635"/>
    <cellStyle name="40% - Accent3 5 2 3 2 3" xfId="34636"/>
    <cellStyle name="40% - Accent3 5 2 3 2 4" xfId="34637"/>
    <cellStyle name="40% - Accent3 5 2 3 3" xfId="34638"/>
    <cellStyle name="40% - Accent3 5 2 3 3 2" xfId="34639"/>
    <cellStyle name="40% - Accent3 5 2 3 3 2 2" xfId="34640"/>
    <cellStyle name="40% - Accent3 5 2 3 3 2 3" xfId="34641"/>
    <cellStyle name="40% - Accent3 5 2 3 3 3" xfId="34642"/>
    <cellStyle name="40% - Accent3 5 2 3 3 4" xfId="34643"/>
    <cellStyle name="40% - Accent3 5 2 3 4" xfId="34644"/>
    <cellStyle name="40% - Accent3 5 2 3 4 2" xfId="34645"/>
    <cellStyle name="40% - Accent3 5 2 3 4 3" xfId="34646"/>
    <cellStyle name="40% - Accent3 5 2 3 5" xfId="34647"/>
    <cellStyle name="40% - Accent3 5 2 3 6" xfId="34648"/>
    <cellStyle name="40% - Accent3 5 2 4" xfId="34649"/>
    <cellStyle name="40% - Accent3 5 2 4 2" xfId="34650"/>
    <cellStyle name="40% - Accent3 5 2 4 2 2" xfId="34651"/>
    <cellStyle name="40% - Accent3 5 2 4 2 2 2" xfId="34652"/>
    <cellStyle name="40% - Accent3 5 2 4 2 2 3" xfId="34653"/>
    <cellStyle name="40% - Accent3 5 2 4 2 3" xfId="34654"/>
    <cellStyle name="40% - Accent3 5 2 4 2 4" xfId="34655"/>
    <cellStyle name="40% - Accent3 5 2 4 3" xfId="34656"/>
    <cellStyle name="40% - Accent3 5 2 4 3 2" xfId="34657"/>
    <cellStyle name="40% - Accent3 5 2 4 3 2 2" xfId="34658"/>
    <cellStyle name="40% - Accent3 5 2 4 3 2 3" xfId="34659"/>
    <cellStyle name="40% - Accent3 5 2 4 3 3" xfId="34660"/>
    <cellStyle name="40% - Accent3 5 2 4 3 4" xfId="34661"/>
    <cellStyle name="40% - Accent3 5 2 4 4" xfId="34662"/>
    <cellStyle name="40% - Accent3 5 2 4 4 2" xfId="34663"/>
    <cellStyle name="40% - Accent3 5 2 4 4 3" xfId="34664"/>
    <cellStyle name="40% - Accent3 5 2 4 5" xfId="34665"/>
    <cellStyle name="40% - Accent3 5 2 4 6" xfId="34666"/>
    <cellStyle name="40% - Accent3 5 2 5" xfId="34667"/>
    <cellStyle name="40% - Accent3 5 2 5 2" xfId="34668"/>
    <cellStyle name="40% - Accent3 5 2 5 2 2" xfId="34669"/>
    <cellStyle name="40% - Accent3 5 2 5 2 3" xfId="34670"/>
    <cellStyle name="40% - Accent3 5 2 5 3" xfId="34671"/>
    <cellStyle name="40% - Accent3 5 2 5 4" xfId="34672"/>
    <cellStyle name="40% - Accent3 5 2 6" xfId="34673"/>
    <cellStyle name="40% - Accent3 5 2 6 2" xfId="34674"/>
    <cellStyle name="40% - Accent3 5 2 6 2 2" xfId="34675"/>
    <cellStyle name="40% - Accent3 5 2 6 2 3" xfId="34676"/>
    <cellStyle name="40% - Accent3 5 2 6 3" xfId="34677"/>
    <cellStyle name="40% - Accent3 5 2 6 4" xfId="34678"/>
    <cellStyle name="40% - Accent3 5 2 7" xfId="34679"/>
    <cellStyle name="40% - Accent3 5 2 7 2" xfId="34680"/>
    <cellStyle name="40% - Accent3 5 2 7 3" xfId="34681"/>
    <cellStyle name="40% - Accent3 5 2 8" xfId="34682"/>
    <cellStyle name="40% - Accent3 5 2 9" xfId="34683"/>
    <cellStyle name="40% - Accent3 5 3" xfId="34684"/>
    <cellStyle name="40% - Accent3 5 3 2" xfId="34685"/>
    <cellStyle name="40% - Accent3 5 3 2 2" xfId="34686"/>
    <cellStyle name="40% - Accent3 5 3 2 2 2" xfId="34687"/>
    <cellStyle name="40% - Accent3 5 3 2 2 2 2" xfId="34688"/>
    <cellStyle name="40% - Accent3 5 3 2 2 2 3" xfId="34689"/>
    <cellStyle name="40% - Accent3 5 3 2 2 3" xfId="34690"/>
    <cellStyle name="40% - Accent3 5 3 2 2 4" xfId="34691"/>
    <cellStyle name="40% - Accent3 5 3 2 3" xfId="34692"/>
    <cellStyle name="40% - Accent3 5 3 2 3 2" xfId="34693"/>
    <cellStyle name="40% - Accent3 5 3 2 3 2 2" xfId="34694"/>
    <cellStyle name="40% - Accent3 5 3 2 3 2 3" xfId="34695"/>
    <cellStyle name="40% - Accent3 5 3 2 3 3" xfId="34696"/>
    <cellStyle name="40% - Accent3 5 3 2 3 4" xfId="34697"/>
    <cellStyle name="40% - Accent3 5 3 2 4" xfId="34698"/>
    <cellStyle name="40% - Accent3 5 3 2 4 2" xfId="34699"/>
    <cellStyle name="40% - Accent3 5 3 2 4 3" xfId="34700"/>
    <cellStyle name="40% - Accent3 5 3 2 5" xfId="34701"/>
    <cellStyle name="40% - Accent3 5 3 2 6" xfId="34702"/>
    <cellStyle name="40% - Accent3 5 3 3" xfId="34703"/>
    <cellStyle name="40% - Accent3 5 3 3 2" xfId="34704"/>
    <cellStyle name="40% - Accent3 5 3 3 2 2" xfId="34705"/>
    <cellStyle name="40% - Accent3 5 3 3 2 2 2" xfId="34706"/>
    <cellStyle name="40% - Accent3 5 3 3 2 2 3" xfId="34707"/>
    <cellStyle name="40% - Accent3 5 3 3 2 3" xfId="34708"/>
    <cellStyle name="40% - Accent3 5 3 3 2 4" xfId="34709"/>
    <cellStyle name="40% - Accent3 5 3 3 3" xfId="34710"/>
    <cellStyle name="40% - Accent3 5 3 3 3 2" xfId="34711"/>
    <cellStyle name="40% - Accent3 5 3 3 3 2 2" xfId="34712"/>
    <cellStyle name="40% - Accent3 5 3 3 3 2 3" xfId="34713"/>
    <cellStyle name="40% - Accent3 5 3 3 3 3" xfId="34714"/>
    <cellStyle name="40% - Accent3 5 3 3 3 4" xfId="34715"/>
    <cellStyle name="40% - Accent3 5 3 3 4" xfId="34716"/>
    <cellStyle name="40% - Accent3 5 3 3 4 2" xfId="34717"/>
    <cellStyle name="40% - Accent3 5 3 3 4 3" xfId="34718"/>
    <cellStyle name="40% - Accent3 5 3 3 5" xfId="34719"/>
    <cellStyle name="40% - Accent3 5 3 3 6" xfId="34720"/>
    <cellStyle name="40% - Accent3 5 3 4" xfId="34721"/>
    <cellStyle name="40% - Accent3 5 3 4 2" xfId="34722"/>
    <cellStyle name="40% - Accent3 5 3 4 2 2" xfId="34723"/>
    <cellStyle name="40% - Accent3 5 3 4 2 3" xfId="34724"/>
    <cellStyle name="40% - Accent3 5 3 4 3" xfId="34725"/>
    <cellStyle name="40% - Accent3 5 3 4 4" xfId="34726"/>
    <cellStyle name="40% - Accent3 5 3 5" xfId="34727"/>
    <cellStyle name="40% - Accent3 5 3 5 2" xfId="34728"/>
    <cellStyle name="40% - Accent3 5 3 5 2 2" xfId="34729"/>
    <cellStyle name="40% - Accent3 5 3 5 2 3" xfId="34730"/>
    <cellStyle name="40% - Accent3 5 3 5 3" xfId="34731"/>
    <cellStyle name="40% - Accent3 5 3 5 4" xfId="34732"/>
    <cellStyle name="40% - Accent3 5 3 6" xfId="34733"/>
    <cellStyle name="40% - Accent3 5 3 6 2" xfId="34734"/>
    <cellStyle name="40% - Accent3 5 3 6 3" xfId="34735"/>
    <cellStyle name="40% - Accent3 5 3 7" xfId="34736"/>
    <cellStyle name="40% - Accent3 5 3 8" xfId="34737"/>
    <cellStyle name="40% - Accent3 5 4" xfId="34738"/>
    <cellStyle name="40% - Accent3 5 4 2" xfId="34739"/>
    <cellStyle name="40% - Accent3 5 4 2 2" xfId="34740"/>
    <cellStyle name="40% - Accent3 5 4 2 2 2" xfId="34741"/>
    <cellStyle name="40% - Accent3 5 4 2 2 3" xfId="34742"/>
    <cellStyle name="40% - Accent3 5 4 2 3" xfId="34743"/>
    <cellStyle name="40% - Accent3 5 4 2 4" xfId="34744"/>
    <cellStyle name="40% - Accent3 5 4 3" xfId="34745"/>
    <cellStyle name="40% - Accent3 5 4 3 2" xfId="34746"/>
    <cellStyle name="40% - Accent3 5 4 3 2 2" xfId="34747"/>
    <cellStyle name="40% - Accent3 5 4 3 2 3" xfId="34748"/>
    <cellStyle name="40% - Accent3 5 4 3 3" xfId="34749"/>
    <cellStyle name="40% - Accent3 5 4 3 4" xfId="34750"/>
    <cellStyle name="40% - Accent3 5 4 4" xfId="34751"/>
    <cellStyle name="40% - Accent3 5 4 4 2" xfId="34752"/>
    <cellStyle name="40% - Accent3 5 4 4 3" xfId="34753"/>
    <cellStyle name="40% - Accent3 5 4 5" xfId="34754"/>
    <cellStyle name="40% - Accent3 5 4 6" xfId="34755"/>
    <cellStyle name="40% - Accent3 5 5" xfId="34756"/>
    <cellStyle name="40% - Accent3 5 5 2" xfId="34757"/>
    <cellStyle name="40% - Accent3 5 5 2 2" xfId="34758"/>
    <cellStyle name="40% - Accent3 5 5 2 2 2" xfId="34759"/>
    <cellStyle name="40% - Accent3 5 5 2 2 3" xfId="34760"/>
    <cellStyle name="40% - Accent3 5 5 2 3" xfId="34761"/>
    <cellStyle name="40% - Accent3 5 5 2 4" xfId="34762"/>
    <cellStyle name="40% - Accent3 5 5 3" xfId="34763"/>
    <cellStyle name="40% - Accent3 5 5 3 2" xfId="34764"/>
    <cellStyle name="40% - Accent3 5 5 3 2 2" xfId="34765"/>
    <cellStyle name="40% - Accent3 5 5 3 2 3" xfId="34766"/>
    <cellStyle name="40% - Accent3 5 5 3 3" xfId="34767"/>
    <cellStyle name="40% - Accent3 5 5 3 4" xfId="34768"/>
    <cellStyle name="40% - Accent3 5 5 4" xfId="34769"/>
    <cellStyle name="40% - Accent3 5 5 4 2" xfId="34770"/>
    <cellStyle name="40% - Accent3 5 5 4 3" xfId="34771"/>
    <cellStyle name="40% - Accent3 5 5 5" xfId="34772"/>
    <cellStyle name="40% - Accent3 5 5 6" xfId="34773"/>
    <cellStyle name="40% - Accent3 5 6" xfId="34774"/>
    <cellStyle name="40% - Accent3 5 6 2" xfId="34775"/>
    <cellStyle name="40% - Accent3 5 6 2 2" xfId="34776"/>
    <cellStyle name="40% - Accent3 5 6 2 3" xfId="34777"/>
    <cellStyle name="40% - Accent3 5 6 3" xfId="34778"/>
    <cellStyle name="40% - Accent3 5 6 4" xfId="34779"/>
    <cellStyle name="40% - Accent3 5 7" xfId="34780"/>
    <cellStyle name="40% - Accent3 5 7 2" xfId="34781"/>
    <cellStyle name="40% - Accent3 5 7 2 2" xfId="34782"/>
    <cellStyle name="40% - Accent3 5 7 2 3" xfId="34783"/>
    <cellStyle name="40% - Accent3 5 7 3" xfId="34784"/>
    <cellStyle name="40% - Accent3 5 7 4" xfId="34785"/>
    <cellStyle name="40% - Accent3 5 8" xfId="34786"/>
    <cellStyle name="40% - Accent3 5 8 2" xfId="34787"/>
    <cellStyle name="40% - Accent3 5 8 3" xfId="34788"/>
    <cellStyle name="40% - Accent3 5 9" xfId="34789"/>
    <cellStyle name="40% - Accent3 5_Revenue monitoring workings P6 97-2003" xfId="34790"/>
    <cellStyle name="40% - Accent3 6" xfId="34791"/>
    <cellStyle name="40% - Accent3 6 10" xfId="34792"/>
    <cellStyle name="40% - Accent3 6 11" xfId="34793"/>
    <cellStyle name="40% - Accent3 6 2" xfId="34794"/>
    <cellStyle name="40% - Accent3 6 2 2" xfId="34795"/>
    <cellStyle name="40% - Accent3 6 2 2 2" xfId="34796"/>
    <cellStyle name="40% - Accent3 6 2 2 2 2" xfId="34797"/>
    <cellStyle name="40% - Accent3 6 2 2 2 2 2" xfId="34798"/>
    <cellStyle name="40% - Accent3 6 2 2 2 2 2 2" xfId="34799"/>
    <cellStyle name="40% - Accent3 6 2 2 2 2 2 3" xfId="34800"/>
    <cellStyle name="40% - Accent3 6 2 2 2 2 3" xfId="34801"/>
    <cellStyle name="40% - Accent3 6 2 2 2 2 4" xfId="34802"/>
    <cellStyle name="40% - Accent3 6 2 2 2 3" xfId="34803"/>
    <cellStyle name="40% - Accent3 6 2 2 2 3 2" xfId="34804"/>
    <cellStyle name="40% - Accent3 6 2 2 2 3 2 2" xfId="34805"/>
    <cellStyle name="40% - Accent3 6 2 2 2 3 2 3" xfId="34806"/>
    <cellStyle name="40% - Accent3 6 2 2 2 3 3" xfId="34807"/>
    <cellStyle name="40% - Accent3 6 2 2 2 3 4" xfId="34808"/>
    <cellStyle name="40% - Accent3 6 2 2 2 4" xfId="34809"/>
    <cellStyle name="40% - Accent3 6 2 2 2 4 2" xfId="34810"/>
    <cellStyle name="40% - Accent3 6 2 2 2 4 3" xfId="34811"/>
    <cellStyle name="40% - Accent3 6 2 2 2 5" xfId="34812"/>
    <cellStyle name="40% - Accent3 6 2 2 2 6" xfId="34813"/>
    <cellStyle name="40% - Accent3 6 2 2 3" xfId="34814"/>
    <cellStyle name="40% - Accent3 6 2 2 3 2" xfId="34815"/>
    <cellStyle name="40% - Accent3 6 2 2 3 2 2" xfId="34816"/>
    <cellStyle name="40% - Accent3 6 2 2 3 2 2 2" xfId="34817"/>
    <cellStyle name="40% - Accent3 6 2 2 3 2 2 3" xfId="34818"/>
    <cellStyle name="40% - Accent3 6 2 2 3 2 3" xfId="34819"/>
    <cellStyle name="40% - Accent3 6 2 2 3 2 4" xfId="34820"/>
    <cellStyle name="40% - Accent3 6 2 2 3 3" xfId="34821"/>
    <cellStyle name="40% - Accent3 6 2 2 3 3 2" xfId="34822"/>
    <cellStyle name="40% - Accent3 6 2 2 3 3 2 2" xfId="34823"/>
    <cellStyle name="40% - Accent3 6 2 2 3 3 2 3" xfId="34824"/>
    <cellStyle name="40% - Accent3 6 2 2 3 3 3" xfId="34825"/>
    <cellStyle name="40% - Accent3 6 2 2 3 3 4" xfId="34826"/>
    <cellStyle name="40% - Accent3 6 2 2 3 4" xfId="34827"/>
    <cellStyle name="40% - Accent3 6 2 2 3 4 2" xfId="34828"/>
    <cellStyle name="40% - Accent3 6 2 2 3 4 3" xfId="34829"/>
    <cellStyle name="40% - Accent3 6 2 2 3 5" xfId="34830"/>
    <cellStyle name="40% - Accent3 6 2 2 3 6" xfId="34831"/>
    <cellStyle name="40% - Accent3 6 2 2 4" xfId="34832"/>
    <cellStyle name="40% - Accent3 6 2 2 4 2" xfId="34833"/>
    <cellStyle name="40% - Accent3 6 2 2 4 2 2" xfId="34834"/>
    <cellStyle name="40% - Accent3 6 2 2 4 2 3" xfId="34835"/>
    <cellStyle name="40% - Accent3 6 2 2 4 3" xfId="34836"/>
    <cellStyle name="40% - Accent3 6 2 2 4 4" xfId="34837"/>
    <cellStyle name="40% - Accent3 6 2 2 5" xfId="34838"/>
    <cellStyle name="40% - Accent3 6 2 2 5 2" xfId="34839"/>
    <cellStyle name="40% - Accent3 6 2 2 5 2 2" xfId="34840"/>
    <cellStyle name="40% - Accent3 6 2 2 5 2 3" xfId="34841"/>
    <cellStyle name="40% - Accent3 6 2 2 5 3" xfId="34842"/>
    <cellStyle name="40% - Accent3 6 2 2 5 4" xfId="34843"/>
    <cellStyle name="40% - Accent3 6 2 2 6" xfId="34844"/>
    <cellStyle name="40% - Accent3 6 2 2 6 2" xfId="34845"/>
    <cellStyle name="40% - Accent3 6 2 2 6 3" xfId="34846"/>
    <cellStyle name="40% - Accent3 6 2 2 7" xfId="34847"/>
    <cellStyle name="40% - Accent3 6 2 2 8" xfId="34848"/>
    <cellStyle name="40% - Accent3 6 2 3" xfId="34849"/>
    <cellStyle name="40% - Accent3 6 2 3 2" xfId="34850"/>
    <cellStyle name="40% - Accent3 6 2 3 2 2" xfId="34851"/>
    <cellStyle name="40% - Accent3 6 2 3 2 2 2" xfId="34852"/>
    <cellStyle name="40% - Accent3 6 2 3 2 2 3" xfId="34853"/>
    <cellStyle name="40% - Accent3 6 2 3 2 3" xfId="34854"/>
    <cellStyle name="40% - Accent3 6 2 3 2 4" xfId="34855"/>
    <cellStyle name="40% - Accent3 6 2 3 3" xfId="34856"/>
    <cellStyle name="40% - Accent3 6 2 3 3 2" xfId="34857"/>
    <cellStyle name="40% - Accent3 6 2 3 3 2 2" xfId="34858"/>
    <cellStyle name="40% - Accent3 6 2 3 3 2 3" xfId="34859"/>
    <cellStyle name="40% - Accent3 6 2 3 3 3" xfId="34860"/>
    <cellStyle name="40% - Accent3 6 2 3 3 4" xfId="34861"/>
    <cellStyle name="40% - Accent3 6 2 3 4" xfId="34862"/>
    <cellStyle name="40% - Accent3 6 2 3 4 2" xfId="34863"/>
    <cellStyle name="40% - Accent3 6 2 3 4 3" xfId="34864"/>
    <cellStyle name="40% - Accent3 6 2 3 5" xfId="34865"/>
    <cellStyle name="40% - Accent3 6 2 3 6" xfId="34866"/>
    <cellStyle name="40% - Accent3 6 2 4" xfId="34867"/>
    <cellStyle name="40% - Accent3 6 2 4 2" xfId="34868"/>
    <cellStyle name="40% - Accent3 6 2 4 2 2" xfId="34869"/>
    <cellStyle name="40% - Accent3 6 2 4 2 2 2" xfId="34870"/>
    <cellStyle name="40% - Accent3 6 2 4 2 2 3" xfId="34871"/>
    <cellStyle name="40% - Accent3 6 2 4 2 3" xfId="34872"/>
    <cellStyle name="40% - Accent3 6 2 4 2 4" xfId="34873"/>
    <cellStyle name="40% - Accent3 6 2 4 3" xfId="34874"/>
    <cellStyle name="40% - Accent3 6 2 4 3 2" xfId="34875"/>
    <cellStyle name="40% - Accent3 6 2 4 3 2 2" xfId="34876"/>
    <cellStyle name="40% - Accent3 6 2 4 3 2 3" xfId="34877"/>
    <cellStyle name="40% - Accent3 6 2 4 3 3" xfId="34878"/>
    <cellStyle name="40% - Accent3 6 2 4 3 4" xfId="34879"/>
    <cellStyle name="40% - Accent3 6 2 4 4" xfId="34880"/>
    <cellStyle name="40% - Accent3 6 2 4 4 2" xfId="34881"/>
    <cellStyle name="40% - Accent3 6 2 4 4 3" xfId="34882"/>
    <cellStyle name="40% - Accent3 6 2 4 5" xfId="34883"/>
    <cellStyle name="40% - Accent3 6 2 4 6" xfId="34884"/>
    <cellStyle name="40% - Accent3 6 2 5" xfId="34885"/>
    <cellStyle name="40% - Accent3 6 2 5 2" xfId="34886"/>
    <cellStyle name="40% - Accent3 6 2 5 2 2" xfId="34887"/>
    <cellStyle name="40% - Accent3 6 2 5 2 3" xfId="34888"/>
    <cellStyle name="40% - Accent3 6 2 5 3" xfId="34889"/>
    <cellStyle name="40% - Accent3 6 2 5 4" xfId="34890"/>
    <cellStyle name="40% - Accent3 6 2 6" xfId="34891"/>
    <cellStyle name="40% - Accent3 6 2 6 2" xfId="34892"/>
    <cellStyle name="40% - Accent3 6 2 6 2 2" xfId="34893"/>
    <cellStyle name="40% - Accent3 6 2 6 2 3" xfId="34894"/>
    <cellStyle name="40% - Accent3 6 2 6 3" xfId="34895"/>
    <cellStyle name="40% - Accent3 6 2 6 4" xfId="34896"/>
    <cellStyle name="40% - Accent3 6 2 7" xfId="34897"/>
    <cellStyle name="40% - Accent3 6 2 7 2" xfId="34898"/>
    <cellStyle name="40% - Accent3 6 2 7 3" xfId="34899"/>
    <cellStyle name="40% - Accent3 6 2 8" xfId="34900"/>
    <cellStyle name="40% - Accent3 6 2 9" xfId="34901"/>
    <cellStyle name="40% - Accent3 6 3" xfId="34902"/>
    <cellStyle name="40% - Accent3 6 3 2" xfId="34903"/>
    <cellStyle name="40% - Accent3 6 3 2 2" xfId="34904"/>
    <cellStyle name="40% - Accent3 6 3 2 2 2" xfId="34905"/>
    <cellStyle name="40% - Accent3 6 3 2 2 2 2" xfId="34906"/>
    <cellStyle name="40% - Accent3 6 3 2 2 2 3" xfId="34907"/>
    <cellStyle name="40% - Accent3 6 3 2 2 3" xfId="34908"/>
    <cellStyle name="40% - Accent3 6 3 2 2 4" xfId="34909"/>
    <cellStyle name="40% - Accent3 6 3 2 3" xfId="34910"/>
    <cellStyle name="40% - Accent3 6 3 2 3 2" xfId="34911"/>
    <cellStyle name="40% - Accent3 6 3 2 3 2 2" xfId="34912"/>
    <cellStyle name="40% - Accent3 6 3 2 3 2 3" xfId="34913"/>
    <cellStyle name="40% - Accent3 6 3 2 3 3" xfId="34914"/>
    <cellStyle name="40% - Accent3 6 3 2 3 4" xfId="34915"/>
    <cellStyle name="40% - Accent3 6 3 2 4" xfId="34916"/>
    <cellStyle name="40% - Accent3 6 3 2 4 2" xfId="34917"/>
    <cellStyle name="40% - Accent3 6 3 2 4 3" xfId="34918"/>
    <cellStyle name="40% - Accent3 6 3 2 5" xfId="34919"/>
    <cellStyle name="40% - Accent3 6 3 2 6" xfId="34920"/>
    <cellStyle name="40% - Accent3 6 3 3" xfId="34921"/>
    <cellStyle name="40% - Accent3 6 3 3 2" xfId="34922"/>
    <cellStyle name="40% - Accent3 6 3 3 2 2" xfId="34923"/>
    <cellStyle name="40% - Accent3 6 3 3 2 2 2" xfId="34924"/>
    <cellStyle name="40% - Accent3 6 3 3 2 2 3" xfId="34925"/>
    <cellStyle name="40% - Accent3 6 3 3 2 3" xfId="34926"/>
    <cellStyle name="40% - Accent3 6 3 3 2 4" xfId="34927"/>
    <cellStyle name="40% - Accent3 6 3 3 3" xfId="34928"/>
    <cellStyle name="40% - Accent3 6 3 3 3 2" xfId="34929"/>
    <cellStyle name="40% - Accent3 6 3 3 3 2 2" xfId="34930"/>
    <cellStyle name="40% - Accent3 6 3 3 3 2 3" xfId="34931"/>
    <cellStyle name="40% - Accent3 6 3 3 3 3" xfId="34932"/>
    <cellStyle name="40% - Accent3 6 3 3 3 4" xfId="34933"/>
    <cellStyle name="40% - Accent3 6 3 3 4" xfId="34934"/>
    <cellStyle name="40% - Accent3 6 3 3 4 2" xfId="34935"/>
    <cellStyle name="40% - Accent3 6 3 3 4 3" xfId="34936"/>
    <cellStyle name="40% - Accent3 6 3 3 5" xfId="34937"/>
    <cellStyle name="40% - Accent3 6 3 3 6" xfId="34938"/>
    <cellStyle name="40% - Accent3 6 3 4" xfId="34939"/>
    <cellStyle name="40% - Accent3 6 3 4 2" xfId="34940"/>
    <cellStyle name="40% - Accent3 6 3 4 2 2" xfId="34941"/>
    <cellStyle name="40% - Accent3 6 3 4 2 3" xfId="34942"/>
    <cellStyle name="40% - Accent3 6 3 4 3" xfId="34943"/>
    <cellStyle name="40% - Accent3 6 3 4 4" xfId="34944"/>
    <cellStyle name="40% - Accent3 6 3 5" xfId="34945"/>
    <cellStyle name="40% - Accent3 6 3 5 2" xfId="34946"/>
    <cellStyle name="40% - Accent3 6 3 5 2 2" xfId="34947"/>
    <cellStyle name="40% - Accent3 6 3 5 2 3" xfId="34948"/>
    <cellStyle name="40% - Accent3 6 3 5 3" xfId="34949"/>
    <cellStyle name="40% - Accent3 6 3 5 4" xfId="34950"/>
    <cellStyle name="40% - Accent3 6 3 6" xfId="34951"/>
    <cellStyle name="40% - Accent3 6 3 6 2" xfId="34952"/>
    <cellStyle name="40% - Accent3 6 3 6 3" xfId="34953"/>
    <cellStyle name="40% - Accent3 6 3 7" xfId="34954"/>
    <cellStyle name="40% - Accent3 6 3 8" xfId="34955"/>
    <cellStyle name="40% - Accent3 6 4" xfId="34956"/>
    <cellStyle name="40% - Accent3 6 4 2" xfId="34957"/>
    <cellStyle name="40% - Accent3 6 4 2 2" xfId="34958"/>
    <cellStyle name="40% - Accent3 6 4 2 2 2" xfId="34959"/>
    <cellStyle name="40% - Accent3 6 4 2 2 3" xfId="34960"/>
    <cellStyle name="40% - Accent3 6 4 2 3" xfId="34961"/>
    <cellStyle name="40% - Accent3 6 4 2 4" xfId="34962"/>
    <cellStyle name="40% - Accent3 6 4 3" xfId="34963"/>
    <cellStyle name="40% - Accent3 6 4 3 2" xfId="34964"/>
    <cellStyle name="40% - Accent3 6 4 3 2 2" xfId="34965"/>
    <cellStyle name="40% - Accent3 6 4 3 2 3" xfId="34966"/>
    <cellStyle name="40% - Accent3 6 4 3 3" xfId="34967"/>
    <cellStyle name="40% - Accent3 6 4 3 4" xfId="34968"/>
    <cellStyle name="40% - Accent3 6 4 4" xfId="34969"/>
    <cellStyle name="40% - Accent3 6 4 4 2" xfId="34970"/>
    <cellStyle name="40% - Accent3 6 4 4 3" xfId="34971"/>
    <cellStyle name="40% - Accent3 6 4 5" xfId="34972"/>
    <cellStyle name="40% - Accent3 6 4 6" xfId="34973"/>
    <cellStyle name="40% - Accent3 6 5" xfId="34974"/>
    <cellStyle name="40% - Accent3 6 5 2" xfId="34975"/>
    <cellStyle name="40% - Accent3 6 5 2 2" xfId="34976"/>
    <cellStyle name="40% - Accent3 6 5 2 2 2" xfId="34977"/>
    <cellStyle name="40% - Accent3 6 5 2 2 3" xfId="34978"/>
    <cellStyle name="40% - Accent3 6 5 2 3" xfId="34979"/>
    <cellStyle name="40% - Accent3 6 5 2 4" xfId="34980"/>
    <cellStyle name="40% - Accent3 6 5 3" xfId="34981"/>
    <cellStyle name="40% - Accent3 6 5 3 2" xfId="34982"/>
    <cellStyle name="40% - Accent3 6 5 3 2 2" xfId="34983"/>
    <cellStyle name="40% - Accent3 6 5 3 2 3" xfId="34984"/>
    <cellStyle name="40% - Accent3 6 5 3 3" xfId="34985"/>
    <cellStyle name="40% - Accent3 6 5 3 4" xfId="34986"/>
    <cellStyle name="40% - Accent3 6 5 4" xfId="34987"/>
    <cellStyle name="40% - Accent3 6 5 4 2" xfId="34988"/>
    <cellStyle name="40% - Accent3 6 5 4 3" xfId="34989"/>
    <cellStyle name="40% - Accent3 6 5 5" xfId="34990"/>
    <cellStyle name="40% - Accent3 6 5 6" xfId="34991"/>
    <cellStyle name="40% - Accent3 6 6" xfId="34992"/>
    <cellStyle name="40% - Accent3 6 6 2" xfId="34993"/>
    <cellStyle name="40% - Accent3 6 6 2 2" xfId="34994"/>
    <cellStyle name="40% - Accent3 6 6 2 3" xfId="34995"/>
    <cellStyle name="40% - Accent3 6 6 3" xfId="34996"/>
    <cellStyle name="40% - Accent3 6 6 4" xfId="34997"/>
    <cellStyle name="40% - Accent3 6 7" xfId="34998"/>
    <cellStyle name="40% - Accent3 6 7 2" xfId="34999"/>
    <cellStyle name="40% - Accent3 6 7 2 2" xfId="35000"/>
    <cellStyle name="40% - Accent3 6 7 2 3" xfId="35001"/>
    <cellStyle name="40% - Accent3 6 7 3" xfId="35002"/>
    <cellStyle name="40% - Accent3 6 7 4" xfId="35003"/>
    <cellStyle name="40% - Accent3 6 8" xfId="35004"/>
    <cellStyle name="40% - Accent3 6 8 2" xfId="35005"/>
    <cellStyle name="40% - Accent3 6 8 3" xfId="35006"/>
    <cellStyle name="40% - Accent3 6 9" xfId="35007"/>
    <cellStyle name="40% - Accent3 6_Revenue monitoring workings P6 97-2003" xfId="35008"/>
    <cellStyle name="40% - Accent3 7" xfId="35009"/>
    <cellStyle name="40% - Accent3 7 10" xfId="35010"/>
    <cellStyle name="40% - Accent3 7 11" xfId="35011"/>
    <cellStyle name="40% - Accent3 7 2" xfId="35012"/>
    <cellStyle name="40% - Accent3 7 2 2" xfId="35013"/>
    <cellStyle name="40% - Accent3 7 2 2 2" xfId="35014"/>
    <cellStyle name="40% - Accent3 7 2 2 2 2" xfId="35015"/>
    <cellStyle name="40% - Accent3 7 2 2 2 2 2" xfId="35016"/>
    <cellStyle name="40% - Accent3 7 2 2 2 2 2 2" xfId="35017"/>
    <cellStyle name="40% - Accent3 7 2 2 2 2 2 3" xfId="35018"/>
    <cellStyle name="40% - Accent3 7 2 2 2 2 3" xfId="35019"/>
    <cellStyle name="40% - Accent3 7 2 2 2 2 4" xfId="35020"/>
    <cellStyle name="40% - Accent3 7 2 2 2 3" xfId="35021"/>
    <cellStyle name="40% - Accent3 7 2 2 2 3 2" xfId="35022"/>
    <cellStyle name="40% - Accent3 7 2 2 2 3 2 2" xfId="35023"/>
    <cellStyle name="40% - Accent3 7 2 2 2 3 2 3" xfId="35024"/>
    <cellStyle name="40% - Accent3 7 2 2 2 3 3" xfId="35025"/>
    <cellStyle name="40% - Accent3 7 2 2 2 3 4" xfId="35026"/>
    <cellStyle name="40% - Accent3 7 2 2 2 4" xfId="35027"/>
    <cellStyle name="40% - Accent3 7 2 2 2 4 2" xfId="35028"/>
    <cellStyle name="40% - Accent3 7 2 2 2 4 3" xfId="35029"/>
    <cellStyle name="40% - Accent3 7 2 2 2 5" xfId="35030"/>
    <cellStyle name="40% - Accent3 7 2 2 2 6" xfId="35031"/>
    <cellStyle name="40% - Accent3 7 2 2 3" xfId="35032"/>
    <cellStyle name="40% - Accent3 7 2 2 3 2" xfId="35033"/>
    <cellStyle name="40% - Accent3 7 2 2 3 2 2" xfId="35034"/>
    <cellStyle name="40% - Accent3 7 2 2 3 2 2 2" xfId="35035"/>
    <cellStyle name="40% - Accent3 7 2 2 3 2 2 3" xfId="35036"/>
    <cellStyle name="40% - Accent3 7 2 2 3 2 3" xfId="35037"/>
    <cellStyle name="40% - Accent3 7 2 2 3 2 4" xfId="35038"/>
    <cellStyle name="40% - Accent3 7 2 2 3 3" xfId="35039"/>
    <cellStyle name="40% - Accent3 7 2 2 3 3 2" xfId="35040"/>
    <cellStyle name="40% - Accent3 7 2 2 3 3 2 2" xfId="35041"/>
    <cellStyle name="40% - Accent3 7 2 2 3 3 2 3" xfId="35042"/>
    <cellStyle name="40% - Accent3 7 2 2 3 3 3" xfId="35043"/>
    <cellStyle name="40% - Accent3 7 2 2 3 3 4" xfId="35044"/>
    <cellStyle name="40% - Accent3 7 2 2 3 4" xfId="35045"/>
    <cellStyle name="40% - Accent3 7 2 2 3 4 2" xfId="35046"/>
    <cellStyle name="40% - Accent3 7 2 2 3 4 3" xfId="35047"/>
    <cellStyle name="40% - Accent3 7 2 2 3 5" xfId="35048"/>
    <cellStyle name="40% - Accent3 7 2 2 3 6" xfId="35049"/>
    <cellStyle name="40% - Accent3 7 2 2 4" xfId="35050"/>
    <cellStyle name="40% - Accent3 7 2 2 4 2" xfId="35051"/>
    <cellStyle name="40% - Accent3 7 2 2 4 2 2" xfId="35052"/>
    <cellStyle name="40% - Accent3 7 2 2 4 2 3" xfId="35053"/>
    <cellStyle name="40% - Accent3 7 2 2 4 3" xfId="35054"/>
    <cellStyle name="40% - Accent3 7 2 2 4 4" xfId="35055"/>
    <cellStyle name="40% - Accent3 7 2 2 5" xfId="35056"/>
    <cellStyle name="40% - Accent3 7 2 2 5 2" xfId="35057"/>
    <cellStyle name="40% - Accent3 7 2 2 5 2 2" xfId="35058"/>
    <cellStyle name="40% - Accent3 7 2 2 5 2 3" xfId="35059"/>
    <cellStyle name="40% - Accent3 7 2 2 5 3" xfId="35060"/>
    <cellStyle name="40% - Accent3 7 2 2 5 4" xfId="35061"/>
    <cellStyle name="40% - Accent3 7 2 2 6" xfId="35062"/>
    <cellStyle name="40% - Accent3 7 2 2 6 2" xfId="35063"/>
    <cellStyle name="40% - Accent3 7 2 2 6 3" xfId="35064"/>
    <cellStyle name="40% - Accent3 7 2 2 7" xfId="35065"/>
    <cellStyle name="40% - Accent3 7 2 2 8" xfId="35066"/>
    <cellStyle name="40% - Accent3 7 2 3" xfId="35067"/>
    <cellStyle name="40% - Accent3 7 2 3 2" xfId="35068"/>
    <cellStyle name="40% - Accent3 7 2 3 2 2" xfId="35069"/>
    <cellStyle name="40% - Accent3 7 2 3 2 2 2" xfId="35070"/>
    <cellStyle name="40% - Accent3 7 2 3 2 2 3" xfId="35071"/>
    <cellStyle name="40% - Accent3 7 2 3 2 3" xfId="35072"/>
    <cellStyle name="40% - Accent3 7 2 3 2 4" xfId="35073"/>
    <cellStyle name="40% - Accent3 7 2 3 3" xfId="35074"/>
    <cellStyle name="40% - Accent3 7 2 3 3 2" xfId="35075"/>
    <cellStyle name="40% - Accent3 7 2 3 3 2 2" xfId="35076"/>
    <cellStyle name="40% - Accent3 7 2 3 3 2 3" xfId="35077"/>
    <cellStyle name="40% - Accent3 7 2 3 3 3" xfId="35078"/>
    <cellStyle name="40% - Accent3 7 2 3 3 4" xfId="35079"/>
    <cellStyle name="40% - Accent3 7 2 3 4" xfId="35080"/>
    <cellStyle name="40% - Accent3 7 2 3 4 2" xfId="35081"/>
    <cellStyle name="40% - Accent3 7 2 3 4 3" xfId="35082"/>
    <cellStyle name="40% - Accent3 7 2 3 5" xfId="35083"/>
    <cellStyle name="40% - Accent3 7 2 3 6" xfId="35084"/>
    <cellStyle name="40% - Accent3 7 2 4" xfId="35085"/>
    <cellStyle name="40% - Accent3 7 2 4 2" xfId="35086"/>
    <cellStyle name="40% - Accent3 7 2 4 2 2" xfId="35087"/>
    <cellStyle name="40% - Accent3 7 2 4 2 2 2" xfId="35088"/>
    <cellStyle name="40% - Accent3 7 2 4 2 2 3" xfId="35089"/>
    <cellStyle name="40% - Accent3 7 2 4 2 3" xfId="35090"/>
    <cellStyle name="40% - Accent3 7 2 4 2 4" xfId="35091"/>
    <cellStyle name="40% - Accent3 7 2 4 3" xfId="35092"/>
    <cellStyle name="40% - Accent3 7 2 4 3 2" xfId="35093"/>
    <cellStyle name="40% - Accent3 7 2 4 3 2 2" xfId="35094"/>
    <cellStyle name="40% - Accent3 7 2 4 3 2 3" xfId="35095"/>
    <cellStyle name="40% - Accent3 7 2 4 3 3" xfId="35096"/>
    <cellStyle name="40% - Accent3 7 2 4 3 4" xfId="35097"/>
    <cellStyle name="40% - Accent3 7 2 4 4" xfId="35098"/>
    <cellStyle name="40% - Accent3 7 2 4 4 2" xfId="35099"/>
    <cellStyle name="40% - Accent3 7 2 4 4 3" xfId="35100"/>
    <cellStyle name="40% - Accent3 7 2 4 5" xfId="35101"/>
    <cellStyle name="40% - Accent3 7 2 4 6" xfId="35102"/>
    <cellStyle name="40% - Accent3 7 2 5" xfId="35103"/>
    <cellStyle name="40% - Accent3 7 2 5 2" xfId="35104"/>
    <cellStyle name="40% - Accent3 7 2 5 2 2" xfId="35105"/>
    <cellStyle name="40% - Accent3 7 2 5 2 3" xfId="35106"/>
    <cellStyle name="40% - Accent3 7 2 5 3" xfId="35107"/>
    <cellStyle name="40% - Accent3 7 2 5 4" xfId="35108"/>
    <cellStyle name="40% - Accent3 7 2 6" xfId="35109"/>
    <cellStyle name="40% - Accent3 7 2 6 2" xfId="35110"/>
    <cellStyle name="40% - Accent3 7 2 6 2 2" xfId="35111"/>
    <cellStyle name="40% - Accent3 7 2 6 2 3" xfId="35112"/>
    <cellStyle name="40% - Accent3 7 2 6 3" xfId="35113"/>
    <cellStyle name="40% - Accent3 7 2 6 4" xfId="35114"/>
    <cellStyle name="40% - Accent3 7 2 7" xfId="35115"/>
    <cellStyle name="40% - Accent3 7 2 7 2" xfId="35116"/>
    <cellStyle name="40% - Accent3 7 2 7 3" xfId="35117"/>
    <cellStyle name="40% - Accent3 7 2 8" xfId="35118"/>
    <cellStyle name="40% - Accent3 7 2 9" xfId="35119"/>
    <cellStyle name="40% - Accent3 7 3" xfId="35120"/>
    <cellStyle name="40% - Accent3 7 3 2" xfId="35121"/>
    <cellStyle name="40% - Accent3 7 3 2 2" xfId="35122"/>
    <cellStyle name="40% - Accent3 7 3 2 2 2" xfId="35123"/>
    <cellStyle name="40% - Accent3 7 3 2 2 2 2" xfId="35124"/>
    <cellStyle name="40% - Accent3 7 3 2 2 2 3" xfId="35125"/>
    <cellStyle name="40% - Accent3 7 3 2 2 3" xfId="35126"/>
    <cellStyle name="40% - Accent3 7 3 2 2 4" xfId="35127"/>
    <cellStyle name="40% - Accent3 7 3 2 3" xfId="35128"/>
    <cellStyle name="40% - Accent3 7 3 2 3 2" xfId="35129"/>
    <cellStyle name="40% - Accent3 7 3 2 3 2 2" xfId="35130"/>
    <cellStyle name="40% - Accent3 7 3 2 3 2 3" xfId="35131"/>
    <cellStyle name="40% - Accent3 7 3 2 3 3" xfId="35132"/>
    <cellStyle name="40% - Accent3 7 3 2 3 4" xfId="35133"/>
    <cellStyle name="40% - Accent3 7 3 2 4" xfId="35134"/>
    <cellStyle name="40% - Accent3 7 3 2 4 2" xfId="35135"/>
    <cellStyle name="40% - Accent3 7 3 2 4 3" xfId="35136"/>
    <cellStyle name="40% - Accent3 7 3 2 5" xfId="35137"/>
    <cellStyle name="40% - Accent3 7 3 2 6" xfId="35138"/>
    <cellStyle name="40% - Accent3 7 3 3" xfId="35139"/>
    <cellStyle name="40% - Accent3 7 3 3 2" xfId="35140"/>
    <cellStyle name="40% - Accent3 7 3 3 2 2" xfId="35141"/>
    <cellStyle name="40% - Accent3 7 3 3 2 2 2" xfId="35142"/>
    <cellStyle name="40% - Accent3 7 3 3 2 2 3" xfId="35143"/>
    <cellStyle name="40% - Accent3 7 3 3 2 3" xfId="35144"/>
    <cellStyle name="40% - Accent3 7 3 3 2 4" xfId="35145"/>
    <cellStyle name="40% - Accent3 7 3 3 3" xfId="35146"/>
    <cellStyle name="40% - Accent3 7 3 3 3 2" xfId="35147"/>
    <cellStyle name="40% - Accent3 7 3 3 3 2 2" xfId="35148"/>
    <cellStyle name="40% - Accent3 7 3 3 3 2 3" xfId="35149"/>
    <cellStyle name="40% - Accent3 7 3 3 3 3" xfId="35150"/>
    <cellStyle name="40% - Accent3 7 3 3 3 4" xfId="35151"/>
    <cellStyle name="40% - Accent3 7 3 3 4" xfId="35152"/>
    <cellStyle name="40% - Accent3 7 3 3 4 2" xfId="35153"/>
    <cellStyle name="40% - Accent3 7 3 3 4 3" xfId="35154"/>
    <cellStyle name="40% - Accent3 7 3 3 5" xfId="35155"/>
    <cellStyle name="40% - Accent3 7 3 3 6" xfId="35156"/>
    <cellStyle name="40% - Accent3 7 3 4" xfId="35157"/>
    <cellStyle name="40% - Accent3 7 3 4 2" xfId="35158"/>
    <cellStyle name="40% - Accent3 7 3 4 2 2" xfId="35159"/>
    <cellStyle name="40% - Accent3 7 3 4 2 3" xfId="35160"/>
    <cellStyle name="40% - Accent3 7 3 4 3" xfId="35161"/>
    <cellStyle name="40% - Accent3 7 3 4 4" xfId="35162"/>
    <cellStyle name="40% - Accent3 7 3 5" xfId="35163"/>
    <cellStyle name="40% - Accent3 7 3 5 2" xfId="35164"/>
    <cellStyle name="40% - Accent3 7 3 5 2 2" xfId="35165"/>
    <cellStyle name="40% - Accent3 7 3 5 2 3" xfId="35166"/>
    <cellStyle name="40% - Accent3 7 3 5 3" xfId="35167"/>
    <cellStyle name="40% - Accent3 7 3 5 4" xfId="35168"/>
    <cellStyle name="40% - Accent3 7 3 6" xfId="35169"/>
    <cellStyle name="40% - Accent3 7 3 6 2" xfId="35170"/>
    <cellStyle name="40% - Accent3 7 3 6 3" xfId="35171"/>
    <cellStyle name="40% - Accent3 7 3 7" xfId="35172"/>
    <cellStyle name="40% - Accent3 7 3 8" xfId="35173"/>
    <cellStyle name="40% - Accent3 7 4" xfId="35174"/>
    <cellStyle name="40% - Accent3 7 4 2" xfId="35175"/>
    <cellStyle name="40% - Accent3 7 4 2 2" xfId="35176"/>
    <cellStyle name="40% - Accent3 7 4 2 2 2" xfId="35177"/>
    <cellStyle name="40% - Accent3 7 4 2 2 3" xfId="35178"/>
    <cellStyle name="40% - Accent3 7 4 2 3" xfId="35179"/>
    <cellStyle name="40% - Accent3 7 4 2 4" xfId="35180"/>
    <cellStyle name="40% - Accent3 7 4 3" xfId="35181"/>
    <cellStyle name="40% - Accent3 7 4 3 2" xfId="35182"/>
    <cellStyle name="40% - Accent3 7 4 3 2 2" xfId="35183"/>
    <cellStyle name="40% - Accent3 7 4 3 2 3" xfId="35184"/>
    <cellStyle name="40% - Accent3 7 4 3 3" xfId="35185"/>
    <cellStyle name="40% - Accent3 7 4 3 4" xfId="35186"/>
    <cellStyle name="40% - Accent3 7 4 4" xfId="35187"/>
    <cellStyle name="40% - Accent3 7 4 4 2" xfId="35188"/>
    <cellStyle name="40% - Accent3 7 4 4 3" xfId="35189"/>
    <cellStyle name="40% - Accent3 7 4 5" xfId="35190"/>
    <cellStyle name="40% - Accent3 7 4 6" xfId="35191"/>
    <cellStyle name="40% - Accent3 7 5" xfId="35192"/>
    <cellStyle name="40% - Accent3 7 5 2" xfId="35193"/>
    <cellStyle name="40% - Accent3 7 5 2 2" xfId="35194"/>
    <cellStyle name="40% - Accent3 7 5 2 2 2" xfId="35195"/>
    <cellStyle name="40% - Accent3 7 5 2 2 3" xfId="35196"/>
    <cellStyle name="40% - Accent3 7 5 2 3" xfId="35197"/>
    <cellStyle name="40% - Accent3 7 5 2 4" xfId="35198"/>
    <cellStyle name="40% - Accent3 7 5 3" xfId="35199"/>
    <cellStyle name="40% - Accent3 7 5 3 2" xfId="35200"/>
    <cellStyle name="40% - Accent3 7 5 3 2 2" xfId="35201"/>
    <cellStyle name="40% - Accent3 7 5 3 2 3" xfId="35202"/>
    <cellStyle name="40% - Accent3 7 5 3 3" xfId="35203"/>
    <cellStyle name="40% - Accent3 7 5 3 4" xfId="35204"/>
    <cellStyle name="40% - Accent3 7 5 4" xfId="35205"/>
    <cellStyle name="40% - Accent3 7 5 4 2" xfId="35206"/>
    <cellStyle name="40% - Accent3 7 5 4 3" xfId="35207"/>
    <cellStyle name="40% - Accent3 7 5 5" xfId="35208"/>
    <cellStyle name="40% - Accent3 7 5 6" xfId="35209"/>
    <cellStyle name="40% - Accent3 7 6" xfId="35210"/>
    <cellStyle name="40% - Accent3 7 6 2" xfId="35211"/>
    <cellStyle name="40% - Accent3 7 6 2 2" xfId="35212"/>
    <cellStyle name="40% - Accent3 7 6 2 3" xfId="35213"/>
    <cellStyle name="40% - Accent3 7 6 3" xfId="35214"/>
    <cellStyle name="40% - Accent3 7 6 4" xfId="35215"/>
    <cellStyle name="40% - Accent3 7 7" xfId="35216"/>
    <cellStyle name="40% - Accent3 7 7 2" xfId="35217"/>
    <cellStyle name="40% - Accent3 7 7 2 2" xfId="35218"/>
    <cellStyle name="40% - Accent3 7 7 2 3" xfId="35219"/>
    <cellStyle name="40% - Accent3 7 7 3" xfId="35220"/>
    <cellStyle name="40% - Accent3 7 7 4" xfId="35221"/>
    <cellStyle name="40% - Accent3 7 8" xfId="35222"/>
    <cellStyle name="40% - Accent3 7 8 2" xfId="35223"/>
    <cellStyle name="40% - Accent3 7 8 3" xfId="35224"/>
    <cellStyle name="40% - Accent3 7 9" xfId="35225"/>
    <cellStyle name="40% - Accent3 7_Revenue monitoring workings P6 97-2003" xfId="35226"/>
    <cellStyle name="40% - Accent3 8" xfId="35227"/>
    <cellStyle name="40% - Accent3 8 10" xfId="35228"/>
    <cellStyle name="40% - Accent3 8 2" xfId="35229"/>
    <cellStyle name="40% - Accent3 8 2 2" xfId="35230"/>
    <cellStyle name="40% - Accent3 8 2 2 2" xfId="35231"/>
    <cellStyle name="40% - Accent3 8 2 2 2 2" xfId="35232"/>
    <cellStyle name="40% - Accent3 8 2 2 2 2 2" xfId="35233"/>
    <cellStyle name="40% - Accent3 8 2 2 2 2 2 2" xfId="35234"/>
    <cellStyle name="40% - Accent3 8 2 2 2 2 2 3" xfId="35235"/>
    <cellStyle name="40% - Accent3 8 2 2 2 2 3" xfId="35236"/>
    <cellStyle name="40% - Accent3 8 2 2 2 2 4" xfId="35237"/>
    <cellStyle name="40% - Accent3 8 2 2 2 3" xfId="35238"/>
    <cellStyle name="40% - Accent3 8 2 2 2 3 2" xfId="35239"/>
    <cellStyle name="40% - Accent3 8 2 2 2 3 2 2" xfId="35240"/>
    <cellStyle name="40% - Accent3 8 2 2 2 3 2 3" xfId="35241"/>
    <cellStyle name="40% - Accent3 8 2 2 2 3 3" xfId="35242"/>
    <cellStyle name="40% - Accent3 8 2 2 2 3 4" xfId="35243"/>
    <cellStyle name="40% - Accent3 8 2 2 2 4" xfId="35244"/>
    <cellStyle name="40% - Accent3 8 2 2 2 4 2" xfId="35245"/>
    <cellStyle name="40% - Accent3 8 2 2 2 4 3" xfId="35246"/>
    <cellStyle name="40% - Accent3 8 2 2 2 5" xfId="35247"/>
    <cellStyle name="40% - Accent3 8 2 2 2 6" xfId="35248"/>
    <cellStyle name="40% - Accent3 8 2 2 3" xfId="35249"/>
    <cellStyle name="40% - Accent3 8 2 2 3 2" xfId="35250"/>
    <cellStyle name="40% - Accent3 8 2 2 3 2 2" xfId="35251"/>
    <cellStyle name="40% - Accent3 8 2 2 3 2 2 2" xfId="35252"/>
    <cellStyle name="40% - Accent3 8 2 2 3 2 2 3" xfId="35253"/>
    <cellStyle name="40% - Accent3 8 2 2 3 2 3" xfId="35254"/>
    <cellStyle name="40% - Accent3 8 2 2 3 2 4" xfId="35255"/>
    <cellStyle name="40% - Accent3 8 2 2 3 3" xfId="35256"/>
    <cellStyle name="40% - Accent3 8 2 2 3 3 2" xfId="35257"/>
    <cellStyle name="40% - Accent3 8 2 2 3 3 2 2" xfId="35258"/>
    <cellStyle name="40% - Accent3 8 2 2 3 3 2 3" xfId="35259"/>
    <cellStyle name="40% - Accent3 8 2 2 3 3 3" xfId="35260"/>
    <cellStyle name="40% - Accent3 8 2 2 3 3 4" xfId="35261"/>
    <cellStyle name="40% - Accent3 8 2 2 3 4" xfId="35262"/>
    <cellStyle name="40% - Accent3 8 2 2 3 4 2" xfId="35263"/>
    <cellStyle name="40% - Accent3 8 2 2 3 4 3" xfId="35264"/>
    <cellStyle name="40% - Accent3 8 2 2 3 5" xfId="35265"/>
    <cellStyle name="40% - Accent3 8 2 2 3 6" xfId="35266"/>
    <cellStyle name="40% - Accent3 8 2 2 4" xfId="35267"/>
    <cellStyle name="40% - Accent3 8 2 2 4 2" xfId="35268"/>
    <cellStyle name="40% - Accent3 8 2 2 4 2 2" xfId="35269"/>
    <cellStyle name="40% - Accent3 8 2 2 4 2 3" xfId="35270"/>
    <cellStyle name="40% - Accent3 8 2 2 4 3" xfId="35271"/>
    <cellStyle name="40% - Accent3 8 2 2 4 4" xfId="35272"/>
    <cellStyle name="40% - Accent3 8 2 2 5" xfId="35273"/>
    <cellStyle name="40% - Accent3 8 2 2 5 2" xfId="35274"/>
    <cellStyle name="40% - Accent3 8 2 2 5 2 2" xfId="35275"/>
    <cellStyle name="40% - Accent3 8 2 2 5 2 3" xfId="35276"/>
    <cellStyle name="40% - Accent3 8 2 2 5 3" xfId="35277"/>
    <cellStyle name="40% - Accent3 8 2 2 5 4" xfId="35278"/>
    <cellStyle name="40% - Accent3 8 2 2 6" xfId="35279"/>
    <cellStyle name="40% - Accent3 8 2 2 6 2" xfId="35280"/>
    <cellStyle name="40% - Accent3 8 2 2 6 3" xfId="35281"/>
    <cellStyle name="40% - Accent3 8 2 2 7" xfId="35282"/>
    <cellStyle name="40% - Accent3 8 2 2 8" xfId="35283"/>
    <cellStyle name="40% - Accent3 8 2 3" xfId="35284"/>
    <cellStyle name="40% - Accent3 8 2 3 2" xfId="35285"/>
    <cellStyle name="40% - Accent3 8 2 3 2 2" xfId="35286"/>
    <cellStyle name="40% - Accent3 8 2 3 2 2 2" xfId="35287"/>
    <cellStyle name="40% - Accent3 8 2 3 2 2 3" xfId="35288"/>
    <cellStyle name="40% - Accent3 8 2 3 2 3" xfId="35289"/>
    <cellStyle name="40% - Accent3 8 2 3 2 4" xfId="35290"/>
    <cellStyle name="40% - Accent3 8 2 3 3" xfId="35291"/>
    <cellStyle name="40% - Accent3 8 2 3 3 2" xfId="35292"/>
    <cellStyle name="40% - Accent3 8 2 3 3 2 2" xfId="35293"/>
    <cellStyle name="40% - Accent3 8 2 3 3 2 3" xfId="35294"/>
    <cellStyle name="40% - Accent3 8 2 3 3 3" xfId="35295"/>
    <cellStyle name="40% - Accent3 8 2 3 3 4" xfId="35296"/>
    <cellStyle name="40% - Accent3 8 2 3 4" xfId="35297"/>
    <cellStyle name="40% - Accent3 8 2 3 4 2" xfId="35298"/>
    <cellStyle name="40% - Accent3 8 2 3 4 3" xfId="35299"/>
    <cellStyle name="40% - Accent3 8 2 3 5" xfId="35300"/>
    <cellStyle name="40% - Accent3 8 2 3 6" xfId="35301"/>
    <cellStyle name="40% - Accent3 8 2 4" xfId="35302"/>
    <cellStyle name="40% - Accent3 8 2 4 2" xfId="35303"/>
    <cellStyle name="40% - Accent3 8 2 4 2 2" xfId="35304"/>
    <cellStyle name="40% - Accent3 8 2 4 2 2 2" xfId="35305"/>
    <cellStyle name="40% - Accent3 8 2 4 2 2 3" xfId="35306"/>
    <cellStyle name="40% - Accent3 8 2 4 2 3" xfId="35307"/>
    <cellStyle name="40% - Accent3 8 2 4 2 4" xfId="35308"/>
    <cellStyle name="40% - Accent3 8 2 4 3" xfId="35309"/>
    <cellStyle name="40% - Accent3 8 2 4 3 2" xfId="35310"/>
    <cellStyle name="40% - Accent3 8 2 4 3 2 2" xfId="35311"/>
    <cellStyle name="40% - Accent3 8 2 4 3 2 3" xfId="35312"/>
    <cellStyle name="40% - Accent3 8 2 4 3 3" xfId="35313"/>
    <cellStyle name="40% - Accent3 8 2 4 3 4" xfId="35314"/>
    <cellStyle name="40% - Accent3 8 2 4 4" xfId="35315"/>
    <cellStyle name="40% - Accent3 8 2 4 4 2" xfId="35316"/>
    <cellStyle name="40% - Accent3 8 2 4 4 3" xfId="35317"/>
    <cellStyle name="40% - Accent3 8 2 4 5" xfId="35318"/>
    <cellStyle name="40% - Accent3 8 2 4 6" xfId="35319"/>
    <cellStyle name="40% - Accent3 8 2 5" xfId="35320"/>
    <cellStyle name="40% - Accent3 8 2 5 2" xfId="35321"/>
    <cellStyle name="40% - Accent3 8 2 5 2 2" xfId="35322"/>
    <cellStyle name="40% - Accent3 8 2 5 2 3" xfId="35323"/>
    <cellStyle name="40% - Accent3 8 2 5 3" xfId="35324"/>
    <cellStyle name="40% - Accent3 8 2 5 4" xfId="35325"/>
    <cellStyle name="40% - Accent3 8 2 6" xfId="35326"/>
    <cellStyle name="40% - Accent3 8 2 6 2" xfId="35327"/>
    <cellStyle name="40% - Accent3 8 2 6 2 2" xfId="35328"/>
    <cellStyle name="40% - Accent3 8 2 6 2 3" xfId="35329"/>
    <cellStyle name="40% - Accent3 8 2 6 3" xfId="35330"/>
    <cellStyle name="40% - Accent3 8 2 6 4" xfId="35331"/>
    <cellStyle name="40% - Accent3 8 2 7" xfId="35332"/>
    <cellStyle name="40% - Accent3 8 2 7 2" xfId="35333"/>
    <cellStyle name="40% - Accent3 8 2 7 3" xfId="35334"/>
    <cellStyle name="40% - Accent3 8 2 8" xfId="35335"/>
    <cellStyle name="40% - Accent3 8 2 9" xfId="35336"/>
    <cellStyle name="40% - Accent3 8 3" xfId="35337"/>
    <cellStyle name="40% - Accent3 8 3 2" xfId="35338"/>
    <cellStyle name="40% - Accent3 8 3 2 2" xfId="35339"/>
    <cellStyle name="40% - Accent3 8 3 2 2 2" xfId="35340"/>
    <cellStyle name="40% - Accent3 8 3 2 2 2 2" xfId="35341"/>
    <cellStyle name="40% - Accent3 8 3 2 2 2 3" xfId="35342"/>
    <cellStyle name="40% - Accent3 8 3 2 2 3" xfId="35343"/>
    <cellStyle name="40% - Accent3 8 3 2 2 4" xfId="35344"/>
    <cellStyle name="40% - Accent3 8 3 2 3" xfId="35345"/>
    <cellStyle name="40% - Accent3 8 3 2 3 2" xfId="35346"/>
    <cellStyle name="40% - Accent3 8 3 2 3 2 2" xfId="35347"/>
    <cellStyle name="40% - Accent3 8 3 2 3 2 3" xfId="35348"/>
    <cellStyle name="40% - Accent3 8 3 2 3 3" xfId="35349"/>
    <cellStyle name="40% - Accent3 8 3 2 3 4" xfId="35350"/>
    <cellStyle name="40% - Accent3 8 3 2 4" xfId="35351"/>
    <cellStyle name="40% - Accent3 8 3 2 4 2" xfId="35352"/>
    <cellStyle name="40% - Accent3 8 3 2 4 3" xfId="35353"/>
    <cellStyle name="40% - Accent3 8 3 2 5" xfId="35354"/>
    <cellStyle name="40% - Accent3 8 3 2 6" xfId="35355"/>
    <cellStyle name="40% - Accent3 8 3 3" xfId="35356"/>
    <cellStyle name="40% - Accent3 8 3 3 2" xfId="35357"/>
    <cellStyle name="40% - Accent3 8 3 3 2 2" xfId="35358"/>
    <cellStyle name="40% - Accent3 8 3 3 2 2 2" xfId="35359"/>
    <cellStyle name="40% - Accent3 8 3 3 2 2 3" xfId="35360"/>
    <cellStyle name="40% - Accent3 8 3 3 2 3" xfId="35361"/>
    <cellStyle name="40% - Accent3 8 3 3 2 4" xfId="35362"/>
    <cellStyle name="40% - Accent3 8 3 3 3" xfId="35363"/>
    <cellStyle name="40% - Accent3 8 3 3 3 2" xfId="35364"/>
    <cellStyle name="40% - Accent3 8 3 3 3 2 2" xfId="35365"/>
    <cellStyle name="40% - Accent3 8 3 3 3 2 3" xfId="35366"/>
    <cellStyle name="40% - Accent3 8 3 3 3 3" xfId="35367"/>
    <cellStyle name="40% - Accent3 8 3 3 3 4" xfId="35368"/>
    <cellStyle name="40% - Accent3 8 3 3 4" xfId="35369"/>
    <cellStyle name="40% - Accent3 8 3 3 4 2" xfId="35370"/>
    <cellStyle name="40% - Accent3 8 3 3 4 3" xfId="35371"/>
    <cellStyle name="40% - Accent3 8 3 3 5" xfId="35372"/>
    <cellStyle name="40% - Accent3 8 3 3 6" xfId="35373"/>
    <cellStyle name="40% - Accent3 8 3 4" xfId="35374"/>
    <cellStyle name="40% - Accent3 8 3 4 2" xfId="35375"/>
    <cellStyle name="40% - Accent3 8 3 4 2 2" xfId="35376"/>
    <cellStyle name="40% - Accent3 8 3 4 2 3" xfId="35377"/>
    <cellStyle name="40% - Accent3 8 3 4 3" xfId="35378"/>
    <cellStyle name="40% - Accent3 8 3 4 4" xfId="35379"/>
    <cellStyle name="40% - Accent3 8 3 5" xfId="35380"/>
    <cellStyle name="40% - Accent3 8 3 5 2" xfId="35381"/>
    <cellStyle name="40% - Accent3 8 3 5 2 2" xfId="35382"/>
    <cellStyle name="40% - Accent3 8 3 5 2 3" xfId="35383"/>
    <cellStyle name="40% - Accent3 8 3 5 3" xfId="35384"/>
    <cellStyle name="40% - Accent3 8 3 5 4" xfId="35385"/>
    <cellStyle name="40% - Accent3 8 3 6" xfId="35386"/>
    <cellStyle name="40% - Accent3 8 3 6 2" xfId="35387"/>
    <cellStyle name="40% - Accent3 8 3 6 3" xfId="35388"/>
    <cellStyle name="40% - Accent3 8 3 7" xfId="35389"/>
    <cellStyle name="40% - Accent3 8 3 8" xfId="35390"/>
    <cellStyle name="40% - Accent3 8 4" xfId="35391"/>
    <cellStyle name="40% - Accent3 8 4 2" xfId="35392"/>
    <cellStyle name="40% - Accent3 8 4 2 2" xfId="35393"/>
    <cellStyle name="40% - Accent3 8 4 2 2 2" xfId="35394"/>
    <cellStyle name="40% - Accent3 8 4 2 2 3" xfId="35395"/>
    <cellStyle name="40% - Accent3 8 4 2 3" xfId="35396"/>
    <cellStyle name="40% - Accent3 8 4 2 4" xfId="35397"/>
    <cellStyle name="40% - Accent3 8 4 3" xfId="35398"/>
    <cellStyle name="40% - Accent3 8 4 3 2" xfId="35399"/>
    <cellStyle name="40% - Accent3 8 4 3 2 2" xfId="35400"/>
    <cellStyle name="40% - Accent3 8 4 3 2 3" xfId="35401"/>
    <cellStyle name="40% - Accent3 8 4 3 3" xfId="35402"/>
    <cellStyle name="40% - Accent3 8 4 3 4" xfId="35403"/>
    <cellStyle name="40% - Accent3 8 4 4" xfId="35404"/>
    <cellStyle name="40% - Accent3 8 4 4 2" xfId="35405"/>
    <cellStyle name="40% - Accent3 8 4 4 3" xfId="35406"/>
    <cellStyle name="40% - Accent3 8 4 5" xfId="35407"/>
    <cellStyle name="40% - Accent3 8 4 6" xfId="35408"/>
    <cellStyle name="40% - Accent3 8 5" xfId="35409"/>
    <cellStyle name="40% - Accent3 8 5 2" xfId="35410"/>
    <cellStyle name="40% - Accent3 8 5 2 2" xfId="35411"/>
    <cellStyle name="40% - Accent3 8 5 2 2 2" xfId="35412"/>
    <cellStyle name="40% - Accent3 8 5 2 2 3" xfId="35413"/>
    <cellStyle name="40% - Accent3 8 5 2 3" xfId="35414"/>
    <cellStyle name="40% - Accent3 8 5 2 4" xfId="35415"/>
    <cellStyle name="40% - Accent3 8 5 3" xfId="35416"/>
    <cellStyle name="40% - Accent3 8 5 3 2" xfId="35417"/>
    <cellStyle name="40% - Accent3 8 5 3 2 2" xfId="35418"/>
    <cellStyle name="40% - Accent3 8 5 3 2 3" xfId="35419"/>
    <cellStyle name="40% - Accent3 8 5 3 3" xfId="35420"/>
    <cellStyle name="40% - Accent3 8 5 3 4" xfId="35421"/>
    <cellStyle name="40% - Accent3 8 5 4" xfId="35422"/>
    <cellStyle name="40% - Accent3 8 5 4 2" xfId="35423"/>
    <cellStyle name="40% - Accent3 8 5 4 3" xfId="35424"/>
    <cellStyle name="40% - Accent3 8 5 5" xfId="35425"/>
    <cellStyle name="40% - Accent3 8 5 6" xfId="35426"/>
    <cellStyle name="40% - Accent3 8 6" xfId="35427"/>
    <cellStyle name="40% - Accent3 8 6 2" xfId="35428"/>
    <cellStyle name="40% - Accent3 8 6 2 2" xfId="35429"/>
    <cellStyle name="40% - Accent3 8 6 2 3" xfId="35430"/>
    <cellStyle name="40% - Accent3 8 6 3" xfId="35431"/>
    <cellStyle name="40% - Accent3 8 6 4" xfId="35432"/>
    <cellStyle name="40% - Accent3 8 7" xfId="35433"/>
    <cellStyle name="40% - Accent3 8 7 2" xfId="35434"/>
    <cellStyle name="40% - Accent3 8 7 2 2" xfId="35435"/>
    <cellStyle name="40% - Accent3 8 7 2 3" xfId="35436"/>
    <cellStyle name="40% - Accent3 8 7 3" xfId="35437"/>
    <cellStyle name="40% - Accent3 8 7 4" xfId="35438"/>
    <cellStyle name="40% - Accent3 8 8" xfId="35439"/>
    <cellStyle name="40% - Accent3 8 8 2" xfId="35440"/>
    <cellStyle name="40% - Accent3 8 8 3" xfId="35441"/>
    <cellStyle name="40% - Accent3 8 9" xfId="35442"/>
    <cellStyle name="40% - Accent3 8_Revenue monitoring workings P6 97-2003" xfId="35443"/>
    <cellStyle name="40% - Accent3 9" xfId="35444"/>
    <cellStyle name="40% - Accent3 9 10" xfId="35445"/>
    <cellStyle name="40% - Accent3 9 2" xfId="35446"/>
    <cellStyle name="40% - Accent3 9 2 2" xfId="35447"/>
    <cellStyle name="40% - Accent3 9 2 2 2" xfId="35448"/>
    <cellStyle name="40% - Accent3 9 2 2 2 2" xfId="35449"/>
    <cellStyle name="40% - Accent3 9 2 2 2 2 2" xfId="35450"/>
    <cellStyle name="40% - Accent3 9 2 2 2 2 2 2" xfId="35451"/>
    <cellStyle name="40% - Accent3 9 2 2 2 2 2 3" xfId="35452"/>
    <cellStyle name="40% - Accent3 9 2 2 2 2 3" xfId="35453"/>
    <cellStyle name="40% - Accent3 9 2 2 2 2 4" xfId="35454"/>
    <cellStyle name="40% - Accent3 9 2 2 2 3" xfId="35455"/>
    <cellStyle name="40% - Accent3 9 2 2 2 3 2" xfId="35456"/>
    <cellStyle name="40% - Accent3 9 2 2 2 3 2 2" xfId="35457"/>
    <cellStyle name="40% - Accent3 9 2 2 2 3 2 3" xfId="35458"/>
    <cellStyle name="40% - Accent3 9 2 2 2 3 3" xfId="35459"/>
    <cellStyle name="40% - Accent3 9 2 2 2 3 4" xfId="35460"/>
    <cellStyle name="40% - Accent3 9 2 2 2 4" xfId="35461"/>
    <cellStyle name="40% - Accent3 9 2 2 2 4 2" xfId="35462"/>
    <cellStyle name="40% - Accent3 9 2 2 2 4 3" xfId="35463"/>
    <cellStyle name="40% - Accent3 9 2 2 2 5" xfId="35464"/>
    <cellStyle name="40% - Accent3 9 2 2 2 6" xfId="35465"/>
    <cellStyle name="40% - Accent3 9 2 2 3" xfId="35466"/>
    <cellStyle name="40% - Accent3 9 2 2 3 2" xfId="35467"/>
    <cellStyle name="40% - Accent3 9 2 2 3 2 2" xfId="35468"/>
    <cellStyle name="40% - Accent3 9 2 2 3 2 2 2" xfId="35469"/>
    <cellStyle name="40% - Accent3 9 2 2 3 2 2 3" xfId="35470"/>
    <cellStyle name="40% - Accent3 9 2 2 3 2 3" xfId="35471"/>
    <cellStyle name="40% - Accent3 9 2 2 3 2 4" xfId="35472"/>
    <cellStyle name="40% - Accent3 9 2 2 3 3" xfId="35473"/>
    <cellStyle name="40% - Accent3 9 2 2 3 3 2" xfId="35474"/>
    <cellStyle name="40% - Accent3 9 2 2 3 3 2 2" xfId="35475"/>
    <cellStyle name="40% - Accent3 9 2 2 3 3 2 3" xfId="35476"/>
    <cellStyle name="40% - Accent3 9 2 2 3 3 3" xfId="35477"/>
    <cellStyle name="40% - Accent3 9 2 2 3 3 4" xfId="35478"/>
    <cellStyle name="40% - Accent3 9 2 2 3 4" xfId="35479"/>
    <cellStyle name="40% - Accent3 9 2 2 3 4 2" xfId="35480"/>
    <cellStyle name="40% - Accent3 9 2 2 3 4 3" xfId="35481"/>
    <cellStyle name="40% - Accent3 9 2 2 3 5" xfId="35482"/>
    <cellStyle name="40% - Accent3 9 2 2 3 6" xfId="35483"/>
    <cellStyle name="40% - Accent3 9 2 2 4" xfId="35484"/>
    <cellStyle name="40% - Accent3 9 2 2 4 2" xfId="35485"/>
    <cellStyle name="40% - Accent3 9 2 2 4 2 2" xfId="35486"/>
    <cellStyle name="40% - Accent3 9 2 2 4 2 3" xfId="35487"/>
    <cellStyle name="40% - Accent3 9 2 2 4 3" xfId="35488"/>
    <cellStyle name="40% - Accent3 9 2 2 4 4" xfId="35489"/>
    <cellStyle name="40% - Accent3 9 2 2 5" xfId="35490"/>
    <cellStyle name="40% - Accent3 9 2 2 5 2" xfId="35491"/>
    <cellStyle name="40% - Accent3 9 2 2 5 2 2" xfId="35492"/>
    <cellStyle name="40% - Accent3 9 2 2 5 2 3" xfId="35493"/>
    <cellStyle name="40% - Accent3 9 2 2 5 3" xfId="35494"/>
    <cellStyle name="40% - Accent3 9 2 2 5 4" xfId="35495"/>
    <cellStyle name="40% - Accent3 9 2 2 6" xfId="35496"/>
    <cellStyle name="40% - Accent3 9 2 2 6 2" xfId="35497"/>
    <cellStyle name="40% - Accent3 9 2 2 6 3" xfId="35498"/>
    <cellStyle name="40% - Accent3 9 2 2 7" xfId="35499"/>
    <cellStyle name="40% - Accent3 9 2 2 8" xfId="35500"/>
    <cellStyle name="40% - Accent3 9 2 3" xfId="35501"/>
    <cellStyle name="40% - Accent3 9 2 3 2" xfId="35502"/>
    <cellStyle name="40% - Accent3 9 2 3 2 2" xfId="35503"/>
    <cellStyle name="40% - Accent3 9 2 3 2 2 2" xfId="35504"/>
    <cellStyle name="40% - Accent3 9 2 3 2 2 3" xfId="35505"/>
    <cellStyle name="40% - Accent3 9 2 3 2 3" xfId="35506"/>
    <cellStyle name="40% - Accent3 9 2 3 2 4" xfId="35507"/>
    <cellStyle name="40% - Accent3 9 2 3 3" xfId="35508"/>
    <cellStyle name="40% - Accent3 9 2 3 3 2" xfId="35509"/>
    <cellStyle name="40% - Accent3 9 2 3 3 2 2" xfId="35510"/>
    <cellStyle name="40% - Accent3 9 2 3 3 2 3" xfId="35511"/>
    <cellStyle name="40% - Accent3 9 2 3 3 3" xfId="35512"/>
    <cellStyle name="40% - Accent3 9 2 3 3 4" xfId="35513"/>
    <cellStyle name="40% - Accent3 9 2 3 4" xfId="35514"/>
    <cellStyle name="40% - Accent3 9 2 3 4 2" xfId="35515"/>
    <cellStyle name="40% - Accent3 9 2 3 4 3" xfId="35516"/>
    <cellStyle name="40% - Accent3 9 2 3 5" xfId="35517"/>
    <cellStyle name="40% - Accent3 9 2 3 6" xfId="35518"/>
    <cellStyle name="40% - Accent3 9 2 4" xfId="35519"/>
    <cellStyle name="40% - Accent3 9 2 4 2" xfId="35520"/>
    <cellStyle name="40% - Accent3 9 2 4 2 2" xfId="35521"/>
    <cellStyle name="40% - Accent3 9 2 4 2 2 2" xfId="35522"/>
    <cellStyle name="40% - Accent3 9 2 4 2 2 3" xfId="35523"/>
    <cellStyle name="40% - Accent3 9 2 4 2 3" xfId="35524"/>
    <cellStyle name="40% - Accent3 9 2 4 2 4" xfId="35525"/>
    <cellStyle name="40% - Accent3 9 2 4 3" xfId="35526"/>
    <cellStyle name="40% - Accent3 9 2 4 3 2" xfId="35527"/>
    <cellStyle name="40% - Accent3 9 2 4 3 2 2" xfId="35528"/>
    <cellStyle name="40% - Accent3 9 2 4 3 2 3" xfId="35529"/>
    <cellStyle name="40% - Accent3 9 2 4 3 3" xfId="35530"/>
    <cellStyle name="40% - Accent3 9 2 4 3 4" xfId="35531"/>
    <cellStyle name="40% - Accent3 9 2 4 4" xfId="35532"/>
    <cellStyle name="40% - Accent3 9 2 4 4 2" xfId="35533"/>
    <cellStyle name="40% - Accent3 9 2 4 4 3" xfId="35534"/>
    <cellStyle name="40% - Accent3 9 2 4 5" xfId="35535"/>
    <cellStyle name="40% - Accent3 9 2 4 6" xfId="35536"/>
    <cellStyle name="40% - Accent3 9 2 5" xfId="35537"/>
    <cellStyle name="40% - Accent3 9 2 5 2" xfId="35538"/>
    <cellStyle name="40% - Accent3 9 2 5 2 2" xfId="35539"/>
    <cellStyle name="40% - Accent3 9 2 5 2 3" xfId="35540"/>
    <cellStyle name="40% - Accent3 9 2 5 3" xfId="35541"/>
    <cellStyle name="40% - Accent3 9 2 5 4" xfId="35542"/>
    <cellStyle name="40% - Accent3 9 2 6" xfId="35543"/>
    <cellStyle name="40% - Accent3 9 2 6 2" xfId="35544"/>
    <cellStyle name="40% - Accent3 9 2 6 2 2" xfId="35545"/>
    <cellStyle name="40% - Accent3 9 2 6 2 3" xfId="35546"/>
    <cellStyle name="40% - Accent3 9 2 6 3" xfId="35547"/>
    <cellStyle name="40% - Accent3 9 2 6 4" xfId="35548"/>
    <cellStyle name="40% - Accent3 9 2 7" xfId="35549"/>
    <cellStyle name="40% - Accent3 9 2 7 2" xfId="35550"/>
    <cellStyle name="40% - Accent3 9 2 7 3" xfId="35551"/>
    <cellStyle name="40% - Accent3 9 2 8" xfId="35552"/>
    <cellStyle name="40% - Accent3 9 2 9" xfId="35553"/>
    <cellStyle name="40% - Accent3 9 3" xfId="35554"/>
    <cellStyle name="40% - Accent3 9 3 2" xfId="35555"/>
    <cellStyle name="40% - Accent3 9 3 2 2" xfId="35556"/>
    <cellStyle name="40% - Accent3 9 3 2 2 2" xfId="35557"/>
    <cellStyle name="40% - Accent3 9 3 2 2 2 2" xfId="35558"/>
    <cellStyle name="40% - Accent3 9 3 2 2 2 3" xfId="35559"/>
    <cellStyle name="40% - Accent3 9 3 2 2 3" xfId="35560"/>
    <cellStyle name="40% - Accent3 9 3 2 2 4" xfId="35561"/>
    <cellStyle name="40% - Accent3 9 3 2 3" xfId="35562"/>
    <cellStyle name="40% - Accent3 9 3 2 3 2" xfId="35563"/>
    <cellStyle name="40% - Accent3 9 3 2 3 2 2" xfId="35564"/>
    <cellStyle name="40% - Accent3 9 3 2 3 2 3" xfId="35565"/>
    <cellStyle name="40% - Accent3 9 3 2 3 3" xfId="35566"/>
    <cellStyle name="40% - Accent3 9 3 2 3 4" xfId="35567"/>
    <cellStyle name="40% - Accent3 9 3 2 4" xfId="35568"/>
    <cellStyle name="40% - Accent3 9 3 2 4 2" xfId="35569"/>
    <cellStyle name="40% - Accent3 9 3 2 4 3" xfId="35570"/>
    <cellStyle name="40% - Accent3 9 3 2 5" xfId="35571"/>
    <cellStyle name="40% - Accent3 9 3 2 6" xfId="35572"/>
    <cellStyle name="40% - Accent3 9 3 3" xfId="35573"/>
    <cellStyle name="40% - Accent3 9 3 3 2" xfId="35574"/>
    <cellStyle name="40% - Accent3 9 3 3 2 2" xfId="35575"/>
    <cellStyle name="40% - Accent3 9 3 3 2 2 2" xfId="35576"/>
    <cellStyle name="40% - Accent3 9 3 3 2 2 3" xfId="35577"/>
    <cellStyle name="40% - Accent3 9 3 3 2 3" xfId="35578"/>
    <cellStyle name="40% - Accent3 9 3 3 2 4" xfId="35579"/>
    <cellStyle name="40% - Accent3 9 3 3 3" xfId="35580"/>
    <cellStyle name="40% - Accent3 9 3 3 3 2" xfId="35581"/>
    <cellStyle name="40% - Accent3 9 3 3 3 2 2" xfId="35582"/>
    <cellStyle name="40% - Accent3 9 3 3 3 2 3" xfId="35583"/>
    <cellStyle name="40% - Accent3 9 3 3 3 3" xfId="35584"/>
    <cellStyle name="40% - Accent3 9 3 3 3 4" xfId="35585"/>
    <cellStyle name="40% - Accent3 9 3 3 4" xfId="35586"/>
    <cellStyle name="40% - Accent3 9 3 3 4 2" xfId="35587"/>
    <cellStyle name="40% - Accent3 9 3 3 4 3" xfId="35588"/>
    <cellStyle name="40% - Accent3 9 3 3 5" xfId="35589"/>
    <cellStyle name="40% - Accent3 9 3 3 6" xfId="35590"/>
    <cellStyle name="40% - Accent3 9 3 4" xfId="35591"/>
    <cellStyle name="40% - Accent3 9 3 4 2" xfId="35592"/>
    <cellStyle name="40% - Accent3 9 3 4 2 2" xfId="35593"/>
    <cellStyle name="40% - Accent3 9 3 4 2 3" xfId="35594"/>
    <cellStyle name="40% - Accent3 9 3 4 3" xfId="35595"/>
    <cellStyle name="40% - Accent3 9 3 4 4" xfId="35596"/>
    <cellStyle name="40% - Accent3 9 3 5" xfId="35597"/>
    <cellStyle name="40% - Accent3 9 3 5 2" xfId="35598"/>
    <cellStyle name="40% - Accent3 9 3 5 2 2" xfId="35599"/>
    <cellStyle name="40% - Accent3 9 3 5 2 3" xfId="35600"/>
    <cellStyle name="40% - Accent3 9 3 5 3" xfId="35601"/>
    <cellStyle name="40% - Accent3 9 3 5 4" xfId="35602"/>
    <cellStyle name="40% - Accent3 9 3 6" xfId="35603"/>
    <cellStyle name="40% - Accent3 9 3 6 2" xfId="35604"/>
    <cellStyle name="40% - Accent3 9 3 6 3" xfId="35605"/>
    <cellStyle name="40% - Accent3 9 3 7" xfId="35606"/>
    <cellStyle name="40% - Accent3 9 3 8" xfId="35607"/>
    <cellStyle name="40% - Accent3 9 4" xfId="35608"/>
    <cellStyle name="40% - Accent3 9 4 2" xfId="35609"/>
    <cellStyle name="40% - Accent3 9 4 2 2" xfId="35610"/>
    <cellStyle name="40% - Accent3 9 4 2 2 2" xfId="35611"/>
    <cellStyle name="40% - Accent3 9 4 2 2 3" xfId="35612"/>
    <cellStyle name="40% - Accent3 9 4 2 3" xfId="35613"/>
    <cellStyle name="40% - Accent3 9 4 2 4" xfId="35614"/>
    <cellStyle name="40% - Accent3 9 4 3" xfId="35615"/>
    <cellStyle name="40% - Accent3 9 4 3 2" xfId="35616"/>
    <cellStyle name="40% - Accent3 9 4 3 2 2" xfId="35617"/>
    <cellStyle name="40% - Accent3 9 4 3 2 3" xfId="35618"/>
    <cellStyle name="40% - Accent3 9 4 3 3" xfId="35619"/>
    <cellStyle name="40% - Accent3 9 4 3 4" xfId="35620"/>
    <cellStyle name="40% - Accent3 9 4 4" xfId="35621"/>
    <cellStyle name="40% - Accent3 9 4 4 2" xfId="35622"/>
    <cellStyle name="40% - Accent3 9 4 4 3" xfId="35623"/>
    <cellStyle name="40% - Accent3 9 4 5" xfId="35624"/>
    <cellStyle name="40% - Accent3 9 4 6" xfId="35625"/>
    <cellStyle name="40% - Accent3 9 5" xfId="35626"/>
    <cellStyle name="40% - Accent3 9 5 2" xfId="35627"/>
    <cellStyle name="40% - Accent3 9 5 2 2" xfId="35628"/>
    <cellStyle name="40% - Accent3 9 5 2 2 2" xfId="35629"/>
    <cellStyle name="40% - Accent3 9 5 2 2 3" xfId="35630"/>
    <cellStyle name="40% - Accent3 9 5 2 3" xfId="35631"/>
    <cellStyle name="40% - Accent3 9 5 2 4" xfId="35632"/>
    <cellStyle name="40% - Accent3 9 5 3" xfId="35633"/>
    <cellStyle name="40% - Accent3 9 5 3 2" xfId="35634"/>
    <cellStyle name="40% - Accent3 9 5 3 2 2" xfId="35635"/>
    <cellStyle name="40% - Accent3 9 5 3 2 3" xfId="35636"/>
    <cellStyle name="40% - Accent3 9 5 3 3" xfId="35637"/>
    <cellStyle name="40% - Accent3 9 5 3 4" xfId="35638"/>
    <cellStyle name="40% - Accent3 9 5 4" xfId="35639"/>
    <cellStyle name="40% - Accent3 9 5 4 2" xfId="35640"/>
    <cellStyle name="40% - Accent3 9 5 4 3" xfId="35641"/>
    <cellStyle name="40% - Accent3 9 5 5" xfId="35642"/>
    <cellStyle name="40% - Accent3 9 5 6" xfId="35643"/>
    <cellStyle name="40% - Accent3 9 6" xfId="35644"/>
    <cellStyle name="40% - Accent3 9 6 2" xfId="35645"/>
    <cellStyle name="40% - Accent3 9 6 2 2" xfId="35646"/>
    <cellStyle name="40% - Accent3 9 6 2 3" xfId="35647"/>
    <cellStyle name="40% - Accent3 9 6 3" xfId="35648"/>
    <cellStyle name="40% - Accent3 9 6 4" xfId="35649"/>
    <cellStyle name="40% - Accent3 9 7" xfId="35650"/>
    <cellStyle name="40% - Accent3 9 7 2" xfId="35651"/>
    <cellStyle name="40% - Accent3 9 7 2 2" xfId="35652"/>
    <cellStyle name="40% - Accent3 9 7 2 3" xfId="35653"/>
    <cellStyle name="40% - Accent3 9 7 3" xfId="35654"/>
    <cellStyle name="40% - Accent3 9 7 4" xfId="35655"/>
    <cellStyle name="40% - Accent3 9 8" xfId="35656"/>
    <cellStyle name="40% - Accent3 9 8 2" xfId="35657"/>
    <cellStyle name="40% - Accent3 9 8 3" xfId="35658"/>
    <cellStyle name="40% - Accent3 9 9" xfId="35659"/>
    <cellStyle name="40% - Accent3 9_Revenue monitoring workings P6 97-2003" xfId="35660"/>
    <cellStyle name="40% - Accent4 10" xfId="35661"/>
    <cellStyle name="40% - Accent4 10 2" xfId="35662"/>
    <cellStyle name="40% - Accent4 10 2 2" xfId="35663"/>
    <cellStyle name="40% - Accent4 10 2 2 2" xfId="35664"/>
    <cellStyle name="40% - Accent4 10 2 2 2 2" xfId="35665"/>
    <cellStyle name="40% - Accent4 10 2 2 2 2 2" xfId="35666"/>
    <cellStyle name="40% - Accent4 10 2 2 2 2 3" xfId="35667"/>
    <cellStyle name="40% - Accent4 10 2 2 2 3" xfId="35668"/>
    <cellStyle name="40% - Accent4 10 2 2 2 4" xfId="35669"/>
    <cellStyle name="40% - Accent4 10 2 2 3" xfId="35670"/>
    <cellStyle name="40% - Accent4 10 2 2 3 2" xfId="35671"/>
    <cellStyle name="40% - Accent4 10 2 2 3 2 2" xfId="35672"/>
    <cellStyle name="40% - Accent4 10 2 2 3 2 3" xfId="35673"/>
    <cellStyle name="40% - Accent4 10 2 2 3 3" xfId="35674"/>
    <cellStyle name="40% - Accent4 10 2 2 3 4" xfId="35675"/>
    <cellStyle name="40% - Accent4 10 2 2 4" xfId="35676"/>
    <cellStyle name="40% - Accent4 10 2 2 4 2" xfId="35677"/>
    <cellStyle name="40% - Accent4 10 2 2 4 3" xfId="35678"/>
    <cellStyle name="40% - Accent4 10 2 2 5" xfId="35679"/>
    <cellStyle name="40% - Accent4 10 2 2 6" xfId="35680"/>
    <cellStyle name="40% - Accent4 10 2 3" xfId="35681"/>
    <cellStyle name="40% - Accent4 10 2 3 2" xfId="35682"/>
    <cellStyle name="40% - Accent4 10 2 3 2 2" xfId="35683"/>
    <cellStyle name="40% - Accent4 10 2 3 2 2 2" xfId="35684"/>
    <cellStyle name="40% - Accent4 10 2 3 2 2 3" xfId="35685"/>
    <cellStyle name="40% - Accent4 10 2 3 2 3" xfId="35686"/>
    <cellStyle name="40% - Accent4 10 2 3 2 4" xfId="35687"/>
    <cellStyle name="40% - Accent4 10 2 3 3" xfId="35688"/>
    <cellStyle name="40% - Accent4 10 2 3 3 2" xfId="35689"/>
    <cellStyle name="40% - Accent4 10 2 3 3 2 2" xfId="35690"/>
    <cellStyle name="40% - Accent4 10 2 3 3 2 3" xfId="35691"/>
    <cellStyle name="40% - Accent4 10 2 3 3 3" xfId="35692"/>
    <cellStyle name="40% - Accent4 10 2 3 3 4" xfId="35693"/>
    <cellStyle name="40% - Accent4 10 2 3 4" xfId="35694"/>
    <cellStyle name="40% - Accent4 10 2 3 4 2" xfId="35695"/>
    <cellStyle name="40% - Accent4 10 2 3 4 3" xfId="35696"/>
    <cellStyle name="40% - Accent4 10 2 3 5" xfId="35697"/>
    <cellStyle name="40% - Accent4 10 2 3 6" xfId="35698"/>
    <cellStyle name="40% - Accent4 10 2 4" xfId="35699"/>
    <cellStyle name="40% - Accent4 10 2 4 2" xfId="35700"/>
    <cellStyle name="40% - Accent4 10 2 4 2 2" xfId="35701"/>
    <cellStyle name="40% - Accent4 10 2 4 2 3" xfId="35702"/>
    <cellStyle name="40% - Accent4 10 2 4 3" xfId="35703"/>
    <cellStyle name="40% - Accent4 10 2 4 4" xfId="35704"/>
    <cellStyle name="40% - Accent4 10 2 5" xfId="35705"/>
    <cellStyle name="40% - Accent4 10 2 5 2" xfId="35706"/>
    <cellStyle name="40% - Accent4 10 2 5 2 2" xfId="35707"/>
    <cellStyle name="40% - Accent4 10 2 5 2 3" xfId="35708"/>
    <cellStyle name="40% - Accent4 10 2 5 3" xfId="35709"/>
    <cellStyle name="40% - Accent4 10 2 5 4" xfId="35710"/>
    <cellStyle name="40% - Accent4 10 2 6" xfId="35711"/>
    <cellStyle name="40% - Accent4 10 2 6 2" xfId="35712"/>
    <cellStyle name="40% - Accent4 10 2 6 3" xfId="35713"/>
    <cellStyle name="40% - Accent4 10 2 7" xfId="35714"/>
    <cellStyle name="40% - Accent4 10 2 8" xfId="35715"/>
    <cellStyle name="40% - Accent4 10 3" xfId="35716"/>
    <cellStyle name="40% - Accent4 10 3 2" xfId="35717"/>
    <cellStyle name="40% - Accent4 10 3 2 2" xfId="35718"/>
    <cellStyle name="40% - Accent4 10 3 2 2 2" xfId="35719"/>
    <cellStyle name="40% - Accent4 10 3 2 2 3" xfId="35720"/>
    <cellStyle name="40% - Accent4 10 3 2 3" xfId="35721"/>
    <cellStyle name="40% - Accent4 10 3 2 4" xfId="35722"/>
    <cellStyle name="40% - Accent4 10 3 3" xfId="35723"/>
    <cellStyle name="40% - Accent4 10 3 3 2" xfId="35724"/>
    <cellStyle name="40% - Accent4 10 3 3 2 2" xfId="35725"/>
    <cellStyle name="40% - Accent4 10 3 3 2 3" xfId="35726"/>
    <cellStyle name="40% - Accent4 10 3 3 3" xfId="35727"/>
    <cellStyle name="40% - Accent4 10 3 3 4" xfId="35728"/>
    <cellStyle name="40% - Accent4 10 3 4" xfId="35729"/>
    <cellStyle name="40% - Accent4 10 3 4 2" xfId="35730"/>
    <cellStyle name="40% - Accent4 10 3 4 3" xfId="35731"/>
    <cellStyle name="40% - Accent4 10 3 5" xfId="35732"/>
    <cellStyle name="40% - Accent4 10 3 6" xfId="35733"/>
    <cellStyle name="40% - Accent4 10 4" xfId="35734"/>
    <cellStyle name="40% - Accent4 10 4 2" xfId="35735"/>
    <cellStyle name="40% - Accent4 10 4 2 2" xfId="35736"/>
    <cellStyle name="40% - Accent4 10 4 2 2 2" xfId="35737"/>
    <cellStyle name="40% - Accent4 10 4 2 2 3" xfId="35738"/>
    <cellStyle name="40% - Accent4 10 4 2 3" xfId="35739"/>
    <cellStyle name="40% - Accent4 10 4 2 4" xfId="35740"/>
    <cellStyle name="40% - Accent4 10 4 3" xfId="35741"/>
    <cellStyle name="40% - Accent4 10 4 3 2" xfId="35742"/>
    <cellStyle name="40% - Accent4 10 4 3 2 2" xfId="35743"/>
    <cellStyle name="40% - Accent4 10 4 3 2 3" xfId="35744"/>
    <cellStyle name="40% - Accent4 10 4 3 3" xfId="35745"/>
    <cellStyle name="40% - Accent4 10 4 3 4" xfId="35746"/>
    <cellStyle name="40% - Accent4 10 4 4" xfId="35747"/>
    <cellStyle name="40% - Accent4 10 4 4 2" xfId="35748"/>
    <cellStyle name="40% - Accent4 10 4 4 3" xfId="35749"/>
    <cellStyle name="40% - Accent4 10 4 5" xfId="35750"/>
    <cellStyle name="40% - Accent4 10 4 6" xfId="35751"/>
    <cellStyle name="40% - Accent4 10 5" xfId="35752"/>
    <cellStyle name="40% - Accent4 10 5 2" xfId="35753"/>
    <cellStyle name="40% - Accent4 10 5 2 2" xfId="35754"/>
    <cellStyle name="40% - Accent4 10 5 2 3" xfId="35755"/>
    <cellStyle name="40% - Accent4 10 5 3" xfId="35756"/>
    <cellStyle name="40% - Accent4 10 5 4" xfId="35757"/>
    <cellStyle name="40% - Accent4 10 6" xfId="35758"/>
    <cellStyle name="40% - Accent4 10 6 2" xfId="35759"/>
    <cellStyle name="40% - Accent4 10 6 2 2" xfId="35760"/>
    <cellStyle name="40% - Accent4 10 6 2 3" xfId="35761"/>
    <cellStyle name="40% - Accent4 10 6 3" xfId="35762"/>
    <cellStyle name="40% - Accent4 10 6 4" xfId="35763"/>
    <cellStyle name="40% - Accent4 10 7" xfId="35764"/>
    <cellStyle name="40% - Accent4 10 7 2" xfId="35765"/>
    <cellStyle name="40% - Accent4 10 7 3" xfId="35766"/>
    <cellStyle name="40% - Accent4 10 8" xfId="35767"/>
    <cellStyle name="40% - Accent4 10 9" xfId="35768"/>
    <cellStyle name="40% - Accent4 11" xfId="35769"/>
    <cellStyle name="40% - Accent4 11 2" xfId="35770"/>
    <cellStyle name="40% - Accent4 11 2 2" xfId="35771"/>
    <cellStyle name="40% - Accent4 11 2 2 2" xfId="35772"/>
    <cellStyle name="40% - Accent4 11 2 2 2 2" xfId="35773"/>
    <cellStyle name="40% - Accent4 11 2 2 2 2 2" xfId="35774"/>
    <cellStyle name="40% - Accent4 11 2 2 2 2 3" xfId="35775"/>
    <cellStyle name="40% - Accent4 11 2 2 2 3" xfId="35776"/>
    <cellStyle name="40% - Accent4 11 2 2 2 4" xfId="35777"/>
    <cellStyle name="40% - Accent4 11 2 2 3" xfId="35778"/>
    <cellStyle name="40% - Accent4 11 2 2 3 2" xfId="35779"/>
    <cellStyle name="40% - Accent4 11 2 2 3 2 2" xfId="35780"/>
    <cellStyle name="40% - Accent4 11 2 2 3 2 3" xfId="35781"/>
    <cellStyle name="40% - Accent4 11 2 2 3 3" xfId="35782"/>
    <cellStyle name="40% - Accent4 11 2 2 3 4" xfId="35783"/>
    <cellStyle name="40% - Accent4 11 2 2 4" xfId="35784"/>
    <cellStyle name="40% - Accent4 11 2 2 4 2" xfId="35785"/>
    <cellStyle name="40% - Accent4 11 2 2 4 3" xfId="35786"/>
    <cellStyle name="40% - Accent4 11 2 2 5" xfId="35787"/>
    <cellStyle name="40% - Accent4 11 2 2 6" xfId="35788"/>
    <cellStyle name="40% - Accent4 11 2 3" xfId="35789"/>
    <cellStyle name="40% - Accent4 11 2 3 2" xfId="35790"/>
    <cellStyle name="40% - Accent4 11 2 3 2 2" xfId="35791"/>
    <cellStyle name="40% - Accent4 11 2 3 2 2 2" xfId="35792"/>
    <cellStyle name="40% - Accent4 11 2 3 2 2 3" xfId="35793"/>
    <cellStyle name="40% - Accent4 11 2 3 2 3" xfId="35794"/>
    <cellStyle name="40% - Accent4 11 2 3 2 4" xfId="35795"/>
    <cellStyle name="40% - Accent4 11 2 3 3" xfId="35796"/>
    <cellStyle name="40% - Accent4 11 2 3 3 2" xfId="35797"/>
    <cellStyle name="40% - Accent4 11 2 3 3 2 2" xfId="35798"/>
    <cellStyle name="40% - Accent4 11 2 3 3 2 3" xfId="35799"/>
    <cellStyle name="40% - Accent4 11 2 3 3 3" xfId="35800"/>
    <cellStyle name="40% - Accent4 11 2 3 3 4" xfId="35801"/>
    <cellStyle name="40% - Accent4 11 2 3 4" xfId="35802"/>
    <cellStyle name="40% - Accent4 11 2 3 4 2" xfId="35803"/>
    <cellStyle name="40% - Accent4 11 2 3 4 3" xfId="35804"/>
    <cellStyle name="40% - Accent4 11 2 3 5" xfId="35805"/>
    <cellStyle name="40% - Accent4 11 2 3 6" xfId="35806"/>
    <cellStyle name="40% - Accent4 11 2 4" xfId="35807"/>
    <cellStyle name="40% - Accent4 11 2 4 2" xfId="35808"/>
    <cellStyle name="40% - Accent4 11 2 4 2 2" xfId="35809"/>
    <cellStyle name="40% - Accent4 11 2 4 2 3" xfId="35810"/>
    <cellStyle name="40% - Accent4 11 2 4 3" xfId="35811"/>
    <cellStyle name="40% - Accent4 11 2 4 4" xfId="35812"/>
    <cellStyle name="40% - Accent4 11 2 5" xfId="35813"/>
    <cellStyle name="40% - Accent4 11 2 5 2" xfId="35814"/>
    <cellStyle name="40% - Accent4 11 2 5 2 2" xfId="35815"/>
    <cellStyle name="40% - Accent4 11 2 5 2 3" xfId="35816"/>
    <cellStyle name="40% - Accent4 11 2 5 3" xfId="35817"/>
    <cellStyle name="40% - Accent4 11 2 5 4" xfId="35818"/>
    <cellStyle name="40% - Accent4 11 2 6" xfId="35819"/>
    <cellStyle name="40% - Accent4 11 2 6 2" xfId="35820"/>
    <cellStyle name="40% - Accent4 11 2 6 3" xfId="35821"/>
    <cellStyle name="40% - Accent4 11 2 7" xfId="35822"/>
    <cellStyle name="40% - Accent4 11 2 8" xfId="35823"/>
    <cellStyle name="40% - Accent4 11 3" xfId="35824"/>
    <cellStyle name="40% - Accent4 11 3 2" xfId="35825"/>
    <cellStyle name="40% - Accent4 11 3 2 2" xfId="35826"/>
    <cellStyle name="40% - Accent4 11 3 2 2 2" xfId="35827"/>
    <cellStyle name="40% - Accent4 11 3 2 2 3" xfId="35828"/>
    <cellStyle name="40% - Accent4 11 3 2 3" xfId="35829"/>
    <cellStyle name="40% - Accent4 11 3 2 4" xfId="35830"/>
    <cellStyle name="40% - Accent4 11 3 3" xfId="35831"/>
    <cellStyle name="40% - Accent4 11 3 3 2" xfId="35832"/>
    <cellStyle name="40% - Accent4 11 3 3 2 2" xfId="35833"/>
    <cellStyle name="40% - Accent4 11 3 3 2 3" xfId="35834"/>
    <cellStyle name="40% - Accent4 11 3 3 3" xfId="35835"/>
    <cellStyle name="40% - Accent4 11 3 3 4" xfId="35836"/>
    <cellStyle name="40% - Accent4 11 3 4" xfId="35837"/>
    <cellStyle name="40% - Accent4 11 3 4 2" xfId="35838"/>
    <cellStyle name="40% - Accent4 11 3 4 3" xfId="35839"/>
    <cellStyle name="40% - Accent4 11 3 5" xfId="35840"/>
    <cellStyle name="40% - Accent4 11 3 6" xfId="35841"/>
    <cellStyle name="40% - Accent4 11 4" xfId="35842"/>
    <cellStyle name="40% - Accent4 11 4 2" xfId="35843"/>
    <cellStyle name="40% - Accent4 11 4 2 2" xfId="35844"/>
    <cellStyle name="40% - Accent4 11 4 2 2 2" xfId="35845"/>
    <cellStyle name="40% - Accent4 11 4 2 2 3" xfId="35846"/>
    <cellStyle name="40% - Accent4 11 4 2 3" xfId="35847"/>
    <cellStyle name="40% - Accent4 11 4 2 4" xfId="35848"/>
    <cellStyle name="40% - Accent4 11 4 3" xfId="35849"/>
    <cellStyle name="40% - Accent4 11 4 3 2" xfId="35850"/>
    <cellStyle name="40% - Accent4 11 4 3 2 2" xfId="35851"/>
    <cellStyle name="40% - Accent4 11 4 3 2 3" xfId="35852"/>
    <cellStyle name="40% - Accent4 11 4 3 3" xfId="35853"/>
    <cellStyle name="40% - Accent4 11 4 3 4" xfId="35854"/>
    <cellStyle name="40% - Accent4 11 4 4" xfId="35855"/>
    <cellStyle name="40% - Accent4 11 4 4 2" xfId="35856"/>
    <cellStyle name="40% - Accent4 11 4 4 3" xfId="35857"/>
    <cellStyle name="40% - Accent4 11 4 5" xfId="35858"/>
    <cellStyle name="40% - Accent4 11 4 6" xfId="35859"/>
    <cellStyle name="40% - Accent4 11 5" xfId="35860"/>
    <cellStyle name="40% - Accent4 11 5 2" xfId="35861"/>
    <cellStyle name="40% - Accent4 11 5 2 2" xfId="35862"/>
    <cellStyle name="40% - Accent4 11 5 2 3" xfId="35863"/>
    <cellStyle name="40% - Accent4 11 5 3" xfId="35864"/>
    <cellStyle name="40% - Accent4 11 5 4" xfId="35865"/>
    <cellStyle name="40% - Accent4 11 6" xfId="35866"/>
    <cellStyle name="40% - Accent4 11 6 2" xfId="35867"/>
    <cellStyle name="40% - Accent4 11 6 2 2" xfId="35868"/>
    <cellStyle name="40% - Accent4 11 6 2 3" xfId="35869"/>
    <cellStyle name="40% - Accent4 11 6 3" xfId="35870"/>
    <cellStyle name="40% - Accent4 11 6 4" xfId="35871"/>
    <cellStyle name="40% - Accent4 11 7" xfId="35872"/>
    <cellStyle name="40% - Accent4 11 7 2" xfId="35873"/>
    <cellStyle name="40% - Accent4 11 7 3" xfId="35874"/>
    <cellStyle name="40% - Accent4 11 8" xfId="35875"/>
    <cellStyle name="40% - Accent4 11 9" xfId="35876"/>
    <cellStyle name="40% - Accent4 12" xfId="35877"/>
    <cellStyle name="40% - Accent4 12 2" xfId="35878"/>
    <cellStyle name="40% - Accent4 12 2 2" xfId="35879"/>
    <cellStyle name="40% - Accent4 12 2 2 2" xfId="35880"/>
    <cellStyle name="40% - Accent4 12 2 2 2 2" xfId="35881"/>
    <cellStyle name="40% - Accent4 12 2 2 2 3" xfId="35882"/>
    <cellStyle name="40% - Accent4 12 2 2 3" xfId="35883"/>
    <cellStyle name="40% - Accent4 12 2 2 4" xfId="35884"/>
    <cellStyle name="40% - Accent4 12 2 3" xfId="35885"/>
    <cellStyle name="40% - Accent4 12 2 3 2" xfId="35886"/>
    <cellStyle name="40% - Accent4 12 2 3 2 2" xfId="35887"/>
    <cellStyle name="40% - Accent4 12 2 3 2 3" xfId="35888"/>
    <cellStyle name="40% - Accent4 12 2 3 3" xfId="35889"/>
    <cellStyle name="40% - Accent4 12 2 3 4" xfId="35890"/>
    <cellStyle name="40% - Accent4 12 2 4" xfId="35891"/>
    <cellStyle name="40% - Accent4 12 2 4 2" xfId="35892"/>
    <cellStyle name="40% - Accent4 12 2 4 3" xfId="35893"/>
    <cellStyle name="40% - Accent4 12 2 5" xfId="35894"/>
    <cellStyle name="40% - Accent4 12 2 6" xfId="35895"/>
    <cellStyle name="40% - Accent4 12 3" xfId="35896"/>
    <cellStyle name="40% - Accent4 12 3 2" xfId="35897"/>
    <cellStyle name="40% - Accent4 12 3 2 2" xfId="35898"/>
    <cellStyle name="40% - Accent4 12 3 2 2 2" xfId="35899"/>
    <cellStyle name="40% - Accent4 12 3 2 2 3" xfId="35900"/>
    <cellStyle name="40% - Accent4 12 3 2 3" xfId="35901"/>
    <cellStyle name="40% - Accent4 12 3 2 4" xfId="35902"/>
    <cellStyle name="40% - Accent4 12 3 3" xfId="35903"/>
    <cellStyle name="40% - Accent4 12 3 3 2" xfId="35904"/>
    <cellStyle name="40% - Accent4 12 3 3 2 2" xfId="35905"/>
    <cellStyle name="40% - Accent4 12 3 3 2 3" xfId="35906"/>
    <cellStyle name="40% - Accent4 12 3 3 3" xfId="35907"/>
    <cellStyle name="40% - Accent4 12 3 3 4" xfId="35908"/>
    <cellStyle name="40% - Accent4 12 3 4" xfId="35909"/>
    <cellStyle name="40% - Accent4 12 3 4 2" xfId="35910"/>
    <cellStyle name="40% - Accent4 12 3 4 3" xfId="35911"/>
    <cellStyle name="40% - Accent4 12 3 5" xfId="35912"/>
    <cellStyle name="40% - Accent4 12 3 6" xfId="35913"/>
    <cellStyle name="40% - Accent4 12 4" xfId="35914"/>
    <cellStyle name="40% - Accent4 12 4 2" xfId="35915"/>
    <cellStyle name="40% - Accent4 12 4 2 2" xfId="35916"/>
    <cellStyle name="40% - Accent4 12 4 2 3" xfId="35917"/>
    <cellStyle name="40% - Accent4 12 4 3" xfId="35918"/>
    <cellStyle name="40% - Accent4 12 4 4" xfId="35919"/>
    <cellStyle name="40% - Accent4 12 5" xfId="35920"/>
    <cellStyle name="40% - Accent4 12 5 2" xfId="35921"/>
    <cellStyle name="40% - Accent4 12 5 2 2" xfId="35922"/>
    <cellStyle name="40% - Accent4 12 5 2 3" xfId="35923"/>
    <cellStyle name="40% - Accent4 12 5 3" xfId="35924"/>
    <cellStyle name="40% - Accent4 12 5 4" xfId="35925"/>
    <cellStyle name="40% - Accent4 12 6" xfId="35926"/>
    <cellStyle name="40% - Accent4 12 6 2" xfId="35927"/>
    <cellStyle name="40% - Accent4 12 6 3" xfId="35928"/>
    <cellStyle name="40% - Accent4 12 7" xfId="35929"/>
    <cellStyle name="40% - Accent4 12 8" xfId="35930"/>
    <cellStyle name="40% - Accent4 13" xfId="35931"/>
    <cellStyle name="40% - Accent4 13 2" xfId="35932"/>
    <cellStyle name="40% - Accent4 13 2 2" xfId="35933"/>
    <cellStyle name="40% - Accent4 13 2 2 2" xfId="35934"/>
    <cellStyle name="40% - Accent4 13 2 2 3" xfId="35935"/>
    <cellStyle name="40% - Accent4 13 2 3" xfId="35936"/>
    <cellStyle name="40% - Accent4 13 2 4" xfId="35937"/>
    <cellStyle name="40% - Accent4 13 3" xfId="35938"/>
    <cellStyle name="40% - Accent4 13 3 2" xfId="35939"/>
    <cellStyle name="40% - Accent4 13 3 2 2" xfId="35940"/>
    <cellStyle name="40% - Accent4 13 3 2 3" xfId="35941"/>
    <cellStyle name="40% - Accent4 13 3 3" xfId="35942"/>
    <cellStyle name="40% - Accent4 13 3 4" xfId="35943"/>
    <cellStyle name="40% - Accent4 13 4" xfId="35944"/>
    <cellStyle name="40% - Accent4 13 4 2" xfId="35945"/>
    <cellStyle name="40% - Accent4 13 4 3" xfId="35946"/>
    <cellStyle name="40% - Accent4 13 5" xfId="35947"/>
    <cellStyle name="40% - Accent4 13 6" xfId="35948"/>
    <cellStyle name="40% - Accent4 14" xfId="35949"/>
    <cellStyle name="40% - Accent4 14 2" xfId="35950"/>
    <cellStyle name="40% - Accent4 14 2 2" xfId="35951"/>
    <cellStyle name="40% - Accent4 14 2 2 2" xfId="35952"/>
    <cellStyle name="40% - Accent4 14 2 2 3" xfId="35953"/>
    <cellStyle name="40% - Accent4 14 2 3" xfId="35954"/>
    <cellStyle name="40% - Accent4 14 2 4" xfId="35955"/>
    <cellStyle name="40% - Accent4 14 3" xfId="35956"/>
    <cellStyle name="40% - Accent4 14 3 2" xfId="35957"/>
    <cellStyle name="40% - Accent4 14 3 2 2" xfId="35958"/>
    <cellStyle name="40% - Accent4 14 3 2 3" xfId="35959"/>
    <cellStyle name="40% - Accent4 14 3 3" xfId="35960"/>
    <cellStyle name="40% - Accent4 14 3 4" xfId="35961"/>
    <cellStyle name="40% - Accent4 14 4" xfId="35962"/>
    <cellStyle name="40% - Accent4 14 4 2" xfId="35963"/>
    <cellStyle name="40% - Accent4 14 4 3" xfId="35964"/>
    <cellStyle name="40% - Accent4 14 5" xfId="35965"/>
    <cellStyle name="40% - Accent4 14 6" xfId="35966"/>
    <cellStyle name="40% - Accent4 15" xfId="35967"/>
    <cellStyle name="40% - Accent4 15 2" xfId="35968"/>
    <cellStyle name="40% - Accent4 15 2 2" xfId="35969"/>
    <cellStyle name="40% - Accent4 15 2 3" xfId="35970"/>
    <cellStyle name="40% - Accent4 15 3" xfId="35971"/>
    <cellStyle name="40% - Accent4 15 4" xfId="35972"/>
    <cellStyle name="40% - Accent4 16" xfId="35973"/>
    <cellStyle name="40% - Accent4 16 2" xfId="35974"/>
    <cellStyle name="40% - Accent4 16 2 2" xfId="35975"/>
    <cellStyle name="40% - Accent4 16 2 3" xfId="35976"/>
    <cellStyle name="40% - Accent4 16 3" xfId="35977"/>
    <cellStyle name="40% - Accent4 16 4" xfId="35978"/>
    <cellStyle name="40% - Accent4 17" xfId="35979"/>
    <cellStyle name="40% - Accent4 17 2" xfId="35980"/>
    <cellStyle name="40% - Accent4 17 3" xfId="35981"/>
    <cellStyle name="40% - Accent4 18" xfId="35982"/>
    <cellStyle name="40% - Accent4 19" xfId="35983"/>
    <cellStyle name="40% - Accent4 2" xfId="35984"/>
    <cellStyle name="40% - Accent4 2 10" xfId="35985"/>
    <cellStyle name="40% - Accent4 2 10 2" xfId="35986"/>
    <cellStyle name="40% - Accent4 2 10 2 2" xfId="35987"/>
    <cellStyle name="40% - Accent4 2 10 2 2 2" xfId="35988"/>
    <cellStyle name="40% - Accent4 2 10 2 2 2 2" xfId="35989"/>
    <cellStyle name="40% - Accent4 2 10 2 2 2 3" xfId="35990"/>
    <cellStyle name="40% - Accent4 2 10 2 2 3" xfId="35991"/>
    <cellStyle name="40% - Accent4 2 10 2 2 4" xfId="35992"/>
    <cellStyle name="40% - Accent4 2 10 2 3" xfId="35993"/>
    <cellStyle name="40% - Accent4 2 10 2 3 2" xfId="35994"/>
    <cellStyle name="40% - Accent4 2 10 2 3 2 2" xfId="35995"/>
    <cellStyle name="40% - Accent4 2 10 2 3 2 3" xfId="35996"/>
    <cellStyle name="40% - Accent4 2 10 2 3 3" xfId="35997"/>
    <cellStyle name="40% - Accent4 2 10 2 3 4" xfId="35998"/>
    <cellStyle name="40% - Accent4 2 10 2 4" xfId="35999"/>
    <cellStyle name="40% - Accent4 2 10 2 4 2" xfId="36000"/>
    <cellStyle name="40% - Accent4 2 10 2 4 3" xfId="36001"/>
    <cellStyle name="40% - Accent4 2 10 2 5" xfId="36002"/>
    <cellStyle name="40% - Accent4 2 10 2 6" xfId="36003"/>
    <cellStyle name="40% - Accent4 2 10 3" xfId="36004"/>
    <cellStyle name="40% - Accent4 2 10 3 2" xfId="36005"/>
    <cellStyle name="40% - Accent4 2 10 3 2 2" xfId="36006"/>
    <cellStyle name="40% - Accent4 2 10 3 2 2 2" xfId="36007"/>
    <cellStyle name="40% - Accent4 2 10 3 2 2 3" xfId="36008"/>
    <cellStyle name="40% - Accent4 2 10 3 2 3" xfId="36009"/>
    <cellStyle name="40% - Accent4 2 10 3 2 4" xfId="36010"/>
    <cellStyle name="40% - Accent4 2 10 3 3" xfId="36011"/>
    <cellStyle name="40% - Accent4 2 10 3 3 2" xfId="36012"/>
    <cellStyle name="40% - Accent4 2 10 3 3 2 2" xfId="36013"/>
    <cellStyle name="40% - Accent4 2 10 3 3 2 3" xfId="36014"/>
    <cellStyle name="40% - Accent4 2 10 3 3 3" xfId="36015"/>
    <cellStyle name="40% - Accent4 2 10 3 3 4" xfId="36016"/>
    <cellStyle name="40% - Accent4 2 10 3 4" xfId="36017"/>
    <cellStyle name="40% - Accent4 2 10 3 4 2" xfId="36018"/>
    <cellStyle name="40% - Accent4 2 10 3 4 3" xfId="36019"/>
    <cellStyle name="40% - Accent4 2 10 3 5" xfId="36020"/>
    <cellStyle name="40% - Accent4 2 10 3 6" xfId="36021"/>
    <cellStyle name="40% - Accent4 2 10 4" xfId="36022"/>
    <cellStyle name="40% - Accent4 2 10 4 2" xfId="36023"/>
    <cellStyle name="40% - Accent4 2 10 4 2 2" xfId="36024"/>
    <cellStyle name="40% - Accent4 2 10 4 2 3" xfId="36025"/>
    <cellStyle name="40% - Accent4 2 10 4 3" xfId="36026"/>
    <cellStyle name="40% - Accent4 2 10 4 4" xfId="36027"/>
    <cellStyle name="40% - Accent4 2 10 5" xfId="36028"/>
    <cellStyle name="40% - Accent4 2 10 5 2" xfId="36029"/>
    <cellStyle name="40% - Accent4 2 10 5 2 2" xfId="36030"/>
    <cellStyle name="40% - Accent4 2 10 5 2 3" xfId="36031"/>
    <cellStyle name="40% - Accent4 2 10 5 3" xfId="36032"/>
    <cellStyle name="40% - Accent4 2 10 5 4" xfId="36033"/>
    <cellStyle name="40% - Accent4 2 10 6" xfId="36034"/>
    <cellStyle name="40% - Accent4 2 10 6 2" xfId="36035"/>
    <cellStyle name="40% - Accent4 2 10 6 3" xfId="36036"/>
    <cellStyle name="40% - Accent4 2 10 7" xfId="36037"/>
    <cellStyle name="40% - Accent4 2 10 8" xfId="36038"/>
    <cellStyle name="40% - Accent4 2 11" xfId="36039"/>
    <cellStyle name="40% - Accent4 2 11 2" xfId="36040"/>
    <cellStyle name="40% - Accent4 2 11 2 2" xfId="36041"/>
    <cellStyle name="40% - Accent4 2 11 2 2 2" xfId="36042"/>
    <cellStyle name="40% - Accent4 2 11 2 2 3" xfId="36043"/>
    <cellStyle name="40% - Accent4 2 11 2 3" xfId="36044"/>
    <cellStyle name="40% - Accent4 2 11 2 4" xfId="36045"/>
    <cellStyle name="40% - Accent4 2 11 3" xfId="36046"/>
    <cellStyle name="40% - Accent4 2 11 3 2" xfId="36047"/>
    <cellStyle name="40% - Accent4 2 11 3 2 2" xfId="36048"/>
    <cellStyle name="40% - Accent4 2 11 3 2 3" xfId="36049"/>
    <cellStyle name="40% - Accent4 2 11 3 3" xfId="36050"/>
    <cellStyle name="40% - Accent4 2 11 3 4" xfId="36051"/>
    <cellStyle name="40% - Accent4 2 11 4" xfId="36052"/>
    <cellStyle name="40% - Accent4 2 11 4 2" xfId="36053"/>
    <cellStyle name="40% - Accent4 2 11 4 3" xfId="36054"/>
    <cellStyle name="40% - Accent4 2 11 5" xfId="36055"/>
    <cellStyle name="40% - Accent4 2 11 6" xfId="36056"/>
    <cellStyle name="40% - Accent4 2 12" xfId="36057"/>
    <cellStyle name="40% - Accent4 2 12 2" xfId="36058"/>
    <cellStyle name="40% - Accent4 2 12 2 2" xfId="36059"/>
    <cellStyle name="40% - Accent4 2 12 2 2 2" xfId="36060"/>
    <cellStyle name="40% - Accent4 2 12 2 2 3" xfId="36061"/>
    <cellStyle name="40% - Accent4 2 12 2 3" xfId="36062"/>
    <cellStyle name="40% - Accent4 2 12 2 4" xfId="36063"/>
    <cellStyle name="40% - Accent4 2 12 3" xfId="36064"/>
    <cellStyle name="40% - Accent4 2 12 3 2" xfId="36065"/>
    <cellStyle name="40% - Accent4 2 12 3 2 2" xfId="36066"/>
    <cellStyle name="40% - Accent4 2 12 3 2 3" xfId="36067"/>
    <cellStyle name="40% - Accent4 2 12 3 3" xfId="36068"/>
    <cellStyle name="40% - Accent4 2 12 3 4" xfId="36069"/>
    <cellStyle name="40% - Accent4 2 12 4" xfId="36070"/>
    <cellStyle name="40% - Accent4 2 12 4 2" xfId="36071"/>
    <cellStyle name="40% - Accent4 2 12 4 3" xfId="36072"/>
    <cellStyle name="40% - Accent4 2 12 5" xfId="36073"/>
    <cellStyle name="40% - Accent4 2 12 6" xfId="36074"/>
    <cellStyle name="40% - Accent4 2 13" xfId="36075"/>
    <cellStyle name="40% - Accent4 2 13 2" xfId="36076"/>
    <cellStyle name="40% - Accent4 2 13 2 2" xfId="36077"/>
    <cellStyle name="40% - Accent4 2 13 2 3" xfId="36078"/>
    <cellStyle name="40% - Accent4 2 13 3" xfId="36079"/>
    <cellStyle name="40% - Accent4 2 13 4" xfId="36080"/>
    <cellStyle name="40% - Accent4 2 14" xfId="36081"/>
    <cellStyle name="40% - Accent4 2 14 2" xfId="36082"/>
    <cellStyle name="40% - Accent4 2 14 2 2" xfId="36083"/>
    <cellStyle name="40% - Accent4 2 14 2 3" xfId="36084"/>
    <cellStyle name="40% - Accent4 2 14 3" xfId="36085"/>
    <cellStyle name="40% - Accent4 2 14 4" xfId="36086"/>
    <cellStyle name="40% - Accent4 2 15" xfId="36087"/>
    <cellStyle name="40% - Accent4 2 15 2" xfId="36088"/>
    <cellStyle name="40% - Accent4 2 15 3" xfId="36089"/>
    <cellStyle name="40% - Accent4 2 16" xfId="36090"/>
    <cellStyle name="40% - Accent4 2 16 2" xfId="36091"/>
    <cellStyle name="40% - Accent4 2 17" xfId="36092"/>
    <cellStyle name="40% - Accent4 2 18" xfId="36093"/>
    <cellStyle name="40% - Accent4 2 2" xfId="36094"/>
    <cellStyle name="40% - Accent4 2 2 2" xfId="36095"/>
    <cellStyle name="40% - Accent4 2 2 2 2" xfId="36096"/>
    <cellStyle name="40% - Accent4 2 2 2 2 2" xfId="36097"/>
    <cellStyle name="40% - Accent4 2 2 2 3" xfId="36098"/>
    <cellStyle name="40% - Accent4 2 2 3" xfId="36099"/>
    <cellStyle name="40% - Accent4 2 2 3 2" xfId="36100"/>
    <cellStyle name="40% - Accent4 2 2 4" xfId="36101"/>
    <cellStyle name="40% - Accent4 2 2_Revenue monitoring workings P6 97-2003" xfId="36102"/>
    <cellStyle name="40% - Accent4 2 3" xfId="36103"/>
    <cellStyle name="40% - Accent4 2 3 10" xfId="36104"/>
    <cellStyle name="40% - Accent4 2 3 2" xfId="36105"/>
    <cellStyle name="40% - Accent4 2 3 2 2" xfId="36106"/>
    <cellStyle name="40% - Accent4 2 3 2 2 2" xfId="36107"/>
    <cellStyle name="40% - Accent4 2 3 2 2 2 2" xfId="36108"/>
    <cellStyle name="40% - Accent4 2 3 2 2 2 2 2" xfId="36109"/>
    <cellStyle name="40% - Accent4 2 3 2 2 2 2 2 2" xfId="36110"/>
    <cellStyle name="40% - Accent4 2 3 2 2 2 2 2 3" xfId="36111"/>
    <cellStyle name="40% - Accent4 2 3 2 2 2 2 3" xfId="36112"/>
    <cellStyle name="40% - Accent4 2 3 2 2 2 2 4" xfId="36113"/>
    <cellStyle name="40% - Accent4 2 3 2 2 2 3" xfId="36114"/>
    <cellStyle name="40% - Accent4 2 3 2 2 2 3 2" xfId="36115"/>
    <cellStyle name="40% - Accent4 2 3 2 2 2 3 2 2" xfId="36116"/>
    <cellStyle name="40% - Accent4 2 3 2 2 2 3 2 3" xfId="36117"/>
    <cellStyle name="40% - Accent4 2 3 2 2 2 3 3" xfId="36118"/>
    <cellStyle name="40% - Accent4 2 3 2 2 2 3 4" xfId="36119"/>
    <cellStyle name="40% - Accent4 2 3 2 2 2 4" xfId="36120"/>
    <cellStyle name="40% - Accent4 2 3 2 2 2 4 2" xfId="36121"/>
    <cellStyle name="40% - Accent4 2 3 2 2 2 4 3" xfId="36122"/>
    <cellStyle name="40% - Accent4 2 3 2 2 2 5" xfId="36123"/>
    <cellStyle name="40% - Accent4 2 3 2 2 2 6" xfId="36124"/>
    <cellStyle name="40% - Accent4 2 3 2 2 3" xfId="36125"/>
    <cellStyle name="40% - Accent4 2 3 2 2 3 2" xfId="36126"/>
    <cellStyle name="40% - Accent4 2 3 2 2 3 2 2" xfId="36127"/>
    <cellStyle name="40% - Accent4 2 3 2 2 3 2 2 2" xfId="36128"/>
    <cellStyle name="40% - Accent4 2 3 2 2 3 2 2 3" xfId="36129"/>
    <cellStyle name="40% - Accent4 2 3 2 2 3 2 3" xfId="36130"/>
    <cellStyle name="40% - Accent4 2 3 2 2 3 2 4" xfId="36131"/>
    <cellStyle name="40% - Accent4 2 3 2 2 3 3" xfId="36132"/>
    <cellStyle name="40% - Accent4 2 3 2 2 3 3 2" xfId="36133"/>
    <cellStyle name="40% - Accent4 2 3 2 2 3 3 2 2" xfId="36134"/>
    <cellStyle name="40% - Accent4 2 3 2 2 3 3 2 3" xfId="36135"/>
    <cellStyle name="40% - Accent4 2 3 2 2 3 3 3" xfId="36136"/>
    <cellStyle name="40% - Accent4 2 3 2 2 3 3 4" xfId="36137"/>
    <cellStyle name="40% - Accent4 2 3 2 2 3 4" xfId="36138"/>
    <cellStyle name="40% - Accent4 2 3 2 2 3 4 2" xfId="36139"/>
    <cellStyle name="40% - Accent4 2 3 2 2 3 4 3" xfId="36140"/>
    <cellStyle name="40% - Accent4 2 3 2 2 3 5" xfId="36141"/>
    <cellStyle name="40% - Accent4 2 3 2 2 3 6" xfId="36142"/>
    <cellStyle name="40% - Accent4 2 3 2 2 4" xfId="36143"/>
    <cellStyle name="40% - Accent4 2 3 2 2 4 2" xfId="36144"/>
    <cellStyle name="40% - Accent4 2 3 2 2 4 2 2" xfId="36145"/>
    <cellStyle name="40% - Accent4 2 3 2 2 4 2 3" xfId="36146"/>
    <cellStyle name="40% - Accent4 2 3 2 2 4 3" xfId="36147"/>
    <cellStyle name="40% - Accent4 2 3 2 2 4 4" xfId="36148"/>
    <cellStyle name="40% - Accent4 2 3 2 2 5" xfId="36149"/>
    <cellStyle name="40% - Accent4 2 3 2 2 5 2" xfId="36150"/>
    <cellStyle name="40% - Accent4 2 3 2 2 5 2 2" xfId="36151"/>
    <cellStyle name="40% - Accent4 2 3 2 2 5 2 3" xfId="36152"/>
    <cellStyle name="40% - Accent4 2 3 2 2 5 3" xfId="36153"/>
    <cellStyle name="40% - Accent4 2 3 2 2 5 4" xfId="36154"/>
    <cellStyle name="40% - Accent4 2 3 2 2 6" xfId="36155"/>
    <cellStyle name="40% - Accent4 2 3 2 2 6 2" xfId="36156"/>
    <cellStyle name="40% - Accent4 2 3 2 2 6 3" xfId="36157"/>
    <cellStyle name="40% - Accent4 2 3 2 2 7" xfId="36158"/>
    <cellStyle name="40% - Accent4 2 3 2 2 8" xfId="36159"/>
    <cellStyle name="40% - Accent4 2 3 2 3" xfId="36160"/>
    <cellStyle name="40% - Accent4 2 3 2 3 2" xfId="36161"/>
    <cellStyle name="40% - Accent4 2 3 2 3 2 2" xfId="36162"/>
    <cellStyle name="40% - Accent4 2 3 2 3 2 2 2" xfId="36163"/>
    <cellStyle name="40% - Accent4 2 3 2 3 2 2 3" xfId="36164"/>
    <cellStyle name="40% - Accent4 2 3 2 3 2 3" xfId="36165"/>
    <cellStyle name="40% - Accent4 2 3 2 3 2 4" xfId="36166"/>
    <cellStyle name="40% - Accent4 2 3 2 3 3" xfId="36167"/>
    <cellStyle name="40% - Accent4 2 3 2 3 3 2" xfId="36168"/>
    <cellStyle name="40% - Accent4 2 3 2 3 3 2 2" xfId="36169"/>
    <cellStyle name="40% - Accent4 2 3 2 3 3 2 3" xfId="36170"/>
    <cellStyle name="40% - Accent4 2 3 2 3 3 3" xfId="36171"/>
    <cellStyle name="40% - Accent4 2 3 2 3 3 4" xfId="36172"/>
    <cellStyle name="40% - Accent4 2 3 2 3 4" xfId="36173"/>
    <cellStyle name="40% - Accent4 2 3 2 3 4 2" xfId="36174"/>
    <cellStyle name="40% - Accent4 2 3 2 3 4 3" xfId="36175"/>
    <cellStyle name="40% - Accent4 2 3 2 3 5" xfId="36176"/>
    <cellStyle name="40% - Accent4 2 3 2 3 6" xfId="36177"/>
    <cellStyle name="40% - Accent4 2 3 2 4" xfId="36178"/>
    <cellStyle name="40% - Accent4 2 3 2 4 2" xfId="36179"/>
    <cellStyle name="40% - Accent4 2 3 2 4 2 2" xfId="36180"/>
    <cellStyle name="40% - Accent4 2 3 2 4 2 2 2" xfId="36181"/>
    <cellStyle name="40% - Accent4 2 3 2 4 2 2 3" xfId="36182"/>
    <cellStyle name="40% - Accent4 2 3 2 4 2 3" xfId="36183"/>
    <cellStyle name="40% - Accent4 2 3 2 4 2 4" xfId="36184"/>
    <cellStyle name="40% - Accent4 2 3 2 4 3" xfId="36185"/>
    <cellStyle name="40% - Accent4 2 3 2 4 3 2" xfId="36186"/>
    <cellStyle name="40% - Accent4 2 3 2 4 3 2 2" xfId="36187"/>
    <cellStyle name="40% - Accent4 2 3 2 4 3 2 3" xfId="36188"/>
    <cellStyle name="40% - Accent4 2 3 2 4 3 3" xfId="36189"/>
    <cellStyle name="40% - Accent4 2 3 2 4 3 4" xfId="36190"/>
    <cellStyle name="40% - Accent4 2 3 2 4 4" xfId="36191"/>
    <cellStyle name="40% - Accent4 2 3 2 4 4 2" xfId="36192"/>
    <cellStyle name="40% - Accent4 2 3 2 4 4 3" xfId="36193"/>
    <cellStyle name="40% - Accent4 2 3 2 4 5" xfId="36194"/>
    <cellStyle name="40% - Accent4 2 3 2 4 6" xfId="36195"/>
    <cellStyle name="40% - Accent4 2 3 2 5" xfId="36196"/>
    <cellStyle name="40% - Accent4 2 3 2 5 2" xfId="36197"/>
    <cellStyle name="40% - Accent4 2 3 2 5 2 2" xfId="36198"/>
    <cellStyle name="40% - Accent4 2 3 2 5 2 3" xfId="36199"/>
    <cellStyle name="40% - Accent4 2 3 2 5 3" xfId="36200"/>
    <cellStyle name="40% - Accent4 2 3 2 5 4" xfId="36201"/>
    <cellStyle name="40% - Accent4 2 3 2 6" xfId="36202"/>
    <cellStyle name="40% - Accent4 2 3 2 6 2" xfId="36203"/>
    <cellStyle name="40% - Accent4 2 3 2 6 2 2" xfId="36204"/>
    <cellStyle name="40% - Accent4 2 3 2 6 2 3" xfId="36205"/>
    <cellStyle name="40% - Accent4 2 3 2 6 3" xfId="36206"/>
    <cellStyle name="40% - Accent4 2 3 2 6 4" xfId="36207"/>
    <cellStyle name="40% - Accent4 2 3 2 7" xfId="36208"/>
    <cellStyle name="40% - Accent4 2 3 2 7 2" xfId="36209"/>
    <cellStyle name="40% - Accent4 2 3 2 7 3" xfId="36210"/>
    <cellStyle name="40% - Accent4 2 3 2 8" xfId="36211"/>
    <cellStyle name="40% - Accent4 2 3 2 9" xfId="36212"/>
    <cellStyle name="40% - Accent4 2 3 3" xfId="36213"/>
    <cellStyle name="40% - Accent4 2 3 3 2" xfId="36214"/>
    <cellStyle name="40% - Accent4 2 3 3 2 2" xfId="36215"/>
    <cellStyle name="40% - Accent4 2 3 3 2 2 2" xfId="36216"/>
    <cellStyle name="40% - Accent4 2 3 3 2 2 2 2" xfId="36217"/>
    <cellStyle name="40% - Accent4 2 3 3 2 2 2 3" xfId="36218"/>
    <cellStyle name="40% - Accent4 2 3 3 2 2 3" xfId="36219"/>
    <cellStyle name="40% - Accent4 2 3 3 2 2 4" xfId="36220"/>
    <cellStyle name="40% - Accent4 2 3 3 2 3" xfId="36221"/>
    <cellStyle name="40% - Accent4 2 3 3 2 3 2" xfId="36222"/>
    <cellStyle name="40% - Accent4 2 3 3 2 3 2 2" xfId="36223"/>
    <cellStyle name="40% - Accent4 2 3 3 2 3 2 3" xfId="36224"/>
    <cellStyle name="40% - Accent4 2 3 3 2 3 3" xfId="36225"/>
    <cellStyle name="40% - Accent4 2 3 3 2 3 4" xfId="36226"/>
    <cellStyle name="40% - Accent4 2 3 3 2 4" xfId="36227"/>
    <cellStyle name="40% - Accent4 2 3 3 2 4 2" xfId="36228"/>
    <cellStyle name="40% - Accent4 2 3 3 2 4 3" xfId="36229"/>
    <cellStyle name="40% - Accent4 2 3 3 2 5" xfId="36230"/>
    <cellStyle name="40% - Accent4 2 3 3 2 6" xfId="36231"/>
    <cellStyle name="40% - Accent4 2 3 3 3" xfId="36232"/>
    <cellStyle name="40% - Accent4 2 3 3 3 2" xfId="36233"/>
    <cellStyle name="40% - Accent4 2 3 3 3 2 2" xfId="36234"/>
    <cellStyle name="40% - Accent4 2 3 3 3 2 2 2" xfId="36235"/>
    <cellStyle name="40% - Accent4 2 3 3 3 2 2 3" xfId="36236"/>
    <cellStyle name="40% - Accent4 2 3 3 3 2 3" xfId="36237"/>
    <cellStyle name="40% - Accent4 2 3 3 3 2 4" xfId="36238"/>
    <cellStyle name="40% - Accent4 2 3 3 3 3" xfId="36239"/>
    <cellStyle name="40% - Accent4 2 3 3 3 3 2" xfId="36240"/>
    <cellStyle name="40% - Accent4 2 3 3 3 3 2 2" xfId="36241"/>
    <cellStyle name="40% - Accent4 2 3 3 3 3 2 3" xfId="36242"/>
    <cellStyle name="40% - Accent4 2 3 3 3 3 3" xfId="36243"/>
    <cellStyle name="40% - Accent4 2 3 3 3 3 4" xfId="36244"/>
    <cellStyle name="40% - Accent4 2 3 3 3 4" xfId="36245"/>
    <cellStyle name="40% - Accent4 2 3 3 3 4 2" xfId="36246"/>
    <cellStyle name="40% - Accent4 2 3 3 3 4 3" xfId="36247"/>
    <cellStyle name="40% - Accent4 2 3 3 3 5" xfId="36248"/>
    <cellStyle name="40% - Accent4 2 3 3 3 6" xfId="36249"/>
    <cellStyle name="40% - Accent4 2 3 3 4" xfId="36250"/>
    <cellStyle name="40% - Accent4 2 3 3 4 2" xfId="36251"/>
    <cellStyle name="40% - Accent4 2 3 3 4 2 2" xfId="36252"/>
    <cellStyle name="40% - Accent4 2 3 3 4 2 3" xfId="36253"/>
    <cellStyle name="40% - Accent4 2 3 3 4 3" xfId="36254"/>
    <cellStyle name="40% - Accent4 2 3 3 4 4" xfId="36255"/>
    <cellStyle name="40% - Accent4 2 3 3 5" xfId="36256"/>
    <cellStyle name="40% - Accent4 2 3 3 5 2" xfId="36257"/>
    <cellStyle name="40% - Accent4 2 3 3 5 2 2" xfId="36258"/>
    <cellStyle name="40% - Accent4 2 3 3 5 2 3" xfId="36259"/>
    <cellStyle name="40% - Accent4 2 3 3 5 3" xfId="36260"/>
    <cellStyle name="40% - Accent4 2 3 3 5 4" xfId="36261"/>
    <cellStyle name="40% - Accent4 2 3 3 6" xfId="36262"/>
    <cellStyle name="40% - Accent4 2 3 3 6 2" xfId="36263"/>
    <cellStyle name="40% - Accent4 2 3 3 6 3" xfId="36264"/>
    <cellStyle name="40% - Accent4 2 3 3 7" xfId="36265"/>
    <cellStyle name="40% - Accent4 2 3 3 8" xfId="36266"/>
    <cellStyle name="40% - Accent4 2 3 4" xfId="36267"/>
    <cellStyle name="40% - Accent4 2 3 4 2" xfId="36268"/>
    <cellStyle name="40% - Accent4 2 3 4 2 2" xfId="36269"/>
    <cellStyle name="40% - Accent4 2 3 4 2 2 2" xfId="36270"/>
    <cellStyle name="40% - Accent4 2 3 4 2 2 3" xfId="36271"/>
    <cellStyle name="40% - Accent4 2 3 4 2 3" xfId="36272"/>
    <cellStyle name="40% - Accent4 2 3 4 2 4" xfId="36273"/>
    <cellStyle name="40% - Accent4 2 3 4 3" xfId="36274"/>
    <cellStyle name="40% - Accent4 2 3 4 3 2" xfId="36275"/>
    <cellStyle name="40% - Accent4 2 3 4 3 2 2" xfId="36276"/>
    <cellStyle name="40% - Accent4 2 3 4 3 2 3" xfId="36277"/>
    <cellStyle name="40% - Accent4 2 3 4 3 3" xfId="36278"/>
    <cellStyle name="40% - Accent4 2 3 4 3 4" xfId="36279"/>
    <cellStyle name="40% - Accent4 2 3 4 4" xfId="36280"/>
    <cellStyle name="40% - Accent4 2 3 4 4 2" xfId="36281"/>
    <cellStyle name="40% - Accent4 2 3 4 4 3" xfId="36282"/>
    <cellStyle name="40% - Accent4 2 3 4 5" xfId="36283"/>
    <cellStyle name="40% - Accent4 2 3 4 6" xfId="36284"/>
    <cellStyle name="40% - Accent4 2 3 5" xfId="36285"/>
    <cellStyle name="40% - Accent4 2 3 5 2" xfId="36286"/>
    <cellStyle name="40% - Accent4 2 3 5 2 2" xfId="36287"/>
    <cellStyle name="40% - Accent4 2 3 5 2 2 2" xfId="36288"/>
    <cellStyle name="40% - Accent4 2 3 5 2 2 3" xfId="36289"/>
    <cellStyle name="40% - Accent4 2 3 5 2 3" xfId="36290"/>
    <cellStyle name="40% - Accent4 2 3 5 2 4" xfId="36291"/>
    <cellStyle name="40% - Accent4 2 3 5 3" xfId="36292"/>
    <cellStyle name="40% - Accent4 2 3 5 3 2" xfId="36293"/>
    <cellStyle name="40% - Accent4 2 3 5 3 2 2" xfId="36294"/>
    <cellStyle name="40% - Accent4 2 3 5 3 2 3" xfId="36295"/>
    <cellStyle name="40% - Accent4 2 3 5 3 3" xfId="36296"/>
    <cellStyle name="40% - Accent4 2 3 5 3 4" xfId="36297"/>
    <cellStyle name="40% - Accent4 2 3 5 4" xfId="36298"/>
    <cellStyle name="40% - Accent4 2 3 5 4 2" xfId="36299"/>
    <cellStyle name="40% - Accent4 2 3 5 4 3" xfId="36300"/>
    <cellStyle name="40% - Accent4 2 3 5 5" xfId="36301"/>
    <cellStyle name="40% - Accent4 2 3 5 6" xfId="36302"/>
    <cellStyle name="40% - Accent4 2 3 6" xfId="36303"/>
    <cellStyle name="40% - Accent4 2 3 6 2" xfId="36304"/>
    <cellStyle name="40% - Accent4 2 3 6 2 2" xfId="36305"/>
    <cellStyle name="40% - Accent4 2 3 6 2 3" xfId="36306"/>
    <cellStyle name="40% - Accent4 2 3 6 3" xfId="36307"/>
    <cellStyle name="40% - Accent4 2 3 6 4" xfId="36308"/>
    <cellStyle name="40% - Accent4 2 3 7" xfId="36309"/>
    <cellStyle name="40% - Accent4 2 3 7 2" xfId="36310"/>
    <cellStyle name="40% - Accent4 2 3 7 2 2" xfId="36311"/>
    <cellStyle name="40% - Accent4 2 3 7 2 3" xfId="36312"/>
    <cellStyle name="40% - Accent4 2 3 7 3" xfId="36313"/>
    <cellStyle name="40% - Accent4 2 3 7 4" xfId="36314"/>
    <cellStyle name="40% - Accent4 2 3 8" xfId="36315"/>
    <cellStyle name="40% - Accent4 2 3 8 2" xfId="36316"/>
    <cellStyle name="40% - Accent4 2 3 8 3" xfId="36317"/>
    <cellStyle name="40% - Accent4 2 3 9" xfId="36318"/>
    <cellStyle name="40% - Accent4 2 3_Revenue monitoring workings P6 97-2003" xfId="36319"/>
    <cellStyle name="40% - Accent4 2 4" xfId="36320"/>
    <cellStyle name="40% - Accent4 2 4 10" xfId="36321"/>
    <cellStyle name="40% - Accent4 2 4 2" xfId="36322"/>
    <cellStyle name="40% - Accent4 2 4 2 2" xfId="36323"/>
    <cellStyle name="40% - Accent4 2 4 2 2 2" xfId="36324"/>
    <cellStyle name="40% - Accent4 2 4 2 2 2 2" xfId="36325"/>
    <cellStyle name="40% - Accent4 2 4 2 2 2 2 2" xfId="36326"/>
    <cellStyle name="40% - Accent4 2 4 2 2 2 2 2 2" xfId="36327"/>
    <cellStyle name="40% - Accent4 2 4 2 2 2 2 2 3" xfId="36328"/>
    <cellStyle name="40% - Accent4 2 4 2 2 2 2 3" xfId="36329"/>
    <cellStyle name="40% - Accent4 2 4 2 2 2 2 4" xfId="36330"/>
    <cellStyle name="40% - Accent4 2 4 2 2 2 3" xfId="36331"/>
    <cellStyle name="40% - Accent4 2 4 2 2 2 3 2" xfId="36332"/>
    <cellStyle name="40% - Accent4 2 4 2 2 2 3 2 2" xfId="36333"/>
    <cellStyle name="40% - Accent4 2 4 2 2 2 3 2 3" xfId="36334"/>
    <cellStyle name="40% - Accent4 2 4 2 2 2 3 3" xfId="36335"/>
    <cellStyle name="40% - Accent4 2 4 2 2 2 3 4" xfId="36336"/>
    <cellStyle name="40% - Accent4 2 4 2 2 2 4" xfId="36337"/>
    <cellStyle name="40% - Accent4 2 4 2 2 2 4 2" xfId="36338"/>
    <cellStyle name="40% - Accent4 2 4 2 2 2 4 3" xfId="36339"/>
    <cellStyle name="40% - Accent4 2 4 2 2 2 5" xfId="36340"/>
    <cellStyle name="40% - Accent4 2 4 2 2 2 6" xfId="36341"/>
    <cellStyle name="40% - Accent4 2 4 2 2 3" xfId="36342"/>
    <cellStyle name="40% - Accent4 2 4 2 2 3 2" xfId="36343"/>
    <cellStyle name="40% - Accent4 2 4 2 2 3 2 2" xfId="36344"/>
    <cellStyle name="40% - Accent4 2 4 2 2 3 2 2 2" xfId="36345"/>
    <cellStyle name="40% - Accent4 2 4 2 2 3 2 2 3" xfId="36346"/>
    <cellStyle name="40% - Accent4 2 4 2 2 3 2 3" xfId="36347"/>
    <cellStyle name="40% - Accent4 2 4 2 2 3 2 4" xfId="36348"/>
    <cellStyle name="40% - Accent4 2 4 2 2 3 3" xfId="36349"/>
    <cellStyle name="40% - Accent4 2 4 2 2 3 3 2" xfId="36350"/>
    <cellStyle name="40% - Accent4 2 4 2 2 3 3 2 2" xfId="36351"/>
    <cellStyle name="40% - Accent4 2 4 2 2 3 3 2 3" xfId="36352"/>
    <cellStyle name="40% - Accent4 2 4 2 2 3 3 3" xfId="36353"/>
    <cellStyle name="40% - Accent4 2 4 2 2 3 3 4" xfId="36354"/>
    <cellStyle name="40% - Accent4 2 4 2 2 3 4" xfId="36355"/>
    <cellStyle name="40% - Accent4 2 4 2 2 3 4 2" xfId="36356"/>
    <cellStyle name="40% - Accent4 2 4 2 2 3 4 3" xfId="36357"/>
    <cellStyle name="40% - Accent4 2 4 2 2 3 5" xfId="36358"/>
    <cellStyle name="40% - Accent4 2 4 2 2 3 6" xfId="36359"/>
    <cellStyle name="40% - Accent4 2 4 2 2 4" xfId="36360"/>
    <cellStyle name="40% - Accent4 2 4 2 2 4 2" xfId="36361"/>
    <cellStyle name="40% - Accent4 2 4 2 2 4 2 2" xfId="36362"/>
    <cellStyle name="40% - Accent4 2 4 2 2 4 2 3" xfId="36363"/>
    <cellStyle name="40% - Accent4 2 4 2 2 4 3" xfId="36364"/>
    <cellStyle name="40% - Accent4 2 4 2 2 4 4" xfId="36365"/>
    <cellStyle name="40% - Accent4 2 4 2 2 5" xfId="36366"/>
    <cellStyle name="40% - Accent4 2 4 2 2 5 2" xfId="36367"/>
    <cellStyle name="40% - Accent4 2 4 2 2 5 2 2" xfId="36368"/>
    <cellStyle name="40% - Accent4 2 4 2 2 5 2 3" xfId="36369"/>
    <cellStyle name="40% - Accent4 2 4 2 2 5 3" xfId="36370"/>
    <cellStyle name="40% - Accent4 2 4 2 2 5 4" xfId="36371"/>
    <cellStyle name="40% - Accent4 2 4 2 2 6" xfId="36372"/>
    <cellStyle name="40% - Accent4 2 4 2 2 6 2" xfId="36373"/>
    <cellStyle name="40% - Accent4 2 4 2 2 6 3" xfId="36374"/>
    <cellStyle name="40% - Accent4 2 4 2 2 7" xfId="36375"/>
    <cellStyle name="40% - Accent4 2 4 2 2 8" xfId="36376"/>
    <cellStyle name="40% - Accent4 2 4 2 3" xfId="36377"/>
    <cellStyle name="40% - Accent4 2 4 2 3 2" xfId="36378"/>
    <cellStyle name="40% - Accent4 2 4 2 3 2 2" xfId="36379"/>
    <cellStyle name="40% - Accent4 2 4 2 3 2 2 2" xfId="36380"/>
    <cellStyle name="40% - Accent4 2 4 2 3 2 2 3" xfId="36381"/>
    <cellStyle name="40% - Accent4 2 4 2 3 2 3" xfId="36382"/>
    <cellStyle name="40% - Accent4 2 4 2 3 2 4" xfId="36383"/>
    <cellStyle name="40% - Accent4 2 4 2 3 3" xfId="36384"/>
    <cellStyle name="40% - Accent4 2 4 2 3 3 2" xfId="36385"/>
    <cellStyle name="40% - Accent4 2 4 2 3 3 2 2" xfId="36386"/>
    <cellStyle name="40% - Accent4 2 4 2 3 3 2 3" xfId="36387"/>
    <cellStyle name="40% - Accent4 2 4 2 3 3 3" xfId="36388"/>
    <cellStyle name="40% - Accent4 2 4 2 3 3 4" xfId="36389"/>
    <cellStyle name="40% - Accent4 2 4 2 3 4" xfId="36390"/>
    <cellStyle name="40% - Accent4 2 4 2 3 4 2" xfId="36391"/>
    <cellStyle name="40% - Accent4 2 4 2 3 4 3" xfId="36392"/>
    <cellStyle name="40% - Accent4 2 4 2 3 5" xfId="36393"/>
    <cellStyle name="40% - Accent4 2 4 2 3 6" xfId="36394"/>
    <cellStyle name="40% - Accent4 2 4 2 4" xfId="36395"/>
    <cellStyle name="40% - Accent4 2 4 2 4 2" xfId="36396"/>
    <cellStyle name="40% - Accent4 2 4 2 4 2 2" xfId="36397"/>
    <cellStyle name="40% - Accent4 2 4 2 4 2 2 2" xfId="36398"/>
    <cellStyle name="40% - Accent4 2 4 2 4 2 2 3" xfId="36399"/>
    <cellStyle name="40% - Accent4 2 4 2 4 2 3" xfId="36400"/>
    <cellStyle name="40% - Accent4 2 4 2 4 2 4" xfId="36401"/>
    <cellStyle name="40% - Accent4 2 4 2 4 3" xfId="36402"/>
    <cellStyle name="40% - Accent4 2 4 2 4 3 2" xfId="36403"/>
    <cellStyle name="40% - Accent4 2 4 2 4 3 2 2" xfId="36404"/>
    <cellStyle name="40% - Accent4 2 4 2 4 3 2 3" xfId="36405"/>
    <cellStyle name="40% - Accent4 2 4 2 4 3 3" xfId="36406"/>
    <cellStyle name="40% - Accent4 2 4 2 4 3 4" xfId="36407"/>
    <cellStyle name="40% - Accent4 2 4 2 4 4" xfId="36408"/>
    <cellStyle name="40% - Accent4 2 4 2 4 4 2" xfId="36409"/>
    <cellStyle name="40% - Accent4 2 4 2 4 4 3" xfId="36410"/>
    <cellStyle name="40% - Accent4 2 4 2 4 5" xfId="36411"/>
    <cellStyle name="40% - Accent4 2 4 2 4 6" xfId="36412"/>
    <cellStyle name="40% - Accent4 2 4 2 5" xfId="36413"/>
    <cellStyle name="40% - Accent4 2 4 2 5 2" xfId="36414"/>
    <cellStyle name="40% - Accent4 2 4 2 5 2 2" xfId="36415"/>
    <cellStyle name="40% - Accent4 2 4 2 5 2 3" xfId="36416"/>
    <cellStyle name="40% - Accent4 2 4 2 5 3" xfId="36417"/>
    <cellStyle name="40% - Accent4 2 4 2 5 4" xfId="36418"/>
    <cellStyle name="40% - Accent4 2 4 2 6" xfId="36419"/>
    <cellStyle name="40% - Accent4 2 4 2 6 2" xfId="36420"/>
    <cellStyle name="40% - Accent4 2 4 2 6 2 2" xfId="36421"/>
    <cellStyle name="40% - Accent4 2 4 2 6 2 3" xfId="36422"/>
    <cellStyle name="40% - Accent4 2 4 2 6 3" xfId="36423"/>
    <cellStyle name="40% - Accent4 2 4 2 6 4" xfId="36424"/>
    <cellStyle name="40% - Accent4 2 4 2 7" xfId="36425"/>
    <cellStyle name="40% - Accent4 2 4 2 7 2" xfId="36426"/>
    <cellStyle name="40% - Accent4 2 4 2 7 3" xfId="36427"/>
    <cellStyle name="40% - Accent4 2 4 2 8" xfId="36428"/>
    <cellStyle name="40% - Accent4 2 4 2 9" xfId="36429"/>
    <cellStyle name="40% - Accent4 2 4 3" xfId="36430"/>
    <cellStyle name="40% - Accent4 2 4 3 2" xfId="36431"/>
    <cellStyle name="40% - Accent4 2 4 3 2 2" xfId="36432"/>
    <cellStyle name="40% - Accent4 2 4 3 2 2 2" xfId="36433"/>
    <cellStyle name="40% - Accent4 2 4 3 2 2 2 2" xfId="36434"/>
    <cellStyle name="40% - Accent4 2 4 3 2 2 2 3" xfId="36435"/>
    <cellStyle name="40% - Accent4 2 4 3 2 2 3" xfId="36436"/>
    <cellStyle name="40% - Accent4 2 4 3 2 2 4" xfId="36437"/>
    <cellStyle name="40% - Accent4 2 4 3 2 3" xfId="36438"/>
    <cellStyle name="40% - Accent4 2 4 3 2 3 2" xfId="36439"/>
    <cellStyle name="40% - Accent4 2 4 3 2 3 2 2" xfId="36440"/>
    <cellStyle name="40% - Accent4 2 4 3 2 3 2 3" xfId="36441"/>
    <cellStyle name="40% - Accent4 2 4 3 2 3 3" xfId="36442"/>
    <cellStyle name="40% - Accent4 2 4 3 2 3 4" xfId="36443"/>
    <cellStyle name="40% - Accent4 2 4 3 2 4" xfId="36444"/>
    <cellStyle name="40% - Accent4 2 4 3 2 4 2" xfId="36445"/>
    <cellStyle name="40% - Accent4 2 4 3 2 4 3" xfId="36446"/>
    <cellStyle name="40% - Accent4 2 4 3 2 5" xfId="36447"/>
    <cellStyle name="40% - Accent4 2 4 3 2 6" xfId="36448"/>
    <cellStyle name="40% - Accent4 2 4 3 3" xfId="36449"/>
    <cellStyle name="40% - Accent4 2 4 3 3 2" xfId="36450"/>
    <cellStyle name="40% - Accent4 2 4 3 3 2 2" xfId="36451"/>
    <cellStyle name="40% - Accent4 2 4 3 3 2 2 2" xfId="36452"/>
    <cellStyle name="40% - Accent4 2 4 3 3 2 2 3" xfId="36453"/>
    <cellStyle name="40% - Accent4 2 4 3 3 2 3" xfId="36454"/>
    <cellStyle name="40% - Accent4 2 4 3 3 2 4" xfId="36455"/>
    <cellStyle name="40% - Accent4 2 4 3 3 3" xfId="36456"/>
    <cellStyle name="40% - Accent4 2 4 3 3 3 2" xfId="36457"/>
    <cellStyle name="40% - Accent4 2 4 3 3 3 2 2" xfId="36458"/>
    <cellStyle name="40% - Accent4 2 4 3 3 3 2 3" xfId="36459"/>
    <cellStyle name="40% - Accent4 2 4 3 3 3 3" xfId="36460"/>
    <cellStyle name="40% - Accent4 2 4 3 3 3 4" xfId="36461"/>
    <cellStyle name="40% - Accent4 2 4 3 3 4" xfId="36462"/>
    <cellStyle name="40% - Accent4 2 4 3 3 4 2" xfId="36463"/>
    <cellStyle name="40% - Accent4 2 4 3 3 4 3" xfId="36464"/>
    <cellStyle name="40% - Accent4 2 4 3 3 5" xfId="36465"/>
    <cellStyle name="40% - Accent4 2 4 3 3 6" xfId="36466"/>
    <cellStyle name="40% - Accent4 2 4 3 4" xfId="36467"/>
    <cellStyle name="40% - Accent4 2 4 3 4 2" xfId="36468"/>
    <cellStyle name="40% - Accent4 2 4 3 4 2 2" xfId="36469"/>
    <cellStyle name="40% - Accent4 2 4 3 4 2 3" xfId="36470"/>
    <cellStyle name="40% - Accent4 2 4 3 4 3" xfId="36471"/>
    <cellStyle name="40% - Accent4 2 4 3 4 4" xfId="36472"/>
    <cellStyle name="40% - Accent4 2 4 3 5" xfId="36473"/>
    <cellStyle name="40% - Accent4 2 4 3 5 2" xfId="36474"/>
    <cellStyle name="40% - Accent4 2 4 3 5 2 2" xfId="36475"/>
    <cellStyle name="40% - Accent4 2 4 3 5 2 3" xfId="36476"/>
    <cellStyle name="40% - Accent4 2 4 3 5 3" xfId="36477"/>
    <cellStyle name="40% - Accent4 2 4 3 5 4" xfId="36478"/>
    <cellStyle name="40% - Accent4 2 4 3 6" xfId="36479"/>
    <cellStyle name="40% - Accent4 2 4 3 6 2" xfId="36480"/>
    <cellStyle name="40% - Accent4 2 4 3 6 3" xfId="36481"/>
    <cellStyle name="40% - Accent4 2 4 3 7" xfId="36482"/>
    <cellStyle name="40% - Accent4 2 4 3 8" xfId="36483"/>
    <cellStyle name="40% - Accent4 2 4 4" xfId="36484"/>
    <cellStyle name="40% - Accent4 2 4 4 2" xfId="36485"/>
    <cellStyle name="40% - Accent4 2 4 4 2 2" xfId="36486"/>
    <cellStyle name="40% - Accent4 2 4 4 2 2 2" xfId="36487"/>
    <cellStyle name="40% - Accent4 2 4 4 2 2 3" xfId="36488"/>
    <cellStyle name="40% - Accent4 2 4 4 2 3" xfId="36489"/>
    <cellStyle name="40% - Accent4 2 4 4 2 4" xfId="36490"/>
    <cellStyle name="40% - Accent4 2 4 4 3" xfId="36491"/>
    <cellStyle name="40% - Accent4 2 4 4 3 2" xfId="36492"/>
    <cellStyle name="40% - Accent4 2 4 4 3 2 2" xfId="36493"/>
    <cellStyle name="40% - Accent4 2 4 4 3 2 3" xfId="36494"/>
    <cellStyle name="40% - Accent4 2 4 4 3 3" xfId="36495"/>
    <cellStyle name="40% - Accent4 2 4 4 3 4" xfId="36496"/>
    <cellStyle name="40% - Accent4 2 4 4 4" xfId="36497"/>
    <cellStyle name="40% - Accent4 2 4 4 4 2" xfId="36498"/>
    <cellStyle name="40% - Accent4 2 4 4 4 3" xfId="36499"/>
    <cellStyle name="40% - Accent4 2 4 4 5" xfId="36500"/>
    <cellStyle name="40% - Accent4 2 4 4 6" xfId="36501"/>
    <cellStyle name="40% - Accent4 2 4 5" xfId="36502"/>
    <cellStyle name="40% - Accent4 2 4 5 2" xfId="36503"/>
    <cellStyle name="40% - Accent4 2 4 5 2 2" xfId="36504"/>
    <cellStyle name="40% - Accent4 2 4 5 2 2 2" xfId="36505"/>
    <cellStyle name="40% - Accent4 2 4 5 2 2 3" xfId="36506"/>
    <cellStyle name="40% - Accent4 2 4 5 2 3" xfId="36507"/>
    <cellStyle name="40% - Accent4 2 4 5 2 4" xfId="36508"/>
    <cellStyle name="40% - Accent4 2 4 5 3" xfId="36509"/>
    <cellStyle name="40% - Accent4 2 4 5 3 2" xfId="36510"/>
    <cellStyle name="40% - Accent4 2 4 5 3 2 2" xfId="36511"/>
    <cellStyle name="40% - Accent4 2 4 5 3 2 3" xfId="36512"/>
    <cellStyle name="40% - Accent4 2 4 5 3 3" xfId="36513"/>
    <cellStyle name="40% - Accent4 2 4 5 3 4" xfId="36514"/>
    <cellStyle name="40% - Accent4 2 4 5 4" xfId="36515"/>
    <cellStyle name="40% - Accent4 2 4 5 4 2" xfId="36516"/>
    <cellStyle name="40% - Accent4 2 4 5 4 3" xfId="36517"/>
    <cellStyle name="40% - Accent4 2 4 5 5" xfId="36518"/>
    <cellStyle name="40% - Accent4 2 4 5 6" xfId="36519"/>
    <cellStyle name="40% - Accent4 2 4 6" xfId="36520"/>
    <cellStyle name="40% - Accent4 2 4 6 2" xfId="36521"/>
    <cellStyle name="40% - Accent4 2 4 6 2 2" xfId="36522"/>
    <cellStyle name="40% - Accent4 2 4 6 2 3" xfId="36523"/>
    <cellStyle name="40% - Accent4 2 4 6 3" xfId="36524"/>
    <cellStyle name="40% - Accent4 2 4 6 4" xfId="36525"/>
    <cellStyle name="40% - Accent4 2 4 7" xfId="36526"/>
    <cellStyle name="40% - Accent4 2 4 7 2" xfId="36527"/>
    <cellStyle name="40% - Accent4 2 4 7 2 2" xfId="36528"/>
    <cellStyle name="40% - Accent4 2 4 7 2 3" xfId="36529"/>
    <cellStyle name="40% - Accent4 2 4 7 3" xfId="36530"/>
    <cellStyle name="40% - Accent4 2 4 7 4" xfId="36531"/>
    <cellStyle name="40% - Accent4 2 4 8" xfId="36532"/>
    <cellStyle name="40% - Accent4 2 4 8 2" xfId="36533"/>
    <cellStyle name="40% - Accent4 2 4 8 3" xfId="36534"/>
    <cellStyle name="40% - Accent4 2 4 9" xfId="36535"/>
    <cellStyle name="40% - Accent4 2 4_Revenue monitoring workings P6 97-2003" xfId="36536"/>
    <cellStyle name="40% - Accent4 2 5" xfId="36537"/>
    <cellStyle name="40% - Accent4 2 5 10" xfId="36538"/>
    <cellStyle name="40% - Accent4 2 5 2" xfId="36539"/>
    <cellStyle name="40% - Accent4 2 5 2 2" xfId="36540"/>
    <cellStyle name="40% - Accent4 2 5 2 2 2" xfId="36541"/>
    <cellStyle name="40% - Accent4 2 5 2 2 2 2" xfId="36542"/>
    <cellStyle name="40% - Accent4 2 5 2 2 2 2 2" xfId="36543"/>
    <cellStyle name="40% - Accent4 2 5 2 2 2 2 2 2" xfId="36544"/>
    <cellStyle name="40% - Accent4 2 5 2 2 2 2 2 3" xfId="36545"/>
    <cellStyle name="40% - Accent4 2 5 2 2 2 2 3" xfId="36546"/>
    <cellStyle name="40% - Accent4 2 5 2 2 2 2 4" xfId="36547"/>
    <cellStyle name="40% - Accent4 2 5 2 2 2 3" xfId="36548"/>
    <cellStyle name="40% - Accent4 2 5 2 2 2 3 2" xfId="36549"/>
    <cellStyle name="40% - Accent4 2 5 2 2 2 3 2 2" xfId="36550"/>
    <cellStyle name="40% - Accent4 2 5 2 2 2 3 2 3" xfId="36551"/>
    <cellStyle name="40% - Accent4 2 5 2 2 2 3 3" xfId="36552"/>
    <cellStyle name="40% - Accent4 2 5 2 2 2 3 4" xfId="36553"/>
    <cellStyle name="40% - Accent4 2 5 2 2 2 4" xfId="36554"/>
    <cellStyle name="40% - Accent4 2 5 2 2 2 4 2" xfId="36555"/>
    <cellStyle name="40% - Accent4 2 5 2 2 2 4 3" xfId="36556"/>
    <cellStyle name="40% - Accent4 2 5 2 2 2 5" xfId="36557"/>
    <cellStyle name="40% - Accent4 2 5 2 2 2 6" xfId="36558"/>
    <cellStyle name="40% - Accent4 2 5 2 2 3" xfId="36559"/>
    <cellStyle name="40% - Accent4 2 5 2 2 3 2" xfId="36560"/>
    <cellStyle name="40% - Accent4 2 5 2 2 3 2 2" xfId="36561"/>
    <cellStyle name="40% - Accent4 2 5 2 2 3 2 2 2" xfId="36562"/>
    <cellStyle name="40% - Accent4 2 5 2 2 3 2 2 3" xfId="36563"/>
    <cellStyle name="40% - Accent4 2 5 2 2 3 2 3" xfId="36564"/>
    <cellStyle name="40% - Accent4 2 5 2 2 3 2 4" xfId="36565"/>
    <cellStyle name="40% - Accent4 2 5 2 2 3 3" xfId="36566"/>
    <cellStyle name="40% - Accent4 2 5 2 2 3 3 2" xfId="36567"/>
    <cellStyle name="40% - Accent4 2 5 2 2 3 3 2 2" xfId="36568"/>
    <cellStyle name="40% - Accent4 2 5 2 2 3 3 2 3" xfId="36569"/>
    <cellStyle name="40% - Accent4 2 5 2 2 3 3 3" xfId="36570"/>
    <cellStyle name="40% - Accent4 2 5 2 2 3 3 4" xfId="36571"/>
    <cellStyle name="40% - Accent4 2 5 2 2 3 4" xfId="36572"/>
    <cellStyle name="40% - Accent4 2 5 2 2 3 4 2" xfId="36573"/>
    <cellStyle name="40% - Accent4 2 5 2 2 3 4 3" xfId="36574"/>
    <cellStyle name="40% - Accent4 2 5 2 2 3 5" xfId="36575"/>
    <cellStyle name="40% - Accent4 2 5 2 2 3 6" xfId="36576"/>
    <cellStyle name="40% - Accent4 2 5 2 2 4" xfId="36577"/>
    <cellStyle name="40% - Accent4 2 5 2 2 4 2" xfId="36578"/>
    <cellStyle name="40% - Accent4 2 5 2 2 4 2 2" xfId="36579"/>
    <cellStyle name="40% - Accent4 2 5 2 2 4 2 3" xfId="36580"/>
    <cellStyle name="40% - Accent4 2 5 2 2 4 3" xfId="36581"/>
    <cellStyle name="40% - Accent4 2 5 2 2 4 4" xfId="36582"/>
    <cellStyle name="40% - Accent4 2 5 2 2 5" xfId="36583"/>
    <cellStyle name="40% - Accent4 2 5 2 2 5 2" xfId="36584"/>
    <cellStyle name="40% - Accent4 2 5 2 2 5 2 2" xfId="36585"/>
    <cellStyle name="40% - Accent4 2 5 2 2 5 2 3" xfId="36586"/>
    <cellStyle name="40% - Accent4 2 5 2 2 5 3" xfId="36587"/>
    <cellStyle name="40% - Accent4 2 5 2 2 5 4" xfId="36588"/>
    <cellStyle name="40% - Accent4 2 5 2 2 6" xfId="36589"/>
    <cellStyle name="40% - Accent4 2 5 2 2 6 2" xfId="36590"/>
    <cellStyle name="40% - Accent4 2 5 2 2 6 3" xfId="36591"/>
    <cellStyle name="40% - Accent4 2 5 2 2 7" xfId="36592"/>
    <cellStyle name="40% - Accent4 2 5 2 2 8" xfId="36593"/>
    <cellStyle name="40% - Accent4 2 5 2 3" xfId="36594"/>
    <cellStyle name="40% - Accent4 2 5 2 3 2" xfId="36595"/>
    <cellStyle name="40% - Accent4 2 5 2 3 2 2" xfId="36596"/>
    <cellStyle name="40% - Accent4 2 5 2 3 2 2 2" xfId="36597"/>
    <cellStyle name="40% - Accent4 2 5 2 3 2 2 3" xfId="36598"/>
    <cellStyle name="40% - Accent4 2 5 2 3 2 3" xfId="36599"/>
    <cellStyle name="40% - Accent4 2 5 2 3 2 4" xfId="36600"/>
    <cellStyle name="40% - Accent4 2 5 2 3 3" xfId="36601"/>
    <cellStyle name="40% - Accent4 2 5 2 3 3 2" xfId="36602"/>
    <cellStyle name="40% - Accent4 2 5 2 3 3 2 2" xfId="36603"/>
    <cellStyle name="40% - Accent4 2 5 2 3 3 2 3" xfId="36604"/>
    <cellStyle name="40% - Accent4 2 5 2 3 3 3" xfId="36605"/>
    <cellStyle name="40% - Accent4 2 5 2 3 3 4" xfId="36606"/>
    <cellStyle name="40% - Accent4 2 5 2 3 4" xfId="36607"/>
    <cellStyle name="40% - Accent4 2 5 2 3 4 2" xfId="36608"/>
    <cellStyle name="40% - Accent4 2 5 2 3 4 3" xfId="36609"/>
    <cellStyle name="40% - Accent4 2 5 2 3 5" xfId="36610"/>
    <cellStyle name="40% - Accent4 2 5 2 3 6" xfId="36611"/>
    <cellStyle name="40% - Accent4 2 5 2 4" xfId="36612"/>
    <cellStyle name="40% - Accent4 2 5 2 4 2" xfId="36613"/>
    <cellStyle name="40% - Accent4 2 5 2 4 2 2" xfId="36614"/>
    <cellStyle name="40% - Accent4 2 5 2 4 2 2 2" xfId="36615"/>
    <cellStyle name="40% - Accent4 2 5 2 4 2 2 3" xfId="36616"/>
    <cellStyle name="40% - Accent4 2 5 2 4 2 3" xfId="36617"/>
    <cellStyle name="40% - Accent4 2 5 2 4 2 4" xfId="36618"/>
    <cellStyle name="40% - Accent4 2 5 2 4 3" xfId="36619"/>
    <cellStyle name="40% - Accent4 2 5 2 4 3 2" xfId="36620"/>
    <cellStyle name="40% - Accent4 2 5 2 4 3 2 2" xfId="36621"/>
    <cellStyle name="40% - Accent4 2 5 2 4 3 2 3" xfId="36622"/>
    <cellStyle name="40% - Accent4 2 5 2 4 3 3" xfId="36623"/>
    <cellStyle name="40% - Accent4 2 5 2 4 3 4" xfId="36624"/>
    <cellStyle name="40% - Accent4 2 5 2 4 4" xfId="36625"/>
    <cellStyle name="40% - Accent4 2 5 2 4 4 2" xfId="36626"/>
    <cellStyle name="40% - Accent4 2 5 2 4 4 3" xfId="36627"/>
    <cellStyle name="40% - Accent4 2 5 2 4 5" xfId="36628"/>
    <cellStyle name="40% - Accent4 2 5 2 4 6" xfId="36629"/>
    <cellStyle name="40% - Accent4 2 5 2 5" xfId="36630"/>
    <cellStyle name="40% - Accent4 2 5 2 5 2" xfId="36631"/>
    <cellStyle name="40% - Accent4 2 5 2 5 2 2" xfId="36632"/>
    <cellStyle name="40% - Accent4 2 5 2 5 2 3" xfId="36633"/>
    <cellStyle name="40% - Accent4 2 5 2 5 3" xfId="36634"/>
    <cellStyle name="40% - Accent4 2 5 2 5 4" xfId="36635"/>
    <cellStyle name="40% - Accent4 2 5 2 6" xfId="36636"/>
    <cellStyle name="40% - Accent4 2 5 2 6 2" xfId="36637"/>
    <cellStyle name="40% - Accent4 2 5 2 6 2 2" xfId="36638"/>
    <cellStyle name="40% - Accent4 2 5 2 6 2 3" xfId="36639"/>
    <cellStyle name="40% - Accent4 2 5 2 6 3" xfId="36640"/>
    <cellStyle name="40% - Accent4 2 5 2 6 4" xfId="36641"/>
    <cellStyle name="40% - Accent4 2 5 2 7" xfId="36642"/>
    <cellStyle name="40% - Accent4 2 5 2 7 2" xfId="36643"/>
    <cellStyle name="40% - Accent4 2 5 2 7 3" xfId="36644"/>
    <cellStyle name="40% - Accent4 2 5 2 8" xfId="36645"/>
    <cellStyle name="40% - Accent4 2 5 2 9" xfId="36646"/>
    <cellStyle name="40% - Accent4 2 5 3" xfId="36647"/>
    <cellStyle name="40% - Accent4 2 5 3 2" xfId="36648"/>
    <cellStyle name="40% - Accent4 2 5 3 2 2" xfId="36649"/>
    <cellStyle name="40% - Accent4 2 5 3 2 2 2" xfId="36650"/>
    <cellStyle name="40% - Accent4 2 5 3 2 2 2 2" xfId="36651"/>
    <cellStyle name="40% - Accent4 2 5 3 2 2 2 3" xfId="36652"/>
    <cellStyle name="40% - Accent4 2 5 3 2 2 3" xfId="36653"/>
    <cellStyle name="40% - Accent4 2 5 3 2 2 4" xfId="36654"/>
    <cellStyle name="40% - Accent4 2 5 3 2 3" xfId="36655"/>
    <cellStyle name="40% - Accent4 2 5 3 2 3 2" xfId="36656"/>
    <cellStyle name="40% - Accent4 2 5 3 2 3 2 2" xfId="36657"/>
    <cellStyle name="40% - Accent4 2 5 3 2 3 2 3" xfId="36658"/>
    <cellStyle name="40% - Accent4 2 5 3 2 3 3" xfId="36659"/>
    <cellStyle name="40% - Accent4 2 5 3 2 3 4" xfId="36660"/>
    <cellStyle name="40% - Accent4 2 5 3 2 4" xfId="36661"/>
    <cellStyle name="40% - Accent4 2 5 3 2 4 2" xfId="36662"/>
    <cellStyle name="40% - Accent4 2 5 3 2 4 3" xfId="36663"/>
    <cellStyle name="40% - Accent4 2 5 3 2 5" xfId="36664"/>
    <cellStyle name="40% - Accent4 2 5 3 2 6" xfId="36665"/>
    <cellStyle name="40% - Accent4 2 5 3 3" xfId="36666"/>
    <cellStyle name="40% - Accent4 2 5 3 3 2" xfId="36667"/>
    <cellStyle name="40% - Accent4 2 5 3 3 2 2" xfId="36668"/>
    <cellStyle name="40% - Accent4 2 5 3 3 2 2 2" xfId="36669"/>
    <cellStyle name="40% - Accent4 2 5 3 3 2 2 3" xfId="36670"/>
    <cellStyle name="40% - Accent4 2 5 3 3 2 3" xfId="36671"/>
    <cellStyle name="40% - Accent4 2 5 3 3 2 4" xfId="36672"/>
    <cellStyle name="40% - Accent4 2 5 3 3 3" xfId="36673"/>
    <cellStyle name="40% - Accent4 2 5 3 3 3 2" xfId="36674"/>
    <cellStyle name="40% - Accent4 2 5 3 3 3 2 2" xfId="36675"/>
    <cellStyle name="40% - Accent4 2 5 3 3 3 2 3" xfId="36676"/>
    <cellStyle name="40% - Accent4 2 5 3 3 3 3" xfId="36677"/>
    <cellStyle name="40% - Accent4 2 5 3 3 3 4" xfId="36678"/>
    <cellStyle name="40% - Accent4 2 5 3 3 4" xfId="36679"/>
    <cellStyle name="40% - Accent4 2 5 3 3 4 2" xfId="36680"/>
    <cellStyle name="40% - Accent4 2 5 3 3 4 3" xfId="36681"/>
    <cellStyle name="40% - Accent4 2 5 3 3 5" xfId="36682"/>
    <cellStyle name="40% - Accent4 2 5 3 3 6" xfId="36683"/>
    <cellStyle name="40% - Accent4 2 5 3 4" xfId="36684"/>
    <cellStyle name="40% - Accent4 2 5 3 4 2" xfId="36685"/>
    <cellStyle name="40% - Accent4 2 5 3 4 2 2" xfId="36686"/>
    <cellStyle name="40% - Accent4 2 5 3 4 2 3" xfId="36687"/>
    <cellStyle name="40% - Accent4 2 5 3 4 3" xfId="36688"/>
    <cellStyle name="40% - Accent4 2 5 3 4 4" xfId="36689"/>
    <cellStyle name="40% - Accent4 2 5 3 5" xfId="36690"/>
    <cellStyle name="40% - Accent4 2 5 3 5 2" xfId="36691"/>
    <cellStyle name="40% - Accent4 2 5 3 5 2 2" xfId="36692"/>
    <cellStyle name="40% - Accent4 2 5 3 5 2 3" xfId="36693"/>
    <cellStyle name="40% - Accent4 2 5 3 5 3" xfId="36694"/>
    <cellStyle name="40% - Accent4 2 5 3 5 4" xfId="36695"/>
    <cellStyle name="40% - Accent4 2 5 3 6" xfId="36696"/>
    <cellStyle name="40% - Accent4 2 5 3 6 2" xfId="36697"/>
    <cellStyle name="40% - Accent4 2 5 3 6 3" xfId="36698"/>
    <cellStyle name="40% - Accent4 2 5 3 7" xfId="36699"/>
    <cellStyle name="40% - Accent4 2 5 3 8" xfId="36700"/>
    <cellStyle name="40% - Accent4 2 5 4" xfId="36701"/>
    <cellStyle name="40% - Accent4 2 5 4 2" xfId="36702"/>
    <cellStyle name="40% - Accent4 2 5 4 2 2" xfId="36703"/>
    <cellStyle name="40% - Accent4 2 5 4 2 2 2" xfId="36704"/>
    <cellStyle name="40% - Accent4 2 5 4 2 2 3" xfId="36705"/>
    <cellStyle name="40% - Accent4 2 5 4 2 3" xfId="36706"/>
    <cellStyle name="40% - Accent4 2 5 4 2 4" xfId="36707"/>
    <cellStyle name="40% - Accent4 2 5 4 3" xfId="36708"/>
    <cellStyle name="40% - Accent4 2 5 4 3 2" xfId="36709"/>
    <cellStyle name="40% - Accent4 2 5 4 3 2 2" xfId="36710"/>
    <cellStyle name="40% - Accent4 2 5 4 3 2 3" xfId="36711"/>
    <cellStyle name="40% - Accent4 2 5 4 3 3" xfId="36712"/>
    <cellStyle name="40% - Accent4 2 5 4 3 4" xfId="36713"/>
    <cellStyle name="40% - Accent4 2 5 4 4" xfId="36714"/>
    <cellStyle name="40% - Accent4 2 5 4 4 2" xfId="36715"/>
    <cellStyle name="40% - Accent4 2 5 4 4 3" xfId="36716"/>
    <cellStyle name="40% - Accent4 2 5 4 5" xfId="36717"/>
    <cellStyle name="40% - Accent4 2 5 4 6" xfId="36718"/>
    <cellStyle name="40% - Accent4 2 5 5" xfId="36719"/>
    <cellStyle name="40% - Accent4 2 5 5 2" xfId="36720"/>
    <cellStyle name="40% - Accent4 2 5 5 2 2" xfId="36721"/>
    <cellStyle name="40% - Accent4 2 5 5 2 2 2" xfId="36722"/>
    <cellStyle name="40% - Accent4 2 5 5 2 2 3" xfId="36723"/>
    <cellStyle name="40% - Accent4 2 5 5 2 3" xfId="36724"/>
    <cellStyle name="40% - Accent4 2 5 5 2 4" xfId="36725"/>
    <cellStyle name="40% - Accent4 2 5 5 3" xfId="36726"/>
    <cellStyle name="40% - Accent4 2 5 5 3 2" xfId="36727"/>
    <cellStyle name="40% - Accent4 2 5 5 3 2 2" xfId="36728"/>
    <cellStyle name="40% - Accent4 2 5 5 3 2 3" xfId="36729"/>
    <cellStyle name="40% - Accent4 2 5 5 3 3" xfId="36730"/>
    <cellStyle name="40% - Accent4 2 5 5 3 4" xfId="36731"/>
    <cellStyle name="40% - Accent4 2 5 5 4" xfId="36732"/>
    <cellStyle name="40% - Accent4 2 5 5 4 2" xfId="36733"/>
    <cellStyle name="40% - Accent4 2 5 5 4 3" xfId="36734"/>
    <cellStyle name="40% - Accent4 2 5 5 5" xfId="36735"/>
    <cellStyle name="40% - Accent4 2 5 5 6" xfId="36736"/>
    <cellStyle name="40% - Accent4 2 5 6" xfId="36737"/>
    <cellStyle name="40% - Accent4 2 5 6 2" xfId="36738"/>
    <cellStyle name="40% - Accent4 2 5 6 2 2" xfId="36739"/>
    <cellStyle name="40% - Accent4 2 5 6 2 3" xfId="36740"/>
    <cellStyle name="40% - Accent4 2 5 6 3" xfId="36741"/>
    <cellStyle name="40% - Accent4 2 5 6 4" xfId="36742"/>
    <cellStyle name="40% - Accent4 2 5 7" xfId="36743"/>
    <cellStyle name="40% - Accent4 2 5 7 2" xfId="36744"/>
    <cellStyle name="40% - Accent4 2 5 7 2 2" xfId="36745"/>
    <cellStyle name="40% - Accent4 2 5 7 2 3" xfId="36746"/>
    <cellStyle name="40% - Accent4 2 5 7 3" xfId="36747"/>
    <cellStyle name="40% - Accent4 2 5 7 4" xfId="36748"/>
    <cellStyle name="40% - Accent4 2 5 8" xfId="36749"/>
    <cellStyle name="40% - Accent4 2 5 8 2" xfId="36750"/>
    <cellStyle name="40% - Accent4 2 5 8 3" xfId="36751"/>
    <cellStyle name="40% - Accent4 2 5 9" xfId="36752"/>
    <cellStyle name="40% - Accent4 2 5_Revenue monitoring workings P6 97-2003" xfId="36753"/>
    <cellStyle name="40% - Accent4 2 6" xfId="36754"/>
    <cellStyle name="40% - Accent4 2 6 10" xfId="36755"/>
    <cellStyle name="40% - Accent4 2 6 2" xfId="36756"/>
    <cellStyle name="40% - Accent4 2 6 2 2" xfId="36757"/>
    <cellStyle name="40% - Accent4 2 6 2 2 2" xfId="36758"/>
    <cellStyle name="40% - Accent4 2 6 2 2 2 2" xfId="36759"/>
    <cellStyle name="40% - Accent4 2 6 2 2 2 2 2" xfId="36760"/>
    <cellStyle name="40% - Accent4 2 6 2 2 2 2 2 2" xfId="36761"/>
    <cellStyle name="40% - Accent4 2 6 2 2 2 2 2 3" xfId="36762"/>
    <cellStyle name="40% - Accent4 2 6 2 2 2 2 3" xfId="36763"/>
    <cellStyle name="40% - Accent4 2 6 2 2 2 2 4" xfId="36764"/>
    <cellStyle name="40% - Accent4 2 6 2 2 2 3" xfId="36765"/>
    <cellStyle name="40% - Accent4 2 6 2 2 2 3 2" xfId="36766"/>
    <cellStyle name="40% - Accent4 2 6 2 2 2 3 2 2" xfId="36767"/>
    <cellStyle name="40% - Accent4 2 6 2 2 2 3 2 3" xfId="36768"/>
    <cellStyle name="40% - Accent4 2 6 2 2 2 3 3" xfId="36769"/>
    <cellStyle name="40% - Accent4 2 6 2 2 2 3 4" xfId="36770"/>
    <cellStyle name="40% - Accent4 2 6 2 2 2 4" xfId="36771"/>
    <cellStyle name="40% - Accent4 2 6 2 2 2 4 2" xfId="36772"/>
    <cellStyle name="40% - Accent4 2 6 2 2 2 4 3" xfId="36773"/>
    <cellStyle name="40% - Accent4 2 6 2 2 2 5" xfId="36774"/>
    <cellStyle name="40% - Accent4 2 6 2 2 2 6" xfId="36775"/>
    <cellStyle name="40% - Accent4 2 6 2 2 3" xfId="36776"/>
    <cellStyle name="40% - Accent4 2 6 2 2 3 2" xfId="36777"/>
    <cellStyle name="40% - Accent4 2 6 2 2 3 2 2" xfId="36778"/>
    <cellStyle name="40% - Accent4 2 6 2 2 3 2 2 2" xfId="36779"/>
    <cellStyle name="40% - Accent4 2 6 2 2 3 2 2 3" xfId="36780"/>
    <cellStyle name="40% - Accent4 2 6 2 2 3 2 3" xfId="36781"/>
    <cellStyle name="40% - Accent4 2 6 2 2 3 2 4" xfId="36782"/>
    <cellStyle name="40% - Accent4 2 6 2 2 3 3" xfId="36783"/>
    <cellStyle name="40% - Accent4 2 6 2 2 3 3 2" xfId="36784"/>
    <cellStyle name="40% - Accent4 2 6 2 2 3 3 2 2" xfId="36785"/>
    <cellStyle name="40% - Accent4 2 6 2 2 3 3 2 3" xfId="36786"/>
    <cellStyle name="40% - Accent4 2 6 2 2 3 3 3" xfId="36787"/>
    <cellStyle name="40% - Accent4 2 6 2 2 3 3 4" xfId="36788"/>
    <cellStyle name="40% - Accent4 2 6 2 2 3 4" xfId="36789"/>
    <cellStyle name="40% - Accent4 2 6 2 2 3 4 2" xfId="36790"/>
    <cellStyle name="40% - Accent4 2 6 2 2 3 4 3" xfId="36791"/>
    <cellStyle name="40% - Accent4 2 6 2 2 3 5" xfId="36792"/>
    <cellStyle name="40% - Accent4 2 6 2 2 3 6" xfId="36793"/>
    <cellStyle name="40% - Accent4 2 6 2 2 4" xfId="36794"/>
    <cellStyle name="40% - Accent4 2 6 2 2 4 2" xfId="36795"/>
    <cellStyle name="40% - Accent4 2 6 2 2 4 2 2" xfId="36796"/>
    <cellStyle name="40% - Accent4 2 6 2 2 4 2 3" xfId="36797"/>
    <cellStyle name="40% - Accent4 2 6 2 2 4 3" xfId="36798"/>
    <cellStyle name="40% - Accent4 2 6 2 2 4 4" xfId="36799"/>
    <cellStyle name="40% - Accent4 2 6 2 2 5" xfId="36800"/>
    <cellStyle name="40% - Accent4 2 6 2 2 5 2" xfId="36801"/>
    <cellStyle name="40% - Accent4 2 6 2 2 5 2 2" xfId="36802"/>
    <cellStyle name="40% - Accent4 2 6 2 2 5 2 3" xfId="36803"/>
    <cellStyle name="40% - Accent4 2 6 2 2 5 3" xfId="36804"/>
    <cellStyle name="40% - Accent4 2 6 2 2 5 4" xfId="36805"/>
    <cellStyle name="40% - Accent4 2 6 2 2 6" xfId="36806"/>
    <cellStyle name="40% - Accent4 2 6 2 2 6 2" xfId="36807"/>
    <cellStyle name="40% - Accent4 2 6 2 2 6 3" xfId="36808"/>
    <cellStyle name="40% - Accent4 2 6 2 2 7" xfId="36809"/>
    <cellStyle name="40% - Accent4 2 6 2 2 8" xfId="36810"/>
    <cellStyle name="40% - Accent4 2 6 2 3" xfId="36811"/>
    <cellStyle name="40% - Accent4 2 6 2 3 2" xfId="36812"/>
    <cellStyle name="40% - Accent4 2 6 2 3 2 2" xfId="36813"/>
    <cellStyle name="40% - Accent4 2 6 2 3 2 2 2" xfId="36814"/>
    <cellStyle name="40% - Accent4 2 6 2 3 2 2 3" xfId="36815"/>
    <cellStyle name="40% - Accent4 2 6 2 3 2 3" xfId="36816"/>
    <cellStyle name="40% - Accent4 2 6 2 3 2 4" xfId="36817"/>
    <cellStyle name="40% - Accent4 2 6 2 3 3" xfId="36818"/>
    <cellStyle name="40% - Accent4 2 6 2 3 3 2" xfId="36819"/>
    <cellStyle name="40% - Accent4 2 6 2 3 3 2 2" xfId="36820"/>
    <cellStyle name="40% - Accent4 2 6 2 3 3 2 3" xfId="36821"/>
    <cellStyle name="40% - Accent4 2 6 2 3 3 3" xfId="36822"/>
    <cellStyle name="40% - Accent4 2 6 2 3 3 4" xfId="36823"/>
    <cellStyle name="40% - Accent4 2 6 2 3 4" xfId="36824"/>
    <cellStyle name="40% - Accent4 2 6 2 3 4 2" xfId="36825"/>
    <cellStyle name="40% - Accent4 2 6 2 3 4 3" xfId="36826"/>
    <cellStyle name="40% - Accent4 2 6 2 3 5" xfId="36827"/>
    <cellStyle name="40% - Accent4 2 6 2 3 6" xfId="36828"/>
    <cellStyle name="40% - Accent4 2 6 2 4" xfId="36829"/>
    <cellStyle name="40% - Accent4 2 6 2 4 2" xfId="36830"/>
    <cellStyle name="40% - Accent4 2 6 2 4 2 2" xfId="36831"/>
    <cellStyle name="40% - Accent4 2 6 2 4 2 2 2" xfId="36832"/>
    <cellStyle name="40% - Accent4 2 6 2 4 2 2 3" xfId="36833"/>
    <cellStyle name="40% - Accent4 2 6 2 4 2 3" xfId="36834"/>
    <cellStyle name="40% - Accent4 2 6 2 4 2 4" xfId="36835"/>
    <cellStyle name="40% - Accent4 2 6 2 4 3" xfId="36836"/>
    <cellStyle name="40% - Accent4 2 6 2 4 3 2" xfId="36837"/>
    <cellStyle name="40% - Accent4 2 6 2 4 3 2 2" xfId="36838"/>
    <cellStyle name="40% - Accent4 2 6 2 4 3 2 3" xfId="36839"/>
    <cellStyle name="40% - Accent4 2 6 2 4 3 3" xfId="36840"/>
    <cellStyle name="40% - Accent4 2 6 2 4 3 4" xfId="36841"/>
    <cellStyle name="40% - Accent4 2 6 2 4 4" xfId="36842"/>
    <cellStyle name="40% - Accent4 2 6 2 4 4 2" xfId="36843"/>
    <cellStyle name="40% - Accent4 2 6 2 4 4 3" xfId="36844"/>
    <cellStyle name="40% - Accent4 2 6 2 4 5" xfId="36845"/>
    <cellStyle name="40% - Accent4 2 6 2 4 6" xfId="36846"/>
    <cellStyle name="40% - Accent4 2 6 2 5" xfId="36847"/>
    <cellStyle name="40% - Accent4 2 6 2 5 2" xfId="36848"/>
    <cellStyle name="40% - Accent4 2 6 2 5 2 2" xfId="36849"/>
    <cellStyle name="40% - Accent4 2 6 2 5 2 3" xfId="36850"/>
    <cellStyle name="40% - Accent4 2 6 2 5 3" xfId="36851"/>
    <cellStyle name="40% - Accent4 2 6 2 5 4" xfId="36852"/>
    <cellStyle name="40% - Accent4 2 6 2 6" xfId="36853"/>
    <cellStyle name="40% - Accent4 2 6 2 6 2" xfId="36854"/>
    <cellStyle name="40% - Accent4 2 6 2 6 2 2" xfId="36855"/>
    <cellStyle name="40% - Accent4 2 6 2 6 2 3" xfId="36856"/>
    <cellStyle name="40% - Accent4 2 6 2 6 3" xfId="36857"/>
    <cellStyle name="40% - Accent4 2 6 2 6 4" xfId="36858"/>
    <cellStyle name="40% - Accent4 2 6 2 7" xfId="36859"/>
    <cellStyle name="40% - Accent4 2 6 2 7 2" xfId="36860"/>
    <cellStyle name="40% - Accent4 2 6 2 7 3" xfId="36861"/>
    <cellStyle name="40% - Accent4 2 6 2 8" xfId="36862"/>
    <cellStyle name="40% - Accent4 2 6 2 9" xfId="36863"/>
    <cellStyle name="40% - Accent4 2 6 3" xfId="36864"/>
    <cellStyle name="40% - Accent4 2 6 3 2" xfId="36865"/>
    <cellStyle name="40% - Accent4 2 6 3 2 2" xfId="36866"/>
    <cellStyle name="40% - Accent4 2 6 3 2 2 2" xfId="36867"/>
    <cellStyle name="40% - Accent4 2 6 3 2 2 2 2" xfId="36868"/>
    <cellStyle name="40% - Accent4 2 6 3 2 2 2 3" xfId="36869"/>
    <cellStyle name="40% - Accent4 2 6 3 2 2 3" xfId="36870"/>
    <cellStyle name="40% - Accent4 2 6 3 2 2 4" xfId="36871"/>
    <cellStyle name="40% - Accent4 2 6 3 2 3" xfId="36872"/>
    <cellStyle name="40% - Accent4 2 6 3 2 3 2" xfId="36873"/>
    <cellStyle name="40% - Accent4 2 6 3 2 3 2 2" xfId="36874"/>
    <cellStyle name="40% - Accent4 2 6 3 2 3 2 3" xfId="36875"/>
    <cellStyle name="40% - Accent4 2 6 3 2 3 3" xfId="36876"/>
    <cellStyle name="40% - Accent4 2 6 3 2 3 4" xfId="36877"/>
    <cellStyle name="40% - Accent4 2 6 3 2 4" xfId="36878"/>
    <cellStyle name="40% - Accent4 2 6 3 2 4 2" xfId="36879"/>
    <cellStyle name="40% - Accent4 2 6 3 2 4 3" xfId="36880"/>
    <cellStyle name="40% - Accent4 2 6 3 2 5" xfId="36881"/>
    <cellStyle name="40% - Accent4 2 6 3 2 6" xfId="36882"/>
    <cellStyle name="40% - Accent4 2 6 3 3" xfId="36883"/>
    <cellStyle name="40% - Accent4 2 6 3 3 2" xfId="36884"/>
    <cellStyle name="40% - Accent4 2 6 3 3 2 2" xfId="36885"/>
    <cellStyle name="40% - Accent4 2 6 3 3 2 2 2" xfId="36886"/>
    <cellStyle name="40% - Accent4 2 6 3 3 2 2 3" xfId="36887"/>
    <cellStyle name="40% - Accent4 2 6 3 3 2 3" xfId="36888"/>
    <cellStyle name="40% - Accent4 2 6 3 3 2 4" xfId="36889"/>
    <cellStyle name="40% - Accent4 2 6 3 3 3" xfId="36890"/>
    <cellStyle name="40% - Accent4 2 6 3 3 3 2" xfId="36891"/>
    <cellStyle name="40% - Accent4 2 6 3 3 3 2 2" xfId="36892"/>
    <cellStyle name="40% - Accent4 2 6 3 3 3 2 3" xfId="36893"/>
    <cellStyle name="40% - Accent4 2 6 3 3 3 3" xfId="36894"/>
    <cellStyle name="40% - Accent4 2 6 3 3 3 4" xfId="36895"/>
    <cellStyle name="40% - Accent4 2 6 3 3 4" xfId="36896"/>
    <cellStyle name="40% - Accent4 2 6 3 3 4 2" xfId="36897"/>
    <cellStyle name="40% - Accent4 2 6 3 3 4 3" xfId="36898"/>
    <cellStyle name="40% - Accent4 2 6 3 3 5" xfId="36899"/>
    <cellStyle name="40% - Accent4 2 6 3 3 6" xfId="36900"/>
    <cellStyle name="40% - Accent4 2 6 3 4" xfId="36901"/>
    <cellStyle name="40% - Accent4 2 6 3 4 2" xfId="36902"/>
    <cellStyle name="40% - Accent4 2 6 3 4 2 2" xfId="36903"/>
    <cellStyle name="40% - Accent4 2 6 3 4 2 3" xfId="36904"/>
    <cellStyle name="40% - Accent4 2 6 3 4 3" xfId="36905"/>
    <cellStyle name="40% - Accent4 2 6 3 4 4" xfId="36906"/>
    <cellStyle name="40% - Accent4 2 6 3 5" xfId="36907"/>
    <cellStyle name="40% - Accent4 2 6 3 5 2" xfId="36908"/>
    <cellStyle name="40% - Accent4 2 6 3 5 2 2" xfId="36909"/>
    <cellStyle name="40% - Accent4 2 6 3 5 2 3" xfId="36910"/>
    <cellStyle name="40% - Accent4 2 6 3 5 3" xfId="36911"/>
    <cellStyle name="40% - Accent4 2 6 3 5 4" xfId="36912"/>
    <cellStyle name="40% - Accent4 2 6 3 6" xfId="36913"/>
    <cellStyle name="40% - Accent4 2 6 3 6 2" xfId="36914"/>
    <cellStyle name="40% - Accent4 2 6 3 6 3" xfId="36915"/>
    <cellStyle name="40% - Accent4 2 6 3 7" xfId="36916"/>
    <cellStyle name="40% - Accent4 2 6 3 8" xfId="36917"/>
    <cellStyle name="40% - Accent4 2 6 4" xfId="36918"/>
    <cellStyle name="40% - Accent4 2 6 4 2" xfId="36919"/>
    <cellStyle name="40% - Accent4 2 6 4 2 2" xfId="36920"/>
    <cellStyle name="40% - Accent4 2 6 4 2 2 2" xfId="36921"/>
    <cellStyle name="40% - Accent4 2 6 4 2 2 3" xfId="36922"/>
    <cellStyle name="40% - Accent4 2 6 4 2 3" xfId="36923"/>
    <cellStyle name="40% - Accent4 2 6 4 2 4" xfId="36924"/>
    <cellStyle name="40% - Accent4 2 6 4 3" xfId="36925"/>
    <cellStyle name="40% - Accent4 2 6 4 3 2" xfId="36926"/>
    <cellStyle name="40% - Accent4 2 6 4 3 2 2" xfId="36927"/>
    <cellStyle name="40% - Accent4 2 6 4 3 2 3" xfId="36928"/>
    <cellStyle name="40% - Accent4 2 6 4 3 3" xfId="36929"/>
    <cellStyle name="40% - Accent4 2 6 4 3 4" xfId="36930"/>
    <cellStyle name="40% - Accent4 2 6 4 4" xfId="36931"/>
    <cellStyle name="40% - Accent4 2 6 4 4 2" xfId="36932"/>
    <cellStyle name="40% - Accent4 2 6 4 4 3" xfId="36933"/>
    <cellStyle name="40% - Accent4 2 6 4 5" xfId="36934"/>
    <cellStyle name="40% - Accent4 2 6 4 6" xfId="36935"/>
    <cellStyle name="40% - Accent4 2 6 5" xfId="36936"/>
    <cellStyle name="40% - Accent4 2 6 5 2" xfId="36937"/>
    <cellStyle name="40% - Accent4 2 6 5 2 2" xfId="36938"/>
    <cellStyle name="40% - Accent4 2 6 5 2 2 2" xfId="36939"/>
    <cellStyle name="40% - Accent4 2 6 5 2 2 3" xfId="36940"/>
    <cellStyle name="40% - Accent4 2 6 5 2 3" xfId="36941"/>
    <cellStyle name="40% - Accent4 2 6 5 2 4" xfId="36942"/>
    <cellStyle name="40% - Accent4 2 6 5 3" xfId="36943"/>
    <cellStyle name="40% - Accent4 2 6 5 3 2" xfId="36944"/>
    <cellStyle name="40% - Accent4 2 6 5 3 2 2" xfId="36945"/>
    <cellStyle name="40% - Accent4 2 6 5 3 2 3" xfId="36946"/>
    <cellStyle name="40% - Accent4 2 6 5 3 3" xfId="36947"/>
    <cellStyle name="40% - Accent4 2 6 5 3 4" xfId="36948"/>
    <cellStyle name="40% - Accent4 2 6 5 4" xfId="36949"/>
    <cellStyle name="40% - Accent4 2 6 5 4 2" xfId="36950"/>
    <cellStyle name="40% - Accent4 2 6 5 4 3" xfId="36951"/>
    <cellStyle name="40% - Accent4 2 6 5 5" xfId="36952"/>
    <cellStyle name="40% - Accent4 2 6 5 6" xfId="36953"/>
    <cellStyle name="40% - Accent4 2 6 6" xfId="36954"/>
    <cellStyle name="40% - Accent4 2 6 6 2" xfId="36955"/>
    <cellStyle name="40% - Accent4 2 6 6 2 2" xfId="36956"/>
    <cellStyle name="40% - Accent4 2 6 6 2 3" xfId="36957"/>
    <cellStyle name="40% - Accent4 2 6 6 3" xfId="36958"/>
    <cellStyle name="40% - Accent4 2 6 6 4" xfId="36959"/>
    <cellStyle name="40% - Accent4 2 6 7" xfId="36960"/>
    <cellStyle name="40% - Accent4 2 6 7 2" xfId="36961"/>
    <cellStyle name="40% - Accent4 2 6 7 2 2" xfId="36962"/>
    <cellStyle name="40% - Accent4 2 6 7 2 3" xfId="36963"/>
    <cellStyle name="40% - Accent4 2 6 7 3" xfId="36964"/>
    <cellStyle name="40% - Accent4 2 6 7 4" xfId="36965"/>
    <cellStyle name="40% - Accent4 2 6 8" xfId="36966"/>
    <cellStyle name="40% - Accent4 2 6 8 2" xfId="36967"/>
    <cellStyle name="40% - Accent4 2 6 8 3" xfId="36968"/>
    <cellStyle name="40% - Accent4 2 6 9" xfId="36969"/>
    <cellStyle name="40% - Accent4 2 6_Revenue monitoring workings P6 97-2003" xfId="36970"/>
    <cellStyle name="40% - Accent4 2 7" xfId="36971"/>
    <cellStyle name="40% - Accent4 2 7 10" xfId="36972"/>
    <cellStyle name="40% - Accent4 2 7 2" xfId="36973"/>
    <cellStyle name="40% - Accent4 2 7 2 2" xfId="36974"/>
    <cellStyle name="40% - Accent4 2 7 2 2 2" xfId="36975"/>
    <cellStyle name="40% - Accent4 2 7 2 2 2 2" xfId="36976"/>
    <cellStyle name="40% - Accent4 2 7 2 2 2 2 2" xfId="36977"/>
    <cellStyle name="40% - Accent4 2 7 2 2 2 2 2 2" xfId="36978"/>
    <cellStyle name="40% - Accent4 2 7 2 2 2 2 2 3" xfId="36979"/>
    <cellStyle name="40% - Accent4 2 7 2 2 2 2 3" xfId="36980"/>
    <cellStyle name="40% - Accent4 2 7 2 2 2 2 4" xfId="36981"/>
    <cellStyle name="40% - Accent4 2 7 2 2 2 3" xfId="36982"/>
    <cellStyle name="40% - Accent4 2 7 2 2 2 3 2" xfId="36983"/>
    <cellStyle name="40% - Accent4 2 7 2 2 2 3 2 2" xfId="36984"/>
    <cellStyle name="40% - Accent4 2 7 2 2 2 3 2 3" xfId="36985"/>
    <cellStyle name="40% - Accent4 2 7 2 2 2 3 3" xfId="36986"/>
    <cellStyle name="40% - Accent4 2 7 2 2 2 3 4" xfId="36987"/>
    <cellStyle name="40% - Accent4 2 7 2 2 2 4" xfId="36988"/>
    <cellStyle name="40% - Accent4 2 7 2 2 2 4 2" xfId="36989"/>
    <cellStyle name="40% - Accent4 2 7 2 2 2 4 3" xfId="36990"/>
    <cellStyle name="40% - Accent4 2 7 2 2 2 5" xfId="36991"/>
    <cellStyle name="40% - Accent4 2 7 2 2 2 6" xfId="36992"/>
    <cellStyle name="40% - Accent4 2 7 2 2 3" xfId="36993"/>
    <cellStyle name="40% - Accent4 2 7 2 2 3 2" xfId="36994"/>
    <cellStyle name="40% - Accent4 2 7 2 2 3 2 2" xfId="36995"/>
    <cellStyle name="40% - Accent4 2 7 2 2 3 2 2 2" xfId="36996"/>
    <cellStyle name="40% - Accent4 2 7 2 2 3 2 2 3" xfId="36997"/>
    <cellStyle name="40% - Accent4 2 7 2 2 3 2 3" xfId="36998"/>
    <cellStyle name="40% - Accent4 2 7 2 2 3 2 4" xfId="36999"/>
    <cellStyle name="40% - Accent4 2 7 2 2 3 3" xfId="37000"/>
    <cellStyle name="40% - Accent4 2 7 2 2 3 3 2" xfId="37001"/>
    <cellStyle name="40% - Accent4 2 7 2 2 3 3 2 2" xfId="37002"/>
    <cellStyle name="40% - Accent4 2 7 2 2 3 3 2 3" xfId="37003"/>
    <cellStyle name="40% - Accent4 2 7 2 2 3 3 3" xfId="37004"/>
    <cellStyle name="40% - Accent4 2 7 2 2 3 3 4" xfId="37005"/>
    <cellStyle name="40% - Accent4 2 7 2 2 3 4" xfId="37006"/>
    <cellStyle name="40% - Accent4 2 7 2 2 3 4 2" xfId="37007"/>
    <cellStyle name="40% - Accent4 2 7 2 2 3 4 3" xfId="37008"/>
    <cellStyle name="40% - Accent4 2 7 2 2 3 5" xfId="37009"/>
    <cellStyle name="40% - Accent4 2 7 2 2 3 6" xfId="37010"/>
    <cellStyle name="40% - Accent4 2 7 2 2 4" xfId="37011"/>
    <cellStyle name="40% - Accent4 2 7 2 2 4 2" xfId="37012"/>
    <cellStyle name="40% - Accent4 2 7 2 2 4 2 2" xfId="37013"/>
    <cellStyle name="40% - Accent4 2 7 2 2 4 2 3" xfId="37014"/>
    <cellStyle name="40% - Accent4 2 7 2 2 4 3" xfId="37015"/>
    <cellStyle name="40% - Accent4 2 7 2 2 4 4" xfId="37016"/>
    <cellStyle name="40% - Accent4 2 7 2 2 5" xfId="37017"/>
    <cellStyle name="40% - Accent4 2 7 2 2 5 2" xfId="37018"/>
    <cellStyle name="40% - Accent4 2 7 2 2 5 2 2" xfId="37019"/>
    <cellStyle name="40% - Accent4 2 7 2 2 5 2 3" xfId="37020"/>
    <cellStyle name="40% - Accent4 2 7 2 2 5 3" xfId="37021"/>
    <cellStyle name="40% - Accent4 2 7 2 2 5 4" xfId="37022"/>
    <cellStyle name="40% - Accent4 2 7 2 2 6" xfId="37023"/>
    <cellStyle name="40% - Accent4 2 7 2 2 6 2" xfId="37024"/>
    <cellStyle name="40% - Accent4 2 7 2 2 6 3" xfId="37025"/>
    <cellStyle name="40% - Accent4 2 7 2 2 7" xfId="37026"/>
    <cellStyle name="40% - Accent4 2 7 2 2 8" xfId="37027"/>
    <cellStyle name="40% - Accent4 2 7 2 3" xfId="37028"/>
    <cellStyle name="40% - Accent4 2 7 2 3 2" xfId="37029"/>
    <cellStyle name="40% - Accent4 2 7 2 3 2 2" xfId="37030"/>
    <cellStyle name="40% - Accent4 2 7 2 3 2 2 2" xfId="37031"/>
    <cellStyle name="40% - Accent4 2 7 2 3 2 2 3" xfId="37032"/>
    <cellStyle name="40% - Accent4 2 7 2 3 2 3" xfId="37033"/>
    <cellStyle name="40% - Accent4 2 7 2 3 2 4" xfId="37034"/>
    <cellStyle name="40% - Accent4 2 7 2 3 3" xfId="37035"/>
    <cellStyle name="40% - Accent4 2 7 2 3 3 2" xfId="37036"/>
    <cellStyle name="40% - Accent4 2 7 2 3 3 2 2" xfId="37037"/>
    <cellStyle name="40% - Accent4 2 7 2 3 3 2 3" xfId="37038"/>
    <cellStyle name="40% - Accent4 2 7 2 3 3 3" xfId="37039"/>
    <cellStyle name="40% - Accent4 2 7 2 3 3 4" xfId="37040"/>
    <cellStyle name="40% - Accent4 2 7 2 3 4" xfId="37041"/>
    <cellStyle name="40% - Accent4 2 7 2 3 4 2" xfId="37042"/>
    <cellStyle name="40% - Accent4 2 7 2 3 4 3" xfId="37043"/>
    <cellStyle name="40% - Accent4 2 7 2 3 5" xfId="37044"/>
    <cellStyle name="40% - Accent4 2 7 2 3 6" xfId="37045"/>
    <cellStyle name="40% - Accent4 2 7 2 4" xfId="37046"/>
    <cellStyle name="40% - Accent4 2 7 2 4 2" xfId="37047"/>
    <cellStyle name="40% - Accent4 2 7 2 4 2 2" xfId="37048"/>
    <cellStyle name="40% - Accent4 2 7 2 4 2 2 2" xfId="37049"/>
    <cellStyle name="40% - Accent4 2 7 2 4 2 2 3" xfId="37050"/>
    <cellStyle name="40% - Accent4 2 7 2 4 2 3" xfId="37051"/>
    <cellStyle name="40% - Accent4 2 7 2 4 2 4" xfId="37052"/>
    <cellStyle name="40% - Accent4 2 7 2 4 3" xfId="37053"/>
    <cellStyle name="40% - Accent4 2 7 2 4 3 2" xfId="37054"/>
    <cellStyle name="40% - Accent4 2 7 2 4 3 2 2" xfId="37055"/>
    <cellStyle name="40% - Accent4 2 7 2 4 3 2 3" xfId="37056"/>
    <cellStyle name="40% - Accent4 2 7 2 4 3 3" xfId="37057"/>
    <cellStyle name="40% - Accent4 2 7 2 4 3 4" xfId="37058"/>
    <cellStyle name="40% - Accent4 2 7 2 4 4" xfId="37059"/>
    <cellStyle name="40% - Accent4 2 7 2 4 4 2" xfId="37060"/>
    <cellStyle name="40% - Accent4 2 7 2 4 4 3" xfId="37061"/>
    <cellStyle name="40% - Accent4 2 7 2 4 5" xfId="37062"/>
    <cellStyle name="40% - Accent4 2 7 2 4 6" xfId="37063"/>
    <cellStyle name="40% - Accent4 2 7 2 5" xfId="37064"/>
    <cellStyle name="40% - Accent4 2 7 2 5 2" xfId="37065"/>
    <cellStyle name="40% - Accent4 2 7 2 5 2 2" xfId="37066"/>
    <cellStyle name="40% - Accent4 2 7 2 5 2 3" xfId="37067"/>
    <cellStyle name="40% - Accent4 2 7 2 5 3" xfId="37068"/>
    <cellStyle name="40% - Accent4 2 7 2 5 4" xfId="37069"/>
    <cellStyle name="40% - Accent4 2 7 2 6" xfId="37070"/>
    <cellStyle name="40% - Accent4 2 7 2 6 2" xfId="37071"/>
    <cellStyle name="40% - Accent4 2 7 2 6 2 2" xfId="37072"/>
    <cellStyle name="40% - Accent4 2 7 2 6 2 3" xfId="37073"/>
    <cellStyle name="40% - Accent4 2 7 2 6 3" xfId="37074"/>
    <cellStyle name="40% - Accent4 2 7 2 6 4" xfId="37075"/>
    <cellStyle name="40% - Accent4 2 7 2 7" xfId="37076"/>
    <cellStyle name="40% - Accent4 2 7 2 7 2" xfId="37077"/>
    <cellStyle name="40% - Accent4 2 7 2 7 3" xfId="37078"/>
    <cellStyle name="40% - Accent4 2 7 2 8" xfId="37079"/>
    <cellStyle name="40% - Accent4 2 7 2 9" xfId="37080"/>
    <cellStyle name="40% - Accent4 2 7 3" xfId="37081"/>
    <cellStyle name="40% - Accent4 2 7 3 2" xfId="37082"/>
    <cellStyle name="40% - Accent4 2 7 3 2 2" xfId="37083"/>
    <cellStyle name="40% - Accent4 2 7 3 2 2 2" xfId="37084"/>
    <cellStyle name="40% - Accent4 2 7 3 2 2 2 2" xfId="37085"/>
    <cellStyle name="40% - Accent4 2 7 3 2 2 2 3" xfId="37086"/>
    <cellStyle name="40% - Accent4 2 7 3 2 2 3" xfId="37087"/>
    <cellStyle name="40% - Accent4 2 7 3 2 2 4" xfId="37088"/>
    <cellStyle name="40% - Accent4 2 7 3 2 3" xfId="37089"/>
    <cellStyle name="40% - Accent4 2 7 3 2 3 2" xfId="37090"/>
    <cellStyle name="40% - Accent4 2 7 3 2 3 2 2" xfId="37091"/>
    <cellStyle name="40% - Accent4 2 7 3 2 3 2 3" xfId="37092"/>
    <cellStyle name="40% - Accent4 2 7 3 2 3 3" xfId="37093"/>
    <cellStyle name="40% - Accent4 2 7 3 2 3 4" xfId="37094"/>
    <cellStyle name="40% - Accent4 2 7 3 2 4" xfId="37095"/>
    <cellStyle name="40% - Accent4 2 7 3 2 4 2" xfId="37096"/>
    <cellStyle name="40% - Accent4 2 7 3 2 4 3" xfId="37097"/>
    <cellStyle name="40% - Accent4 2 7 3 2 5" xfId="37098"/>
    <cellStyle name="40% - Accent4 2 7 3 2 6" xfId="37099"/>
    <cellStyle name="40% - Accent4 2 7 3 3" xfId="37100"/>
    <cellStyle name="40% - Accent4 2 7 3 3 2" xfId="37101"/>
    <cellStyle name="40% - Accent4 2 7 3 3 2 2" xfId="37102"/>
    <cellStyle name="40% - Accent4 2 7 3 3 2 2 2" xfId="37103"/>
    <cellStyle name="40% - Accent4 2 7 3 3 2 2 3" xfId="37104"/>
    <cellStyle name="40% - Accent4 2 7 3 3 2 3" xfId="37105"/>
    <cellStyle name="40% - Accent4 2 7 3 3 2 4" xfId="37106"/>
    <cellStyle name="40% - Accent4 2 7 3 3 3" xfId="37107"/>
    <cellStyle name="40% - Accent4 2 7 3 3 3 2" xfId="37108"/>
    <cellStyle name="40% - Accent4 2 7 3 3 3 2 2" xfId="37109"/>
    <cellStyle name="40% - Accent4 2 7 3 3 3 2 3" xfId="37110"/>
    <cellStyle name="40% - Accent4 2 7 3 3 3 3" xfId="37111"/>
    <cellStyle name="40% - Accent4 2 7 3 3 3 4" xfId="37112"/>
    <cellStyle name="40% - Accent4 2 7 3 3 4" xfId="37113"/>
    <cellStyle name="40% - Accent4 2 7 3 3 4 2" xfId="37114"/>
    <cellStyle name="40% - Accent4 2 7 3 3 4 3" xfId="37115"/>
    <cellStyle name="40% - Accent4 2 7 3 3 5" xfId="37116"/>
    <cellStyle name="40% - Accent4 2 7 3 3 6" xfId="37117"/>
    <cellStyle name="40% - Accent4 2 7 3 4" xfId="37118"/>
    <cellStyle name="40% - Accent4 2 7 3 4 2" xfId="37119"/>
    <cellStyle name="40% - Accent4 2 7 3 4 2 2" xfId="37120"/>
    <cellStyle name="40% - Accent4 2 7 3 4 2 3" xfId="37121"/>
    <cellStyle name="40% - Accent4 2 7 3 4 3" xfId="37122"/>
    <cellStyle name="40% - Accent4 2 7 3 4 4" xfId="37123"/>
    <cellStyle name="40% - Accent4 2 7 3 5" xfId="37124"/>
    <cellStyle name="40% - Accent4 2 7 3 5 2" xfId="37125"/>
    <cellStyle name="40% - Accent4 2 7 3 5 2 2" xfId="37126"/>
    <cellStyle name="40% - Accent4 2 7 3 5 2 3" xfId="37127"/>
    <cellStyle name="40% - Accent4 2 7 3 5 3" xfId="37128"/>
    <cellStyle name="40% - Accent4 2 7 3 5 4" xfId="37129"/>
    <cellStyle name="40% - Accent4 2 7 3 6" xfId="37130"/>
    <cellStyle name="40% - Accent4 2 7 3 6 2" xfId="37131"/>
    <cellStyle name="40% - Accent4 2 7 3 6 3" xfId="37132"/>
    <cellStyle name="40% - Accent4 2 7 3 7" xfId="37133"/>
    <cellStyle name="40% - Accent4 2 7 3 8" xfId="37134"/>
    <cellStyle name="40% - Accent4 2 7 4" xfId="37135"/>
    <cellStyle name="40% - Accent4 2 7 4 2" xfId="37136"/>
    <cellStyle name="40% - Accent4 2 7 4 2 2" xfId="37137"/>
    <cellStyle name="40% - Accent4 2 7 4 2 2 2" xfId="37138"/>
    <cellStyle name="40% - Accent4 2 7 4 2 2 3" xfId="37139"/>
    <cellStyle name="40% - Accent4 2 7 4 2 3" xfId="37140"/>
    <cellStyle name="40% - Accent4 2 7 4 2 4" xfId="37141"/>
    <cellStyle name="40% - Accent4 2 7 4 3" xfId="37142"/>
    <cellStyle name="40% - Accent4 2 7 4 3 2" xfId="37143"/>
    <cellStyle name="40% - Accent4 2 7 4 3 2 2" xfId="37144"/>
    <cellStyle name="40% - Accent4 2 7 4 3 2 3" xfId="37145"/>
    <cellStyle name="40% - Accent4 2 7 4 3 3" xfId="37146"/>
    <cellStyle name="40% - Accent4 2 7 4 3 4" xfId="37147"/>
    <cellStyle name="40% - Accent4 2 7 4 4" xfId="37148"/>
    <cellStyle name="40% - Accent4 2 7 4 4 2" xfId="37149"/>
    <cellStyle name="40% - Accent4 2 7 4 4 3" xfId="37150"/>
    <cellStyle name="40% - Accent4 2 7 4 5" xfId="37151"/>
    <cellStyle name="40% - Accent4 2 7 4 6" xfId="37152"/>
    <cellStyle name="40% - Accent4 2 7 5" xfId="37153"/>
    <cellStyle name="40% - Accent4 2 7 5 2" xfId="37154"/>
    <cellStyle name="40% - Accent4 2 7 5 2 2" xfId="37155"/>
    <cellStyle name="40% - Accent4 2 7 5 2 2 2" xfId="37156"/>
    <cellStyle name="40% - Accent4 2 7 5 2 2 3" xfId="37157"/>
    <cellStyle name="40% - Accent4 2 7 5 2 3" xfId="37158"/>
    <cellStyle name="40% - Accent4 2 7 5 2 4" xfId="37159"/>
    <cellStyle name="40% - Accent4 2 7 5 3" xfId="37160"/>
    <cellStyle name="40% - Accent4 2 7 5 3 2" xfId="37161"/>
    <cellStyle name="40% - Accent4 2 7 5 3 2 2" xfId="37162"/>
    <cellStyle name="40% - Accent4 2 7 5 3 2 3" xfId="37163"/>
    <cellStyle name="40% - Accent4 2 7 5 3 3" xfId="37164"/>
    <cellStyle name="40% - Accent4 2 7 5 3 4" xfId="37165"/>
    <cellStyle name="40% - Accent4 2 7 5 4" xfId="37166"/>
    <cellStyle name="40% - Accent4 2 7 5 4 2" xfId="37167"/>
    <cellStyle name="40% - Accent4 2 7 5 4 3" xfId="37168"/>
    <cellStyle name="40% - Accent4 2 7 5 5" xfId="37169"/>
    <cellStyle name="40% - Accent4 2 7 5 6" xfId="37170"/>
    <cellStyle name="40% - Accent4 2 7 6" xfId="37171"/>
    <cellStyle name="40% - Accent4 2 7 6 2" xfId="37172"/>
    <cellStyle name="40% - Accent4 2 7 6 2 2" xfId="37173"/>
    <cellStyle name="40% - Accent4 2 7 6 2 3" xfId="37174"/>
    <cellStyle name="40% - Accent4 2 7 6 3" xfId="37175"/>
    <cellStyle name="40% - Accent4 2 7 6 4" xfId="37176"/>
    <cellStyle name="40% - Accent4 2 7 7" xfId="37177"/>
    <cellStyle name="40% - Accent4 2 7 7 2" xfId="37178"/>
    <cellStyle name="40% - Accent4 2 7 7 2 2" xfId="37179"/>
    <cellStyle name="40% - Accent4 2 7 7 2 3" xfId="37180"/>
    <cellStyle name="40% - Accent4 2 7 7 3" xfId="37181"/>
    <cellStyle name="40% - Accent4 2 7 7 4" xfId="37182"/>
    <cellStyle name="40% - Accent4 2 7 8" xfId="37183"/>
    <cellStyle name="40% - Accent4 2 7 8 2" xfId="37184"/>
    <cellStyle name="40% - Accent4 2 7 8 3" xfId="37185"/>
    <cellStyle name="40% - Accent4 2 7 9" xfId="37186"/>
    <cellStyle name="40% - Accent4 2 7_Revenue monitoring workings P6 97-2003" xfId="37187"/>
    <cellStyle name="40% - Accent4 2 8" xfId="37188"/>
    <cellStyle name="40% - Accent4 2 8 2" xfId="37189"/>
    <cellStyle name="40% - Accent4 2 8 2 2" xfId="37190"/>
    <cellStyle name="40% - Accent4 2 8 2 2 2" xfId="37191"/>
    <cellStyle name="40% - Accent4 2 8 2 2 2 2" xfId="37192"/>
    <cellStyle name="40% - Accent4 2 8 2 2 2 2 2" xfId="37193"/>
    <cellStyle name="40% - Accent4 2 8 2 2 2 2 3" xfId="37194"/>
    <cellStyle name="40% - Accent4 2 8 2 2 2 3" xfId="37195"/>
    <cellStyle name="40% - Accent4 2 8 2 2 2 4" xfId="37196"/>
    <cellStyle name="40% - Accent4 2 8 2 2 3" xfId="37197"/>
    <cellStyle name="40% - Accent4 2 8 2 2 3 2" xfId="37198"/>
    <cellStyle name="40% - Accent4 2 8 2 2 3 2 2" xfId="37199"/>
    <cellStyle name="40% - Accent4 2 8 2 2 3 2 3" xfId="37200"/>
    <cellStyle name="40% - Accent4 2 8 2 2 3 3" xfId="37201"/>
    <cellStyle name="40% - Accent4 2 8 2 2 3 4" xfId="37202"/>
    <cellStyle name="40% - Accent4 2 8 2 2 4" xfId="37203"/>
    <cellStyle name="40% - Accent4 2 8 2 2 4 2" xfId="37204"/>
    <cellStyle name="40% - Accent4 2 8 2 2 4 3" xfId="37205"/>
    <cellStyle name="40% - Accent4 2 8 2 2 5" xfId="37206"/>
    <cellStyle name="40% - Accent4 2 8 2 2 6" xfId="37207"/>
    <cellStyle name="40% - Accent4 2 8 2 3" xfId="37208"/>
    <cellStyle name="40% - Accent4 2 8 2 3 2" xfId="37209"/>
    <cellStyle name="40% - Accent4 2 8 2 3 2 2" xfId="37210"/>
    <cellStyle name="40% - Accent4 2 8 2 3 2 2 2" xfId="37211"/>
    <cellStyle name="40% - Accent4 2 8 2 3 2 2 3" xfId="37212"/>
    <cellStyle name="40% - Accent4 2 8 2 3 2 3" xfId="37213"/>
    <cellStyle name="40% - Accent4 2 8 2 3 2 4" xfId="37214"/>
    <cellStyle name="40% - Accent4 2 8 2 3 3" xfId="37215"/>
    <cellStyle name="40% - Accent4 2 8 2 3 3 2" xfId="37216"/>
    <cellStyle name="40% - Accent4 2 8 2 3 3 2 2" xfId="37217"/>
    <cellStyle name="40% - Accent4 2 8 2 3 3 2 3" xfId="37218"/>
    <cellStyle name="40% - Accent4 2 8 2 3 3 3" xfId="37219"/>
    <cellStyle name="40% - Accent4 2 8 2 3 3 4" xfId="37220"/>
    <cellStyle name="40% - Accent4 2 8 2 3 4" xfId="37221"/>
    <cellStyle name="40% - Accent4 2 8 2 3 4 2" xfId="37222"/>
    <cellStyle name="40% - Accent4 2 8 2 3 4 3" xfId="37223"/>
    <cellStyle name="40% - Accent4 2 8 2 3 5" xfId="37224"/>
    <cellStyle name="40% - Accent4 2 8 2 3 6" xfId="37225"/>
    <cellStyle name="40% - Accent4 2 8 2 4" xfId="37226"/>
    <cellStyle name="40% - Accent4 2 8 2 4 2" xfId="37227"/>
    <cellStyle name="40% - Accent4 2 8 2 4 2 2" xfId="37228"/>
    <cellStyle name="40% - Accent4 2 8 2 4 2 3" xfId="37229"/>
    <cellStyle name="40% - Accent4 2 8 2 4 3" xfId="37230"/>
    <cellStyle name="40% - Accent4 2 8 2 4 4" xfId="37231"/>
    <cellStyle name="40% - Accent4 2 8 2 5" xfId="37232"/>
    <cellStyle name="40% - Accent4 2 8 2 5 2" xfId="37233"/>
    <cellStyle name="40% - Accent4 2 8 2 5 2 2" xfId="37234"/>
    <cellStyle name="40% - Accent4 2 8 2 5 2 3" xfId="37235"/>
    <cellStyle name="40% - Accent4 2 8 2 5 3" xfId="37236"/>
    <cellStyle name="40% - Accent4 2 8 2 5 4" xfId="37237"/>
    <cellStyle name="40% - Accent4 2 8 2 6" xfId="37238"/>
    <cellStyle name="40% - Accent4 2 8 2 6 2" xfId="37239"/>
    <cellStyle name="40% - Accent4 2 8 2 6 3" xfId="37240"/>
    <cellStyle name="40% - Accent4 2 8 2 7" xfId="37241"/>
    <cellStyle name="40% - Accent4 2 8 2 8" xfId="37242"/>
    <cellStyle name="40% - Accent4 2 8 3" xfId="37243"/>
    <cellStyle name="40% - Accent4 2 8 3 2" xfId="37244"/>
    <cellStyle name="40% - Accent4 2 8 3 2 2" xfId="37245"/>
    <cellStyle name="40% - Accent4 2 8 3 2 2 2" xfId="37246"/>
    <cellStyle name="40% - Accent4 2 8 3 2 2 3" xfId="37247"/>
    <cellStyle name="40% - Accent4 2 8 3 2 3" xfId="37248"/>
    <cellStyle name="40% - Accent4 2 8 3 2 4" xfId="37249"/>
    <cellStyle name="40% - Accent4 2 8 3 3" xfId="37250"/>
    <cellStyle name="40% - Accent4 2 8 3 3 2" xfId="37251"/>
    <cellStyle name="40% - Accent4 2 8 3 3 2 2" xfId="37252"/>
    <cellStyle name="40% - Accent4 2 8 3 3 2 3" xfId="37253"/>
    <cellStyle name="40% - Accent4 2 8 3 3 3" xfId="37254"/>
    <cellStyle name="40% - Accent4 2 8 3 3 4" xfId="37255"/>
    <cellStyle name="40% - Accent4 2 8 3 4" xfId="37256"/>
    <cellStyle name="40% - Accent4 2 8 3 4 2" xfId="37257"/>
    <cellStyle name="40% - Accent4 2 8 3 4 3" xfId="37258"/>
    <cellStyle name="40% - Accent4 2 8 3 5" xfId="37259"/>
    <cellStyle name="40% - Accent4 2 8 3 6" xfId="37260"/>
    <cellStyle name="40% - Accent4 2 8 4" xfId="37261"/>
    <cellStyle name="40% - Accent4 2 8 4 2" xfId="37262"/>
    <cellStyle name="40% - Accent4 2 8 4 2 2" xfId="37263"/>
    <cellStyle name="40% - Accent4 2 8 4 2 2 2" xfId="37264"/>
    <cellStyle name="40% - Accent4 2 8 4 2 2 3" xfId="37265"/>
    <cellStyle name="40% - Accent4 2 8 4 2 3" xfId="37266"/>
    <cellStyle name="40% - Accent4 2 8 4 2 4" xfId="37267"/>
    <cellStyle name="40% - Accent4 2 8 4 3" xfId="37268"/>
    <cellStyle name="40% - Accent4 2 8 4 3 2" xfId="37269"/>
    <cellStyle name="40% - Accent4 2 8 4 3 2 2" xfId="37270"/>
    <cellStyle name="40% - Accent4 2 8 4 3 2 3" xfId="37271"/>
    <cellStyle name="40% - Accent4 2 8 4 3 3" xfId="37272"/>
    <cellStyle name="40% - Accent4 2 8 4 3 4" xfId="37273"/>
    <cellStyle name="40% - Accent4 2 8 4 4" xfId="37274"/>
    <cellStyle name="40% - Accent4 2 8 4 4 2" xfId="37275"/>
    <cellStyle name="40% - Accent4 2 8 4 4 3" xfId="37276"/>
    <cellStyle name="40% - Accent4 2 8 4 5" xfId="37277"/>
    <cellStyle name="40% - Accent4 2 8 4 6" xfId="37278"/>
    <cellStyle name="40% - Accent4 2 8 5" xfId="37279"/>
    <cellStyle name="40% - Accent4 2 8 5 2" xfId="37280"/>
    <cellStyle name="40% - Accent4 2 8 5 2 2" xfId="37281"/>
    <cellStyle name="40% - Accent4 2 8 5 2 3" xfId="37282"/>
    <cellStyle name="40% - Accent4 2 8 5 3" xfId="37283"/>
    <cellStyle name="40% - Accent4 2 8 5 4" xfId="37284"/>
    <cellStyle name="40% - Accent4 2 8 6" xfId="37285"/>
    <cellStyle name="40% - Accent4 2 8 6 2" xfId="37286"/>
    <cellStyle name="40% - Accent4 2 8 6 2 2" xfId="37287"/>
    <cellStyle name="40% - Accent4 2 8 6 2 3" xfId="37288"/>
    <cellStyle name="40% - Accent4 2 8 6 3" xfId="37289"/>
    <cellStyle name="40% - Accent4 2 8 6 4" xfId="37290"/>
    <cellStyle name="40% - Accent4 2 8 7" xfId="37291"/>
    <cellStyle name="40% - Accent4 2 8 7 2" xfId="37292"/>
    <cellStyle name="40% - Accent4 2 8 7 3" xfId="37293"/>
    <cellStyle name="40% - Accent4 2 8 8" xfId="37294"/>
    <cellStyle name="40% - Accent4 2 8 9" xfId="37295"/>
    <cellStyle name="40% - Accent4 2 9" xfId="37296"/>
    <cellStyle name="40% - Accent4 2 9 2" xfId="37297"/>
    <cellStyle name="40% - Accent4 2 9 2 2" xfId="37298"/>
    <cellStyle name="40% - Accent4 2 9 2 2 2" xfId="37299"/>
    <cellStyle name="40% - Accent4 2 9 2 2 2 2" xfId="37300"/>
    <cellStyle name="40% - Accent4 2 9 2 2 2 2 2" xfId="37301"/>
    <cellStyle name="40% - Accent4 2 9 2 2 2 2 3" xfId="37302"/>
    <cellStyle name="40% - Accent4 2 9 2 2 2 3" xfId="37303"/>
    <cellStyle name="40% - Accent4 2 9 2 2 2 4" xfId="37304"/>
    <cellStyle name="40% - Accent4 2 9 2 2 3" xfId="37305"/>
    <cellStyle name="40% - Accent4 2 9 2 2 3 2" xfId="37306"/>
    <cellStyle name="40% - Accent4 2 9 2 2 3 2 2" xfId="37307"/>
    <cellStyle name="40% - Accent4 2 9 2 2 3 2 3" xfId="37308"/>
    <cellStyle name="40% - Accent4 2 9 2 2 3 3" xfId="37309"/>
    <cellStyle name="40% - Accent4 2 9 2 2 3 4" xfId="37310"/>
    <cellStyle name="40% - Accent4 2 9 2 2 4" xfId="37311"/>
    <cellStyle name="40% - Accent4 2 9 2 2 4 2" xfId="37312"/>
    <cellStyle name="40% - Accent4 2 9 2 2 4 3" xfId="37313"/>
    <cellStyle name="40% - Accent4 2 9 2 2 5" xfId="37314"/>
    <cellStyle name="40% - Accent4 2 9 2 2 6" xfId="37315"/>
    <cellStyle name="40% - Accent4 2 9 2 3" xfId="37316"/>
    <cellStyle name="40% - Accent4 2 9 2 3 2" xfId="37317"/>
    <cellStyle name="40% - Accent4 2 9 2 3 2 2" xfId="37318"/>
    <cellStyle name="40% - Accent4 2 9 2 3 2 2 2" xfId="37319"/>
    <cellStyle name="40% - Accent4 2 9 2 3 2 2 3" xfId="37320"/>
    <cellStyle name="40% - Accent4 2 9 2 3 2 3" xfId="37321"/>
    <cellStyle name="40% - Accent4 2 9 2 3 2 4" xfId="37322"/>
    <cellStyle name="40% - Accent4 2 9 2 3 3" xfId="37323"/>
    <cellStyle name="40% - Accent4 2 9 2 3 3 2" xfId="37324"/>
    <cellStyle name="40% - Accent4 2 9 2 3 3 2 2" xfId="37325"/>
    <cellStyle name="40% - Accent4 2 9 2 3 3 2 3" xfId="37326"/>
    <cellStyle name="40% - Accent4 2 9 2 3 3 3" xfId="37327"/>
    <cellStyle name="40% - Accent4 2 9 2 3 3 4" xfId="37328"/>
    <cellStyle name="40% - Accent4 2 9 2 3 4" xfId="37329"/>
    <cellStyle name="40% - Accent4 2 9 2 3 4 2" xfId="37330"/>
    <cellStyle name="40% - Accent4 2 9 2 3 4 3" xfId="37331"/>
    <cellStyle name="40% - Accent4 2 9 2 3 5" xfId="37332"/>
    <cellStyle name="40% - Accent4 2 9 2 3 6" xfId="37333"/>
    <cellStyle name="40% - Accent4 2 9 2 4" xfId="37334"/>
    <cellStyle name="40% - Accent4 2 9 2 4 2" xfId="37335"/>
    <cellStyle name="40% - Accent4 2 9 2 4 2 2" xfId="37336"/>
    <cellStyle name="40% - Accent4 2 9 2 4 2 3" xfId="37337"/>
    <cellStyle name="40% - Accent4 2 9 2 4 3" xfId="37338"/>
    <cellStyle name="40% - Accent4 2 9 2 4 4" xfId="37339"/>
    <cellStyle name="40% - Accent4 2 9 2 5" xfId="37340"/>
    <cellStyle name="40% - Accent4 2 9 2 5 2" xfId="37341"/>
    <cellStyle name="40% - Accent4 2 9 2 5 2 2" xfId="37342"/>
    <cellStyle name="40% - Accent4 2 9 2 5 2 3" xfId="37343"/>
    <cellStyle name="40% - Accent4 2 9 2 5 3" xfId="37344"/>
    <cellStyle name="40% - Accent4 2 9 2 5 4" xfId="37345"/>
    <cellStyle name="40% - Accent4 2 9 2 6" xfId="37346"/>
    <cellStyle name="40% - Accent4 2 9 2 6 2" xfId="37347"/>
    <cellStyle name="40% - Accent4 2 9 2 6 3" xfId="37348"/>
    <cellStyle name="40% - Accent4 2 9 2 7" xfId="37349"/>
    <cellStyle name="40% - Accent4 2 9 2 8" xfId="37350"/>
    <cellStyle name="40% - Accent4 2 9 3" xfId="37351"/>
    <cellStyle name="40% - Accent4 2 9 3 2" xfId="37352"/>
    <cellStyle name="40% - Accent4 2 9 3 2 2" xfId="37353"/>
    <cellStyle name="40% - Accent4 2 9 3 2 2 2" xfId="37354"/>
    <cellStyle name="40% - Accent4 2 9 3 2 2 3" xfId="37355"/>
    <cellStyle name="40% - Accent4 2 9 3 2 3" xfId="37356"/>
    <cellStyle name="40% - Accent4 2 9 3 2 4" xfId="37357"/>
    <cellStyle name="40% - Accent4 2 9 3 3" xfId="37358"/>
    <cellStyle name="40% - Accent4 2 9 3 3 2" xfId="37359"/>
    <cellStyle name="40% - Accent4 2 9 3 3 2 2" xfId="37360"/>
    <cellStyle name="40% - Accent4 2 9 3 3 2 3" xfId="37361"/>
    <cellStyle name="40% - Accent4 2 9 3 3 3" xfId="37362"/>
    <cellStyle name="40% - Accent4 2 9 3 3 4" xfId="37363"/>
    <cellStyle name="40% - Accent4 2 9 3 4" xfId="37364"/>
    <cellStyle name="40% - Accent4 2 9 3 4 2" xfId="37365"/>
    <cellStyle name="40% - Accent4 2 9 3 4 3" xfId="37366"/>
    <cellStyle name="40% - Accent4 2 9 3 5" xfId="37367"/>
    <cellStyle name="40% - Accent4 2 9 3 6" xfId="37368"/>
    <cellStyle name="40% - Accent4 2 9 4" xfId="37369"/>
    <cellStyle name="40% - Accent4 2 9 4 2" xfId="37370"/>
    <cellStyle name="40% - Accent4 2 9 4 2 2" xfId="37371"/>
    <cellStyle name="40% - Accent4 2 9 4 2 2 2" xfId="37372"/>
    <cellStyle name="40% - Accent4 2 9 4 2 2 3" xfId="37373"/>
    <cellStyle name="40% - Accent4 2 9 4 2 3" xfId="37374"/>
    <cellStyle name="40% - Accent4 2 9 4 2 4" xfId="37375"/>
    <cellStyle name="40% - Accent4 2 9 4 3" xfId="37376"/>
    <cellStyle name="40% - Accent4 2 9 4 3 2" xfId="37377"/>
    <cellStyle name="40% - Accent4 2 9 4 3 2 2" xfId="37378"/>
    <cellStyle name="40% - Accent4 2 9 4 3 2 3" xfId="37379"/>
    <cellStyle name="40% - Accent4 2 9 4 3 3" xfId="37380"/>
    <cellStyle name="40% - Accent4 2 9 4 3 4" xfId="37381"/>
    <cellStyle name="40% - Accent4 2 9 4 4" xfId="37382"/>
    <cellStyle name="40% - Accent4 2 9 4 4 2" xfId="37383"/>
    <cellStyle name="40% - Accent4 2 9 4 4 3" xfId="37384"/>
    <cellStyle name="40% - Accent4 2 9 4 5" xfId="37385"/>
    <cellStyle name="40% - Accent4 2 9 4 6" xfId="37386"/>
    <cellStyle name="40% - Accent4 2 9 5" xfId="37387"/>
    <cellStyle name="40% - Accent4 2 9 5 2" xfId="37388"/>
    <cellStyle name="40% - Accent4 2 9 5 2 2" xfId="37389"/>
    <cellStyle name="40% - Accent4 2 9 5 2 3" xfId="37390"/>
    <cellStyle name="40% - Accent4 2 9 5 3" xfId="37391"/>
    <cellStyle name="40% - Accent4 2 9 5 4" xfId="37392"/>
    <cellStyle name="40% - Accent4 2 9 6" xfId="37393"/>
    <cellStyle name="40% - Accent4 2 9 6 2" xfId="37394"/>
    <cellStyle name="40% - Accent4 2 9 6 2 2" xfId="37395"/>
    <cellStyle name="40% - Accent4 2 9 6 2 3" xfId="37396"/>
    <cellStyle name="40% - Accent4 2 9 6 3" xfId="37397"/>
    <cellStyle name="40% - Accent4 2 9 6 4" xfId="37398"/>
    <cellStyle name="40% - Accent4 2 9 7" xfId="37399"/>
    <cellStyle name="40% - Accent4 2 9 7 2" xfId="37400"/>
    <cellStyle name="40% - Accent4 2 9 7 3" xfId="37401"/>
    <cellStyle name="40% - Accent4 2 9 8" xfId="37402"/>
    <cellStyle name="40% - Accent4 2 9 9" xfId="37403"/>
    <cellStyle name="40% - Accent4 2_Revenue monitoring workings P6 97-2003" xfId="37404"/>
    <cellStyle name="40% - Accent4 3" xfId="37405"/>
    <cellStyle name="40% - Accent4 3 2" xfId="37406"/>
    <cellStyle name="40% - Accent4 3 2 2" xfId="37407"/>
    <cellStyle name="40% - Accent4 3 2 2 2" xfId="37408"/>
    <cellStyle name="40% - Accent4 3 2 3" xfId="37409"/>
    <cellStyle name="40% - Accent4 3 3" xfId="37410"/>
    <cellStyle name="40% - Accent4 3 3 2" xfId="37411"/>
    <cellStyle name="40% - Accent4 3 4" xfId="37412"/>
    <cellStyle name="40% - Accent4 3 5" xfId="37413"/>
    <cellStyle name="40% - Accent4 3_Revenue monitoring workings P6 97-2003" xfId="37414"/>
    <cellStyle name="40% - Accent4 4" xfId="37415"/>
    <cellStyle name="40% - Accent4 4 10" xfId="37416"/>
    <cellStyle name="40% - Accent4 4 10 2" xfId="37417"/>
    <cellStyle name="40% - Accent4 4 10 3" xfId="37418"/>
    <cellStyle name="40% - Accent4 4 11" xfId="37419"/>
    <cellStyle name="40% - Accent4 4 12" xfId="37420"/>
    <cellStyle name="40% - Accent4 4 13" xfId="37421"/>
    <cellStyle name="40% - Accent4 4 2" xfId="37422"/>
    <cellStyle name="40% - Accent4 4 2 10" xfId="37423"/>
    <cellStyle name="40% - Accent4 4 2 2" xfId="37424"/>
    <cellStyle name="40% - Accent4 4 2 2 2" xfId="37425"/>
    <cellStyle name="40% - Accent4 4 2 2 2 2" xfId="37426"/>
    <cellStyle name="40% - Accent4 4 2 2 2 2 2" xfId="37427"/>
    <cellStyle name="40% - Accent4 4 2 2 2 2 2 2" xfId="37428"/>
    <cellStyle name="40% - Accent4 4 2 2 2 2 2 2 2" xfId="37429"/>
    <cellStyle name="40% - Accent4 4 2 2 2 2 2 2 3" xfId="37430"/>
    <cellStyle name="40% - Accent4 4 2 2 2 2 2 3" xfId="37431"/>
    <cellStyle name="40% - Accent4 4 2 2 2 2 2 4" xfId="37432"/>
    <cellStyle name="40% - Accent4 4 2 2 2 2 3" xfId="37433"/>
    <cellStyle name="40% - Accent4 4 2 2 2 2 3 2" xfId="37434"/>
    <cellStyle name="40% - Accent4 4 2 2 2 2 3 2 2" xfId="37435"/>
    <cellStyle name="40% - Accent4 4 2 2 2 2 3 2 3" xfId="37436"/>
    <cellStyle name="40% - Accent4 4 2 2 2 2 3 3" xfId="37437"/>
    <cellStyle name="40% - Accent4 4 2 2 2 2 3 4" xfId="37438"/>
    <cellStyle name="40% - Accent4 4 2 2 2 2 4" xfId="37439"/>
    <cellStyle name="40% - Accent4 4 2 2 2 2 4 2" xfId="37440"/>
    <cellStyle name="40% - Accent4 4 2 2 2 2 4 3" xfId="37441"/>
    <cellStyle name="40% - Accent4 4 2 2 2 2 5" xfId="37442"/>
    <cellStyle name="40% - Accent4 4 2 2 2 2 6" xfId="37443"/>
    <cellStyle name="40% - Accent4 4 2 2 2 3" xfId="37444"/>
    <cellStyle name="40% - Accent4 4 2 2 2 3 2" xfId="37445"/>
    <cellStyle name="40% - Accent4 4 2 2 2 3 2 2" xfId="37446"/>
    <cellStyle name="40% - Accent4 4 2 2 2 3 2 2 2" xfId="37447"/>
    <cellStyle name="40% - Accent4 4 2 2 2 3 2 2 3" xfId="37448"/>
    <cellStyle name="40% - Accent4 4 2 2 2 3 2 3" xfId="37449"/>
    <cellStyle name="40% - Accent4 4 2 2 2 3 2 4" xfId="37450"/>
    <cellStyle name="40% - Accent4 4 2 2 2 3 3" xfId="37451"/>
    <cellStyle name="40% - Accent4 4 2 2 2 3 3 2" xfId="37452"/>
    <cellStyle name="40% - Accent4 4 2 2 2 3 3 2 2" xfId="37453"/>
    <cellStyle name="40% - Accent4 4 2 2 2 3 3 2 3" xfId="37454"/>
    <cellStyle name="40% - Accent4 4 2 2 2 3 3 3" xfId="37455"/>
    <cellStyle name="40% - Accent4 4 2 2 2 3 3 4" xfId="37456"/>
    <cellStyle name="40% - Accent4 4 2 2 2 3 4" xfId="37457"/>
    <cellStyle name="40% - Accent4 4 2 2 2 3 4 2" xfId="37458"/>
    <cellStyle name="40% - Accent4 4 2 2 2 3 4 3" xfId="37459"/>
    <cellStyle name="40% - Accent4 4 2 2 2 3 5" xfId="37460"/>
    <cellStyle name="40% - Accent4 4 2 2 2 3 6" xfId="37461"/>
    <cellStyle name="40% - Accent4 4 2 2 2 4" xfId="37462"/>
    <cellStyle name="40% - Accent4 4 2 2 2 4 2" xfId="37463"/>
    <cellStyle name="40% - Accent4 4 2 2 2 4 2 2" xfId="37464"/>
    <cellStyle name="40% - Accent4 4 2 2 2 4 2 3" xfId="37465"/>
    <cellStyle name="40% - Accent4 4 2 2 2 4 3" xfId="37466"/>
    <cellStyle name="40% - Accent4 4 2 2 2 4 4" xfId="37467"/>
    <cellStyle name="40% - Accent4 4 2 2 2 5" xfId="37468"/>
    <cellStyle name="40% - Accent4 4 2 2 2 5 2" xfId="37469"/>
    <cellStyle name="40% - Accent4 4 2 2 2 5 2 2" xfId="37470"/>
    <cellStyle name="40% - Accent4 4 2 2 2 5 2 3" xfId="37471"/>
    <cellStyle name="40% - Accent4 4 2 2 2 5 3" xfId="37472"/>
    <cellStyle name="40% - Accent4 4 2 2 2 5 4" xfId="37473"/>
    <cellStyle name="40% - Accent4 4 2 2 2 6" xfId="37474"/>
    <cellStyle name="40% - Accent4 4 2 2 2 6 2" xfId="37475"/>
    <cellStyle name="40% - Accent4 4 2 2 2 6 3" xfId="37476"/>
    <cellStyle name="40% - Accent4 4 2 2 2 7" xfId="37477"/>
    <cellStyle name="40% - Accent4 4 2 2 2 8" xfId="37478"/>
    <cellStyle name="40% - Accent4 4 2 2 3" xfId="37479"/>
    <cellStyle name="40% - Accent4 4 2 2 3 2" xfId="37480"/>
    <cellStyle name="40% - Accent4 4 2 2 3 2 2" xfId="37481"/>
    <cellStyle name="40% - Accent4 4 2 2 3 2 2 2" xfId="37482"/>
    <cellStyle name="40% - Accent4 4 2 2 3 2 2 3" xfId="37483"/>
    <cellStyle name="40% - Accent4 4 2 2 3 2 3" xfId="37484"/>
    <cellStyle name="40% - Accent4 4 2 2 3 2 4" xfId="37485"/>
    <cellStyle name="40% - Accent4 4 2 2 3 3" xfId="37486"/>
    <cellStyle name="40% - Accent4 4 2 2 3 3 2" xfId="37487"/>
    <cellStyle name="40% - Accent4 4 2 2 3 3 2 2" xfId="37488"/>
    <cellStyle name="40% - Accent4 4 2 2 3 3 2 3" xfId="37489"/>
    <cellStyle name="40% - Accent4 4 2 2 3 3 3" xfId="37490"/>
    <cellStyle name="40% - Accent4 4 2 2 3 3 4" xfId="37491"/>
    <cellStyle name="40% - Accent4 4 2 2 3 4" xfId="37492"/>
    <cellStyle name="40% - Accent4 4 2 2 3 4 2" xfId="37493"/>
    <cellStyle name="40% - Accent4 4 2 2 3 4 3" xfId="37494"/>
    <cellStyle name="40% - Accent4 4 2 2 3 5" xfId="37495"/>
    <cellStyle name="40% - Accent4 4 2 2 3 6" xfId="37496"/>
    <cellStyle name="40% - Accent4 4 2 2 4" xfId="37497"/>
    <cellStyle name="40% - Accent4 4 2 2 4 2" xfId="37498"/>
    <cellStyle name="40% - Accent4 4 2 2 4 2 2" xfId="37499"/>
    <cellStyle name="40% - Accent4 4 2 2 4 2 2 2" xfId="37500"/>
    <cellStyle name="40% - Accent4 4 2 2 4 2 2 3" xfId="37501"/>
    <cellStyle name="40% - Accent4 4 2 2 4 2 3" xfId="37502"/>
    <cellStyle name="40% - Accent4 4 2 2 4 2 4" xfId="37503"/>
    <cellStyle name="40% - Accent4 4 2 2 4 3" xfId="37504"/>
    <cellStyle name="40% - Accent4 4 2 2 4 3 2" xfId="37505"/>
    <cellStyle name="40% - Accent4 4 2 2 4 3 2 2" xfId="37506"/>
    <cellStyle name="40% - Accent4 4 2 2 4 3 2 3" xfId="37507"/>
    <cellStyle name="40% - Accent4 4 2 2 4 3 3" xfId="37508"/>
    <cellStyle name="40% - Accent4 4 2 2 4 3 4" xfId="37509"/>
    <cellStyle name="40% - Accent4 4 2 2 4 4" xfId="37510"/>
    <cellStyle name="40% - Accent4 4 2 2 4 4 2" xfId="37511"/>
    <cellStyle name="40% - Accent4 4 2 2 4 4 3" xfId="37512"/>
    <cellStyle name="40% - Accent4 4 2 2 4 5" xfId="37513"/>
    <cellStyle name="40% - Accent4 4 2 2 4 6" xfId="37514"/>
    <cellStyle name="40% - Accent4 4 2 2 5" xfId="37515"/>
    <cellStyle name="40% - Accent4 4 2 2 5 2" xfId="37516"/>
    <cellStyle name="40% - Accent4 4 2 2 5 2 2" xfId="37517"/>
    <cellStyle name="40% - Accent4 4 2 2 5 2 3" xfId="37518"/>
    <cellStyle name="40% - Accent4 4 2 2 5 3" xfId="37519"/>
    <cellStyle name="40% - Accent4 4 2 2 5 4" xfId="37520"/>
    <cellStyle name="40% - Accent4 4 2 2 6" xfId="37521"/>
    <cellStyle name="40% - Accent4 4 2 2 6 2" xfId="37522"/>
    <cellStyle name="40% - Accent4 4 2 2 6 2 2" xfId="37523"/>
    <cellStyle name="40% - Accent4 4 2 2 6 2 3" xfId="37524"/>
    <cellStyle name="40% - Accent4 4 2 2 6 3" xfId="37525"/>
    <cellStyle name="40% - Accent4 4 2 2 6 4" xfId="37526"/>
    <cellStyle name="40% - Accent4 4 2 2 7" xfId="37527"/>
    <cellStyle name="40% - Accent4 4 2 2 7 2" xfId="37528"/>
    <cellStyle name="40% - Accent4 4 2 2 7 3" xfId="37529"/>
    <cellStyle name="40% - Accent4 4 2 2 8" xfId="37530"/>
    <cellStyle name="40% - Accent4 4 2 2 9" xfId="37531"/>
    <cellStyle name="40% - Accent4 4 2 3" xfId="37532"/>
    <cellStyle name="40% - Accent4 4 2 3 2" xfId="37533"/>
    <cellStyle name="40% - Accent4 4 2 3 2 2" xfId="37534"/>
    <cellStyle name="40% - Accent4 4 2 3 2 2 2" xfId="37535"/>
    <cellStyle name="40% - Accent4 4 2 3 2 2 2 2" xfId="37536"/>
    <cellStyle name="40% - Accent4 4 2 3 2 2 2 3" xfId="37537"/>
    <cellStyle name="40% - Accent4 4 2 3 2 2 3" xfId="37538"/>
    <cellStyle name="40% - Accent4 4 2 3 2 2 4" xfId="37539"/>
    <cellStyle name="40% - Accent4 4 2 3 2 3" xfId="37540"/>
    <cellStyle name="40% - Accent4 4 2 3 2 3 2" xfId="37541"/>
    <cellStyle name="40% - Accent4 4 2 3 2 3 2 2" xfId="37542"/>
    <cellStyle name="40% - Accent4 4 2 3 2 3 2 3" xfId="37543"/>
    <cellStyle name="40% - Accent4 4 2 3 2 3 3" xfId="37544"/>
    <cellStyle name="40% - Accent4 4 2 3 2 3 4" xfId="37545"/>
    <cellStyle name="40% - Accent4 4 2 3 2 4" xfId="37546"/>
    <cellStyle name="40% - Accent4 4 2 3 2 4 2" xfId="37547"/>
    <cellStyle name="40% - Accent4 4 2 3 2 4 3" xfId="37548"/>
    <cellStyle name="40% - Accent4 4 2 3 2 5" xfId="37549"/>
    <cellStyle name="40% - Accent4 4 2 3 2 6" xfId="37550"/>
    <cellStyle name="40% - Accent4 4 2 3 3" xfId="37551"/>
    <cellStyle name="40% - Accent4 4 2 3 3 2" xfId="37552"/>
    <cellStyle name="40% - Accent4 4 2 3 3 2 2" xfId="37553"/>
    <cellStyle name="40% - Accent4 4 2 3 3 2 2 2" xfId="37554"/>
    <cellStyle name="40% - Accent4 4 2 3 3 2 2 3" xfId="37555"/>
    <cellStyle name="40% - Accent4 4 2 3 3 2 3" xfId="37556"/>
    <cellStyle name="40% - Accent4 4 2 3 3 2 4" xfId="37557"/>
    <cellStyle name="40% - Accent4 4 2 3 3 3" xfId="37558"/>
    <cellStyle name="40% - Accent4 4 2 3 3 3 2" xfId="37559"/>
    <cellStyle name="40% - Accent4 4 2 3 3 3 2 2" xfId="37560"/>
    <cellStyle name="40% - Accent4 4 2 3 3 3 2 3" xfId="37561"/>
    <cellStyle name="40% - Accent4 4 2 3 3 3 3" xfId="37562"/>
    <cellStyle name="40% - Accent4 4 2 3 3 3 4" xfId="37563"/>
    <cellStyle name="40% - Accent4 4 2 3 3 4" xfId="37564"/>
    <cellStyle name="40% - Accent4 4 2 3 3 4 2" xfId="37565"/>
    <cellStyle name="40% - Accent4 4 2 3 3 4 3" xfId="37566"/>
    <cellStyle name="40% - Accent4 4 2 3 3 5" xfId="37567"/>
    <cellStyle name="40% - Accent4 4 2 3 3 6" xfId="37568"/>
    <cellStyle name="40% - Accent4 4 2 3 4" xfId="37569"/>
    <cellStyle name="40% - Accent4 4 2 3 4 2" xfId="37570"/>
    <cellStyle name="40% - Accent4 4 2 3 4 2 2" xfId="37571"/>
    <cellStyle name="40% - Accent4 4 2 3 4 2 3" xfId="37572"/>
    <cellStyle name="40% - Accent4 4 2 3 4 3" xfId="37573"/>
    <cellStyle name="40% - Accent4 4 2 3 4 4" xfId="37574"/>
    <cellStyle name="40% - Accent4 4 2 3 5" xfId="37575"/>
    <cellStyle name="40% - Accent4 4 2 3 5 2" xfId="37576"/>
    <cellStyle name="40% - Accent4 4 2 3 5 2 2" xfId="37577"/>
    <cellStyle name="40% - Accent4 4 2 3 5 2 3" xfId="37578"/>
    <cellStyle name="40% - Accent4 4 2 3 5 3" xfId="37579"/>
    <cellStyle name="40% - Accent4 4 2 3 5 4" xfId="37580"/>
    <cellStyle name="40% - Accent4 4 2 3 6" xfId="37581"/>
    <cellStyle name="40% - Accent4 4 2 3 6 2" xfId="37582"/>
    <cellStyle name="40% - Accent4 4 2 3 6 3" xfId="37583"/>
    <cellStyle name="40% - Accent4 4 2 3 7" xfId="37584"/>
    <cellStyle name="40% - Accent4 4 2 3 8" xfId="37585"/>
    <cellStyle name="40% - Accent4 4 2 4" xfId="37586"/>
    <cellStyle name="40% - Accent4 4 2 4 2" xfId="37587"/>
    <cellStyle name="40% - Accent4 4 2 4 2 2" xfId="37588"/>
    <cellStyle name="40% - Accent4 4 2 4 2 2 2" xfId="37589"/>
    <cellStyle name="40% - Accent4 4 2 4 2 2 3" xfId="37590"/>
    <cellStyle name="40% - Accent4 4 2 4 2 3" xfId="37591"/>
    <cellStyle name="40% - Accent4 4 2 4 2 4" xfId="37592"/>
    <cellStyle name="40% - Accent4 4 2 4 3" xfId="37593"/>
    <cellStyle name="40% - Accent4 4 2 4 3 2" xfId="37594"/>
    <cellStyle name="40% - Accent4 4 2 4 3 2 2" xfId="37595"/>
    <cellStyle name="40% - Accent4 4 2 4 3 2 3" xfId="37596"/>
    <cellStyle name="40% - Accent4 4 2 4 3 3" xfId="37597"/>
    <cellStyle name="40% - Accent4 4 2 4 3 4" xfId="37598"/>
    <cellStyle name="40% - Accent4 4 2 4 4" xfId="37599"/>
    <cellStyle name="40% - Accent4 4 2 4 4 2" xfId="37600"/>
    <cellStyle name="40% - Accent4 4 2 4 4 3" xfId="37601"/>
    <cellStyle name="40% - Accent4 4 2 4 5" xfId="37602"/>
    <cellStyle name="40% - Accent4 4 2 4 6" xfId="37603"/>
    <cellStyle name="40% - Accent4 4 2 5" xfId="37604"/>
    <cellStyle name="40% - Accent4 4 2 5 2" xfId="37605"/>
    <cellStyle name="40% - Accent4 4 2 5 2 2" xfId="37606"/>
    <cellStyle name="40% - Accent4 4 2 5 2 2 2" xfId="37607"/>
    <cellStyle name="40% - Accent4 4 2 5 2 2 3" xfId="37608"/>
    <cellStyle name="40% - Accent4 4 2 5 2 3" xfId="37609"/>
    <cellStyle name="40% - Accent4 4 2 5 2 4" xfId="37610"/>
    <cellStyle name="40% - Accent4 4 2 5 3" xfId="37611"/>
    <cellStyle name="40% - Accent4 4 2 5 3 2" xfId="37612"/>
    <cellStyle name="40% - Accent4 4 2 5 3 2 2" xfId="37613"/>
    <cellStyle name="40% - Accent4 4 2 5 3 2 3" xfId="37614"/>
    <cellStyle name="40% - Accent4 4 2 5 3 3" xfId="37615"/>
    <cellStyle name="40% - Accent4 4 2 5 3 4" xfId="37616"/>
    <cellStyle name="40% - Accent4 4 2 5 4" xfId="37617"/>
    <cellStyle name="40% - Accent4 4 2 5 4 2" xfId="37618"/>
    <cellStyle name="40% - Accent4 4 2 5 4 3" xfId="37619"/>
    <cellStyle name="40% - Accent4 4 2 5 5" xfId="37620"/>
    <cellStyle name="40% - Accent4 4 2 5 6" xfId="37621"/>
    <cellStyle name="40% - Accent4 4 2 6" xfId="37622"/>
    <cellStyle name="40% - Accent4 4 2 6 2" xfId="37623"/>
    <cellStyle name="40% - Accent4 4 2 6 2 2" xfId="37624"/>
    <cellStyle name="40% - Accent4 4 2 6 2 3" xfId="37625"/>
    <cellStyle name="40% - Accent4 4 2 6 3" xfId="37626"/>
    <cellStyle name="40% - Accent4 4 2 6 4" xfId="37627"/>
    <cellStyle name="40% - Accent4 4 2 7" xfId="37628"/>
    <cellStyle name="40% - Accent4 4 2 7 2" xfId="37629"/>
    <cellStyle name="40% - Accent4 4 2 7 2 2" xfId="37630"/>
    <cellStyle name="40% - Accent4 4 2 7 2 3" xfId="37631"/>
    <cellStyle name="40% - Accent4 4 2 7 3" xfId="37632"/>
    <cellStyle name="40% - Accent4 4 2 7 4" xfId="37633"/>
    <cellStyle name="40% - Accent4 4 2 8" xfId="37634"/>
    <cellStyle name="40% - Accent4 4 2 8 2" xfId="37635"/>
    <cellStyle name="40% - Accent4 4 2 8 3" xfId="37636"/>
    <cellStyle name="40% - Accent4 4 2 9" xfId="37637"/>
    <cellStyle name="40% - Accent4 4 2_Revenue monitoring workings P6 97-2003" xfId="37638"/>
    <cellStyle name="40% - Accent4 4 3" xfId="37639"/>
    <cellStyle name="40% - Accent4 4 3 10" xfId="37640"/>
    <cellStyle name="40% - Accent4 4 3 2" xfId="37641"/>
    <cellStyle name="40% - Accent4 4 3 2 2" xfId="37642"/>
    <cellStyle name="40% - Accent4 4 3 2 2 2" xfId="37643"/>
    <cellStyle name="40% - Accent4 4 3 2 2 2 2" xfId="37644"/>
    <cellStyle name="40% - Accent4 4 3 2 2 2 2 2" xfId="37645"/>
    <cellStyle name="40% - Accent4 4 3 2 2 2 2 2 2" xfId="37646"/>
    <cellStyle name="40% - Accent4 4 3 2 2 2 2 2 3" xfId="37647"/>
    <cellStyle name="40% - Accent4 4 3 2 2 2 2 3" xfId="37648"/>
    <cellStyle name="40% - Accent4 4 3 2 2 2 2 4" xfId="37649"/>
    <cellStyle name="40% - Accent4 4 3 2 2 2 3" xfId="37650"/>
    <cellStyle name="40% - Accent4 4 3 2 2 2 3 2" xfId="37651"/>
    <cellStyle name="40% - Accent4 4 3 2 2 2 3 2 2" xfId="37652"/>
    <cellStyle name="40% - Accent4 4 3 2 2 2 3 2 3" xfId="37653"/>
    <cellStyle name="40% - Accent4 4 3 2 2 2 3 3" xfId="37654"/>
    <cellStyle name="40% - Accent4 4 3 2 2 2 3 4" xfId="37655"/>
    <cellStyle name="40% - Accent4 4 3 2 2 2 4" xfId="37656"/>
    <cellStyle name="40% - Accent4 4 3 2 2 2 4 2" xfId="37657"/>
    <cellStyle name="40% - Accent4 4 3 2 2 2 4 3" xfId="37658"/>
    <cellStyle name="40% - Accent4 4 3 2 2 2 5" xfId="37659"/>
    <cellStyle name="40% - Accent4 4 3 2 2 2 6" xfId="37660"/>
    <cellStyle name="40% - Accent4 4 3 2 2 3" xfId="37661"/>
    <cellStyle name="40% - Accent4 4 3 2 2 3 2" xfId="37662"/>
    <cellStyle name="40% - Accent4 4 3 2 2 3 2 2" xfId="37663"/>
    <cellStyle name="40% - Accent4 4 3 2 2 3 2 2 2" xfId="37664"/>
    <cellStyle name="40% - Accent4 4 3 2 2 3 2 2 3" xfId="37665"/>
    <cellStyle name="40% - Accent4 4 3 2 2 3 2 3" xfId="37666"/>
    <cellStyle name="40% - Accent4 4 3 2 2 3 2 4" xfId="37667"/>
    <cellStyle name="40% - Accent4 4 3 2 2 3 3" xfId="37668"/>
    <cellStyle name="40% - Accent4 4 3 2 2 3 3 2" xfId="37669"/>
    <cellStyle name="40% - Accent4 4 3 2 2 3 3 2 2" xfId="37670"/>
    <cellStyle name="40% - Accent4 4 3 2 2 3 3 2 3" xfId="37671"/>
    <cellStyle name="40% - Accent4 4 3 2 2 3 3 3" xfId="37672"/>
    <cellStyle name="40% - Accent4 4 3 2 2 3 3 4" xfId="37673"/>
    <cellStyle name="40% - Accent4 4 3 2 2 3 4" xfId="37674"/>
    <cellStyle name="40% - Accent4 4 3 2 2 3 4 2" xfId="37675"/>
    <cellStyle name="40% - Accent4 4 3 2 2 3 4 3" xfId="37676"/>
    <cellStyle name="40% - Accent4 4 3 2 2 3 5" xfId="37677"/>
    <cellStyle name="40% - Accent4 4 3 2 2 3 6" xfId="37678"/>
    <cellStyle name="40% - Accent4 4 3 2 2 4" xfId="37679"/>
    <cellStyle name="40% - Accent4 4 3 2 2 4 2" xfId="37680"/>
    <cellStyle name="40% - Accent4 4 3 2 2 4 2 2" xfId="37681"/>
    <cellStyle name="40% - Accent4 4 3 2 2 4 2 3" xfId="37682"/>
    <cellStyle name="40% - Accent4 4 3 2 2 4 3" xfId="37683"/>
    <cellStyle name="40% - Accent4 4 3 2 2 4 4" xfId="37684"/>
    <cellStyle name="40% - Accent4 4 3 2 2 5" xfId="37685"/>
    <cellStyle name="40% - Accent4 4 3 2 2 5 2" xfId="37686"/>
    <cellStyle name="40% - Accent4 4 3 2 2 5 2 2" xfId="37687"/>
    <cellStyle name="40% - Accent4 4 3 2 2 5 2 3" xfId="37688"/>
    <cellStyle name="40% - Accent4 4 3 2 2 5 3" xfId="37689"/>
    <cellStyle name="40% - Accent4 4 3 2 2 5 4" xfId="37690"/>
    <cellStyle name="40% - Accent4 4 3 2 2 6" xfId="37691"/>
    <cellStyle name="40% - Accent4 4 3 2 2 6 2" xfId="37692"/>
    <cellStyle name="40% - Accent4 4 3 2 2 6 3" xfId="37693"/>
    <cellStyle name="40% - Accent4 4 3 2 2 7" xfId="37694"/>
    <cellStyle name="40% - Accent4 4 3 2 2 8" xfId="37695"/>
    <cellStyle name="40% - Accent4 4 3 2 3" xfId="37696"/>
    <cellStyle name="40% - Accent4 4 3 2 3 2" xfId="37697"/>
    <cellStyle name="40% - Accent4 4 3 2 3 2 2" xfId="37698"/>
    <cellStyle name="40% - Accent4 4 3 2 3 2 2 2" xfId="37699"/>
    <cellStyle name="40% - Accent4 4 3 2 3 2 2 3" xfId="37700"/>
    <cellStyle name="40% - Accent4 4 3 2 3 2 3" xfId="37701"/>
    <cellStyle name="40% - Accent4 4 3 2 3 2 4" xfId="37702"/>
    <cellStyle name="40% - Accent4 4 3 2 3 3" xfId="37703"/>
    <cellStyle name="40% - Accent4 4 3 2 3 3 2" xfId="37704"/>
    <cellStyle name="40% - Accent4 4 3 2 3 3 2 2" xfId="37705"/>
    <cellStyle name="40% - Accent4 4 3 2 3 3 2 3" xfId="37706"/>
    <cellStyle name="40% - Accent4 4 3 2 3 3 3" xfId="37707"/>
    <cellStyle name="40% - Accent4 4 3 2 3 3 4" xfId="37708"/>
    <cellStyle name="40% - Accent4 4 3 2 3 4" xfId="37709"/>
    <cellStyle name="40% - Accent4 4 3 2 3 4 2" xfId="37710"/>
    <cellStyle name="40% - Accent4 4 3 2 3 4 3" xfId="37711"/>
    <cellStyle name="40% - Accent4 4 3 2 3 5" xfId="37712"/>
    <cellStyle name="40% - Accent4 4 3 2 3 6" xfId="37713"/>
    <cellStyle name="40% - Accent4 4 3 2 4" xfId="37714"/>
    <cellStyle name="40% - Accent4 4 3 2 4 2" xfId="37715"/>
    <cellStyle name="40% - Accent4 4 3 2 4 2 2" xfId="37716"/>
    <cellStyle name="40% - Accent4 4 3 2 4 2 2 2" xfId="37717"/>
    <cellStyle name="40% - Accent4 4 3 2 4 2 2 3" xfId="37718"/>
    <cellStyle name="40% - Accent4 4 3 2 4 2 3" xfId="37719"/>
    <cellStyle name="40% - Accent4 4 3 2 4 2 4" xfId="37720"/>
    <cellStyle name="40% - Accent4 4 3 2 4 3" xfId="37721"/>
    <cellStyle name="40% - Accent4 4 3 2 4 3 2" xfId="37722"/>
    <cellStyle name="40% - Accent4 4 3 2 4 3 2 2" xfId="37723"/>
    <cellStyle name="40% - Accent4 4 3 2 4 3 2 3" xfId="37724"/>
    <cellStyle name="40% - Accent4 4 3 2 4 3 3" xfId="37725"/>
    <cellStyle name="40% - Accent4 4 3 2 4 3 4" xfId="37726"/>
    <cellStyle name="40% - Accent4 4 3 2 4 4" xfId="37727"/>
    <cellStyle name="40% - Accent4 4 3 2 4 4 2" xfId="37728"/>
    <cellStyle name="40% - Accent4 4 3 2 4 4 3" xfId="37729"/>
    <cellStyle name="40% - Accent4 4 3 2 4 5" xfId="37730"/>
    <cellStyle name="40% - Accent4 4 3 2 4 6" xfId="37731"/>
    <cellStyle name="40% - Accent4 4 3 2 5" xfId="37732"/>
    <cellStyle name="40% - Accent4 4 3 2 5 2" xfId="37733"/>
    <cellStyle name="40% - Accent4 4 3 2 5 2 2" xfId="37734"/>
    <cellStyle name="40% - Accent4 4 3 2 5 2 3" xfId="37735"/>
    <cellStyle name="40% - Accent4 4 3 2 5 3" xfId="37736"/>
    <cellStyle name="40% - Accent4 4 3 2 5 4" xfId="37737"/>
    <cellStyle name="40% - Accent4 4 3 2 6" xfId="37738"/>
    <cellStyle name="40% - Accent4 4 3 2 6 2" xfId="37739"/>
    <cellStyle name="40% - Accent4 4 3 2 6 2 2" xfId="37740"/>
    <cellStyle name="40% - Accent4 4 3 2 6 2 3" xfId="37741"/>
    <cellStyle name="40% - Accent4 4 3 2 6 3" xfId="37742"/>
    <cellStyle name="40% - Accent4 4 3 2 6 4" xfId="37743"/>
    <cellStyle name="40% - Accent4 4 3 2 7" xfId="37744"/>
    <cellStyle name="40% - Accent4 4 3 2 7 2" xfId="37745"/>
    <cellStyle name="40% - Accent4 4 3 2 7 3" xfId="37746"/>
    <cellStyle name="40% - Accent4 4 3 2 8" xfId="37747"/>
    <cellStyle name="40% - Accent4 4 3 2 9" xfId="37748"/>
    <cellStyle name="40% - Accent4 4 3 3" xfId="37749"/>
    <cellStyle name="40% - Accent4 4 3 3 2" xfId="37750"/>
    <cellStyle name="40% - Accent4 4 3 3 2 2" xfId="37751"/>
    <cellStyle name="40% - Accent4 4 3 3 2 2 2" xfId="37752"/>
    <cellStyle name="40% - Accent4 4 3 3 2 2 2 2" xfId="37753"/>
    <cellStyle name="40% - Accent4 4 3 3 2 2 2 3" xfId="37754"/>
    <cellStyle name="40% - Accent4 4 3 3 2 2 3" xfId="37755"/>
    <cellStyle name="40% - Accent4 4 3 3 2 2 4" xfId="37756"/>
    <cellStyle name="40% - Accent4 4 3 3 2 3" xfId="37757"/>
    <cellStyle name="40% - Accent4 4 3 3 2 3 2" xfId="37758"/>
    <cellStyle name="40% - Accent4 4 3 3 2 3 2 2" xfId="37759"/>
    <cellStyle name="40% - Accent4 4 3 3 2 3 2 3" xfId="37760"/>
    <cellStyle name="40% - Accent4 4 3 3 2 3 3" xfId="37761"/>
    <cellStyle name="40% - Accent4 4 3 3 2 3 4" xfId="37762"/>
    <cellStyle name="40% - Accent4 4 3 3 2 4" xfId="37763"/>
    <cellStyle name="40% - Accent4 4 3 3 2 4 2" xfId="37764"/>
    <cellStyle name="40% - Accent4 4 3 3 2 4 3" xfId="37765"/>
    <cellStyle name="40% - Accent4 4 3 3 2 5" xfId="37766"/>
    <cellStyle name="40% - Accent4 4 3 3 2 6" xfId="37767"/>
    <cellStyle name="40% - Accent4 4 3 3 3" xfId="37768"/>
    <cellStyle name="40% - Accent4 4 3 3 3 2" xfId="37769"/>
    <cellStyle name="40% - Accent4 4 3 3 3 2 2" xfId="37770"/>
    <cellStyle name="40% - Accent4 4 3 3 3 2 2 2" xfId="37771"/>
    <cellStyle name="40% - Accent4 4 3 3 3 2 2 3" xfId="37772"/>
    <cellStyle name="40% - Accent4 4 3 3 3 2 3" xfId="37773"/>
    <cellStyle name="40% - Accent4 4 3 3 3 2 4" xfId="37774"/>
    <cellStyle name="40% - Accent4 4 3 3 3 3" xfId="37775"/>
    <cellStyle name="40% - Accent4 4 3 3 3 3 2" xfId="37776"/>
    <cellStyle name="40% - Accent4 4 3 3 3 3 2 2" xfId="37777"/>
    <cellStyle name="40% - Accent4 4 3 3 3 3 2 3" xfId="37778"/>
    <cellStyle name="40% - Accent4 4 3 3 3 3 3" xfId="37779"/>
    <cellStyle name="40% - Accent4 4 3 3 3 3 4" xfId="37780"/>
    <cellStyle name="40% - Accent4 4 3 3 3 4" xfId="37781"/>
    <cellStyle name="40% - Accent4 4 3 3 3 4 2" xfId="37782"/>
    <cellStyle name="40% - Accent4 4 3 3 3 4 3" xfId="37783"/>
    <cellStyle name="40% - Accent4 4 3 3 3 5" xfId="37784"/>
    <cellStyle name="40% - Accent4 4 3 3 3 6" xfId="37785"/>
    <cellStyle name="40% - Accent4 4 3 3 4" xfId="37786"/>
    <cellStyle name="40% - Accent4 4 3 3 4 2" xfId="37787"/>
    <cellStyle name="40% - Accent4 4 3 3 4 2 2" xfId="37788"/>
    <cellStyle name="40% - Accent4 4 3 3 4 2 3" xfId="37789"/>
    <cellStyle name="40% - Accent4 4 3 3 4 3" xfId="37790"/>
    <cellStyle name="40% - Accent4 4 3 3 4 4" xfId="37791"/>
    <cellStyle name="40% - Accent4 4 3 3 5" xfId="37792"/>
    <cellStyle name="40% - Accent4 4 3 3 5 2" xfId="37793"/>
    <cellStyle name="40% - Accent4 4 3 3 5 2 2" xfId="37794"/>
    <cellStyle name="40% - Accent4 4 3 3 5 2 3" xfId="37795"/>
    <cellStyle name="40% - Accent4 4 3 3 5 3" xfId="37796"/>
    <cellStyle name="40% - Accent4 4 3 3 5 4" xfId="37797"/>
    <cellStyle name="40% - Accent4 4 3 3 6" xfId="37798"/>
    <cellStyle name="40% - Accent4 4 3 3 6 2" xfId="37799"/>
    <cellStyle name="40% - Accent4 4 3 3 6 3" xfId="37800"/>
    <cellStyle name="40% - Accent4 4 3 3 7" xfId="37801"/>
    <cellStyle name="40% - Accent4 4 3 3 8" xfId="37802"/>
    <cellStyle name="40% - Accent4 4 3 4" xfId="37803"/>
    <cellStyle name="40% - Accent4 4 3 4 2" xfId="37804"/>
    <cellStyle name="40% - Accent4 4 3 4 2 2" xfId="37805"/>
    <cellStyle name="40% - Accent4 4 3 4 2 2 2" xfId="37806"/>
    <cellStyle name="40% - Accent4 4 3 4 2 2 3" xfId="37807"/>
    <cellStyle name="40% - Accent4 4 3 4 2 3" xfId="37808"/>
    <cellStyle name="40% - Accent4 4 3 4 2 4" xfId="37809"/>
    <cellStyle name="40% - Accent4 4 3 4 3" xfId="37810"/>
    <cellStyle name="40% - Accent4 4 3 4 3 2" xfId="37811"/>
    <cellStyle name="40% - Accent4 4 3 4 3 2 2" xfId="37812"/>
    <cellStyle name="40% - Accent4 4 3 4 3 2 3" xfId="37813"/>
    <cellStyle name="40% - Accent4 4 3 4 3 3" xfId="37814"/>
    <cellStyle name="40% - Accent4 4 3 4 3 4" xfId="37815"/>
    <cellStyle name="40% - Accent4 4 3 4 4" xfId="37816"/>
    <cellStyle name="40% - Accent4 4 3 4 4 2" xfId="37817"/>
    <cellStyle name="40% - Accent4 4 3 4 4 3" xfId="37818"/>
    <cellStyle name="40% - Accent4 4 3 4 5" xfId="37819"/>
    <cellStyle name="40% - Accent4 4 3 4 6" xfId="37820"/>
    <cellStyle name="40% - Accent4 4 3 5" xfId="37821"/>
    <cellStyle name="40% - Accent4 4 3 5 2" xfId="37822"/>
    <cellStyle name="40% - Accent4 4 3 5 2 2" xfId="37823"/>
    <cellStyle name="40% - Accent4 4 3 5 2 2 2" xfId="37824"/>
    <cellStyle name="40% - Accent4 4 3 5 2 2 3" xfId="37825"/>
    <cellStyle name="40% - Accent4 4 3 5 2 3" xfId="37826"/>
    <cellStyle name="40% - Accent4 4 3 5 2 4" xfId="37827"/>
    <cellStyle name="40% - Accent4 4 3 5 3" xfId="37828"/>
    <cellStyle name="40% - Accent4 4 3 5 3 2" xfId="37829"/>
    <cellStyle name="40% - Accent4 4 3 5 3 2 2" xfId="37830"/>
    <cellStyle name="40% - Accent4 4 3 5 3 2 3" xfId="37831"/>
    <cellStyle name="40% - Accent4 4 3 5 3 3" xfId="37832"/>
    <cellStyle name="40% - Accent4 4 3 5 3 4" xfId="37833"/>
    <cellStyle name="40% - Accent4 4 3 5 4" xfId="37834"/>
    <cellStyle name="40% - Accent4 4 3 5 4 2" xfId="37835"/>
    <cellStyle name="40% - Accent4 4 3 5 4 3" xfId="37836"/>
    <cellStyle name="40% - Accent4 4 3 5 5" xfId="37837"/>
    <cellStyle name="40% - Accent4 4 3 5 6" xfId="37838"/>
    <cellStyle name="40% - Accent4 4 3 6" xfId="37839"/>
    <cellStyle name="40% - Accent4 4 3 6 2" xfId="37840"/>
    <cellStyle name="40% - Accent4 4 3 6 2 2" xfId="37841"/>
    <cellStyle name="40% - Accent4 4 3 6 2 3" xfId="37842"/>
    <cellStyle name="40% - Accent4 4 3 6 3" xfId="37843"/>
    <cellStyle name="40% - Accent4 4 3 6 4" xfId="37844"/>
    <cellStyle name="40% - Accent4 4 3 7" xfId="37845"/>
    <cellStyle name="40% - Accent4 4 3 7 2" xfId="37846"/>
    <cellStyle name="40% - Accent4 4 3 7 2 2" xfId="37847"/>
    <cellStyle name="40% - Accent4 4 3 7 2 3" xfId="37848"/>
    <cellStyle name="40% - Accent4 4 3 7 3" xfId="37849"/>
    <cellStyle name="40% - Accent4 4 3 7 4" xfId="37850"/>
    <cellStyle name="40% - Accent4 4 3 8" xfId="37851"/>
    <cellStyle name="40% - Accent4 4 3 8 2" xfId="37852"/>
    <cellStyle name="40% - Accent4 4 3 8 3" xfId="37853"/>
    <cellStyle name="40% - Accent4 4 3 9" xfId="37854"/>
    <cellStyle name="40% - Accent4 4 3_Revenue monitoring workings P6 97-2003" xfId="37855"/>
    <cellStyle name="40% - Accent4 4 4" xfId="37856"/>
    <cellStyle name="40% - Accent4 4 4 2" xfId="37857"/>
    <cellStyle name="40% - Accent4 4 4 2 2" xfId="37858"/>
    <cellStyle name="40% - Accent4 4 4 2 2 2" xfId="37859"/>
    <cellStyle name="40% - Accent4 4 4 2 2 2 2" xfId="37860"/>
    <cellStyle name="40% - Accent4 4 4 2 2 2 2 2" xfId="37861"/>
    <cellStyle name="40% - Accent4 4 4 2 2 2 2 3" xfId="37862"/>
    <cellStyle name="40% - Accent4 4 4 2 2 2 3" xfId="37863"/>
    <cellStyle name="40% - Accent4 4 4 2 2 2 4" xfId="37864"/>
    <cellStyle name="40% - Accent4 4 4 2 2 3" xfId="37865"/>
    <cellStyle name="40% - Accent4 4 4 2 2 3 2" xfId="37866"/>
    <cellStyle name="40% - Accent4 4 4 2 2 3 2 2" xfId="37867"/>
    <cellStyle name="40% - Accent4 4 4 2 2 3 2 3" xfId="37868"/>
    <cellStyle name="40% - Accent4 4 4 2 2 3 3" xfId="37869"/>
    <cellStyle name="40% - Accent4 4 4 2 2 3 4" xfId="37870"/>
    <cellStyle name="40% - Accent4 4 4 2 2 4" xfId="37871"/>
    <cellStyle name="40% - Accent4 4 4 2 2 4 2" xfId="37872"/>
    <cellStyle name="40% - Accent4 4 4 2 2 4 3" xfId="37873"/>
    <cellStyle name="40% - Accent4 4 4 2 2 5" xfId="37874"/>
    <cellStyle name="40% - Accent4 4 4 2 2 6" xfId="37875"/>
    <cellStyle name="40% - Accent4 4 4 2 3" xfId="37876"/>
    <cellStyle name="40% - Accent4 4 4 2 3 2" xfId="37877"/>
    <cellStyle name="40% - Accent4 4 4 2 3 2 2" xfId="37878"/>
    <cellStyle name="40% - Accent4 4 4 2 3 2 2 2" xfId="37879"/>
    <cellStyle name="40% - Accent4 4 4 2 3 2 2 3" xfId="37880"/>
    <cellStyle name="40% - Accent4 4 4 2 3 2 3" xfId="37881"/>
    <cellStyle name="40% - Accent4 4 4 2 3 2 4" xfId="37882"/>
    <cellStyle name="40% - Accent4 4 4 2 3 3" xfId="37883"/>
    <cellStyle name="40% - Accent4 4 4 2 3 3 2" xfId="37884"/>
    <cellStyle name="40% - Accent4 4 4 2 3 3 2 2" xfId="37885"/>
    <cellStyle name="40% - Accent4 4 4 2 3 3 2 3" xfId="37886"/>
    <cellStyle name="40% - Accent4 4 4 2 3 3 3" xfId="37887"/>
    <cellStyle name="40% - Accent4 4 4 2 3 3 4" xfId="37888"/>
    <cellStyle name="40% - Accent4 4 4 2 3 4" xfId="37889"/>
    <cellStyle name="40% - Accent4 4 4 2 3 4 2" xfId="37890"/>
    <cellStyle name="40% - Accent4 4 4 2 3 4 3" xfId="37891"/>
    <cellStyle name="40% - Accent4 4 4 2 3 5" xfId="37892"/>
    <cellStyle name="40% - Accent4 4 4 2 3 6" xfId="37893"/>
    <cellStyle name="40% - Accent4 4 4 2 4" xfId="37894"/>
    <cellStyle name="40% - Accent4 4 4 2 4 2" xfId="37895"/>
    <cellStyle name="40% - Accent4 4 4 2 4 2 2" xfId="37896"/>
    <cellStyle name="40% - Accent4 4 4 2 4 2 3" xfId="37897"/>
    <cellStyle name="40% - Accent4 4 4 2 4 3" xfId="37898"/>
    <cellStyle name="40% - Accent4 4 4 2 4 4" xfId="37899"/>
    <cellStyle name="40% - Accent4 4 4 2 5" xfId="37900"/>
    <cellStyle name="40% - Accent4 4 4 2 5 2" xfId="37901"/>
    <cellStyle name="40% - Accent4 4 4 2 5 2 2" xfId="37902"/>
    <cellStyle name="40% - Accent4 4 4 2 5 2 3" xfId="37903"/>
    <cellStyle name="40% - Accent4 4 4 2 5 3" xfId="37904"/>
    <cellStyle name="40% - Accent4 4 4 2 5 4" xfId="37905"/>
    <cellStyle name="40% - Accent4 4 4 2 6" xfId="37906"/>
    <cellStyle name="40% - Accent4 4 4 2 6 2" xfId="37907"/>
    <cellStyle name="40% - Accent4 4 4 2 6 3" xfId="37908"/>
    <cellStyle name="40% - Accent4 4 4 2 7" xfId="37909"/>
    <cellStyle name="40% - Accent4 4 4 2 8" xfId="37910"/>
    <cellStyle name="40% - Accent4 4 4 3" xfId="37911"/>
    <cellStyle name="40% - Accent4 4 4 3 2" xfId="37912"/>
    <cellStyle name="40% - Accent4 4 4 3 2 2" xfId="37913"/>
    <cellStyle name="40% - Accent4 4 4 3 2 2 2" xfId="37914"/>
    <cellStyle name="40% - Accent4 4 4 3 2 2 3" xfId="37915"/>
    <cellStyle name="40% - Accent4 4 4 3 2 3" xfId="37916"/>
    <cellStyle name="40% - Accent4 4 4 3 2 4" xfId="37917"/>
    <cellStyle name="40% - Accent4 4 4 3 3" xfId="37918"/>
    <cellStyle name="40% - Accent4 4 4 3 3 2" xfId="37919"/>
    <cellStyle name="40% - Accent4 4 4 3 3 2 2" xfId="37920"/>
    <cellStyle name="40% - Accent4 4 4 3 3 2 3" xfId="37921"/>
    <cellStyle name="40% - Accent4 4 4 3 3 3" xfId="37922"/>
    <cellStyle name="40% - Accent4 4 4 3 3 4" xfId="37923"/>
    <cellStyle name="40% - Accent4 4 4 3 4" xfId="37924"/>
    <cellStyle name="40% - Accent4 4 4 3 4 2" xfId="37925"/>
    <cellStyle name="40% - Accent4 4 4 3 4 3" xfId="37926"/>
    <cellStyle name="40% - Accent4 4 4 3 5" xfId="37927"/>
    <cellStyle name="40% - Accent4 4 4 3 6" xfId="37928"/>
    <cellStyle name="40% - Accent4 4 4 4" xfId="37929"/>
    <cellStyle name="40% - Accent4 4 4 4 2" xfId="37930"/>
    <cellStyle name="40% - Accent4 4 4 4 2 2" xfId="37931"/>
    <cellStyle name="40% - Accent4 4 4 4 2 2 2" xfId="37932"/>
    <cellStyle name="40% - Accent4 4 4 4 2 2 3" xfId="37933"/>
    <cellStyle name="40% - Accent4 4 4 4 2 3" xfId="37934"/>
    <cellStyle name="40% - Accent4 4 4 4 2 4" xfId="37935"/>
    <cellStyle name="40% - Accent4 4 4 4 3" xfId="37936"/>
    <cellStyle name="40% - Accent4 4 4 4 3 2" xfId="37937"/>
    <cellStyle name="40% - Accent4 4 4 4 3 2 2" xfId="37938"/>
    <cellStyle name="40% - Accent4 4 4 4 3 2 3" xfId="37939"/>
    <cellStyle name="40% - Accent4 4 4 4 3 3" xfId="37940"/>
    <cellStyle name="40% - Accent4 4 4 4 3 4" xfId="37941"/>
    <cellStyle name="40% - Accent4 4 4 4 4" xfId="37942"/>
    <cellStyle name="40% - Accent4 4 4 4 4 2" xfId="37943"/>
    <cellStyle name="40% - Accent4 4 4 4 4 3" xfId="37944"/>
    <cellStyle name="40% - Accent4 4 4 4 5" xfId="37945"/>
    <cellStyle name="40% - Accent4 4 4 4 6" xfId="37946"/>
    <cellStyle name="40% - Accent4 4 4 5" xfId="37947"/>
    <cellStyle name="40% - Accent4 4 4 5 2" xfId="37948"/>
    <cellStyle name="40% - Accent4 4 4 5 2 2" xfId="37949"/>
    <cellStyle name="40% - Accent4 4 4 5 2 3" xfId="37950"/>
    <cellStyle name="40% - Accent4 4 4 5 3" xfId="37951"/>
    <cellStyle name="40% - Accent4 4 4 5 4" xfId="37952"/>
    <cellStyle name="40% - Accent4 4 4 6" xfId="37953"/>
    <cellStyle name="40% - Accent4 4 4 6 2" xfId="37954"/>
    <cellStyle name="40% - Accent4 4 4 6 2 2" xfId="37955"/>
    <cellStyle name="40% - Accent4 4 4 6 2 3" xfId="37956"/>
    <cellStyle name="40% - Accent4 4 4 6 3" xfId="37957"/>
    <cellStyle name="40% - Accent4 4 4 6 4" xfId="37958"/>
    <cellStyle name="40% - Accent4 4 4 7" xfId="37959"/>
    <cellStyle name="40% - Accent4 4 4 7 2" xfId="37960"/>
    <cellStyle name="40% - Accent4 4 4 7 3" xfId="37961"/>
    <cellStyle name="40% - Accent4 4 4 8" xfId="37962"/>
    <cellStyle name="40% - Accent4 4 4 9" xfId="37963"/>
    <cellStyle name="40% - Accent4 4 5" xfId="37964"/>
    <cellStyle name="40% - Accent4 4 5 2" xfId="37965"/>
    <cellStyle name="40% - Accent4 4 5 2 2" xfId="37966"/>
    <cellStyle name="40% - Accent4 4 5 2 2 2" xfId="37967"/>
    <cellStyle name="40% - Accent4 4 5 2 2 2 2" xfId="37968"/>
    <cellStyle name="40% - Accent4 4 5 2 2 2 3" xfId="37969"/>
    <cellStyle name="40% - Accent4 4 5 2 2 3" xfId="37970"/>
    <cellStyle name="40% - Accent4 4 5 2 2 4" xfId="37971"/>
    <cellStyle name="40% - Accent4 4 5 2 3" xfId="37972"/>
    <cellStyle name="40% - Accent4 4 5 2 3 2" xfId="37973"/>
    <cellStyle name="40% - Accent4 4 5 2 3 2 2" xfId="37974"/>
    <cellStyle name="40% - Accent4 4 5 2 3 2 3" xfId="37975"/>
    <cellStyle name="40% - Accent4 4 5 2 3 3" xfId="37976"/>
    <cellStyle name="40% - Accent4 4 5 2 3 4" xfId="37977"/>
    <cellStyle name="40% - Accent4 4 5 2 4" xfId="37978"/>
    <cellStyle name="40% - Accent4 4 5 2 4 2" xfId="37979"/>
    <cellStyle name="40% - Accent4 4 5 2 4 3" xfId="37980"/>
    <cellStyle name="40% - Accent4 4 5 2 5" xfId="37981"/>
    <cellStyle name="40% - Accent4 4 5 2 6" xfId="37982"/>
    <cellStyle name="40% - Accent4 4 5 3" xfId="37983"/>
    <cellStyle name="40% - Accent4 4 5 3 2" xfId="37984"/>
    <cellStyle name="40% - Accent4 4 5 3 2 2" xfId="37985"/>
    <cellStyle name="40% - Accent4 4 5 3 2 2 2" xfId="37986"/>
    <cellStyle name="40% - Accent4 4 5 3 2 2 3" xfId="37987"/>
    <cellStyle name="40% - Accent4 4 5 3 2 3" xfId="37988"/>
    <cellStyle name="40% - Accent4 4 5 3 2 4" xfId="37989"/>
    <cellStyle name="40% - Accent4 4 5 3 3" xfId="37990"/>
    <cellStyle name="40% - Accent4 4 5 3 3 2" xfId="37991"/>
    <cellStyle name="40% - Accent4 4 5 3 3 2 2" xfId="37992"/>
    <cellStyle name="40% - Accent4 4 5 3 3 2 3" xfId="37993"/>
    <cellStyle name="40% - Accent4 4 5 3 3 3" xfId="37994"/>
    <cellStyle name="40% - Accent4 4 5 3 3 4" xfId="37995"/>
    <cellStyle name="40% - Accent4 4 5 3 4" xfId="37996"/>
    <cellStyle name="40% - Accent4 4 5 3 4 2" xfId="37997"/>
    <cellStyle name="40% - Accent4 4 5 3 4 3" xfId="37998"/>
    <cellStyle name="40% - Accent4 4 5 3 5" xfId="37999"/>
    <cellStyle name="40% - Accent4 4 5 3 6" xfId="38000"/>
    <cellStyle name="40% - Accent4 4 5 4" xfId="38001"/>
    <cellStyle name="40% - Accent4 4 5 4 2" xfId="38002"/>
    <cellStyle name="40% - Accent4 4 5 4 2 2" xfId="38003"/>
    <cellStyle name="40% - Accent4 4 5 4 2 3" xfId="38004"/>
    <cellStyle name="40% - Accent4 4 5 4 3" xfId="38005"/>
    <cellStyle name="40% - Accent4 4 5 4 4" xfId="38006"/>
    <cellStyle name="40% - Accent4 4 5 5" xfId="38007"/>
    <cellStyle name="40% - Accent4 4 5 5 2" xfId="38008"/>
    <cellStyle name="40% - Accent4 4 5 5 2 2" xfId="38009"/>
    <cellStyle name="40% - Accent4 4 5 5 2 3" xfId="38010"/>
    <cellStyle name="40% - Accent4 4 5 5 3" xfId="38011"/>
    <cellStyle name="40% - Accent4 4 5 5 4" xfId="38012"/>
    <cellStyle name="40% - Accent4 4 5 6" xfId="38013"/>
    <cellStyle name="40% - Accent4 4 5 6 2" xfId="38014"/>
    <cellStyle name="40% - Accent4 4 5 6 3" xfId="38015"/>
    <cellStyle name="40% - Accent4 4 5 7" xfId="38016"/>
    <cellStyle name="40% - Accent4 4 5 8" xfId="38017"/>
    <cellStyle name="40% - Accent4 4 6" xfId="38018"/>
    <cellStyle name="40% - Accent4 4 6 2" xfId="38019"/>
    <cellStyle name="40% - Accent4 4 6 2 2" xfId="38020"/>
    <cellStyle name="40% - Accent4 4 6 2 2 2" xfId="38021"/>
    <cellStyle name="40% - Accent4 4 6 2 2 3" xfId="38022"/>
    <cellStyle name="40% - Accent4 4 6 2 3" xfId="38023"/>
    <cellStyle name="40% - Accent4 4 6 2 4" xfId="38024"/>
    <cellStyle name="40% - Accent4 4 6 3" xfId="38025"/>
    <cellStyle name="40% - Accent4 4 6 3 2" xfId="38026"/>
    <cellStyle name="40% - Accent4 4 6 3 2 2" xfId="38027"/>
    <cellStyle name="40% - Accent4 4 6 3 2 3" xfId="38028"/>
    <cellStyle name="40% - Accent4 4 6 3 3" xfId="38029"/>
    <cellStyle name="40% - Accent4 4 6 3 4" xfId="38030"/>
    <cellStyle name="40% - Accent4 4 6 4" xfId="38031"/>
    <cellStyle name="40% - Accent4 4 6 4 2" xfId="38032"/>
    <cellStyle name="40% - Accent4 4 6 4 3" xfId="38033"/>
    <cellStyle name="40% - Accent4 4 6 5" xfId="38034"/>
    <cellStyle name="40% - Accent4 4 6 6" xfId="38035"/>
    <cellStyle name="40% - Accent4 4 7" xfId="38036"/>
    <cellStyle name="40% - Accent4 4 7 2" xfId="38037"/>
    <cellStyle name="40% - Accent4 4 7 2 2" xfId="38038"/>
    <cellStyle name="40% - Accent4 4 7 2 2 2" xfId="38039"/>
    <cellStyle name="40% - Accent4 4 7 2 2 3" xfId="38040"/>
    <cellStyle name="40% - Accent4 4 7 2 3" xfId="38041"/>
    <cellStyle name="40% - Accent4 4 7 2 4" xfId="38042"/>
    <cellStyle name="40% - Accent4 4 7 3" xfId="38043"/>
    <cellStyle name="40% - Accent4 4 7 3 2" xfId="38044"/>
    <cellStyle name="40% - Accent4 4 7 3 2 2" xfId="38045"/>
    <cellStyle name="40% - Accent4 4 7 3 2 3" xfId="38046"/>
    <cellStyle name="40% - Accent4 4 7 3 3" xfId="38047"/>
    <cellStyle name="40% - Accent4 4 7 3 4" xfId="38048"/>
    <cellStyle name="40% - Accent4 4 7 4" xfId="38049"/>
    <cellStyle name="40% - Accent4 4 7 4 2" xfId="38050"/>
    <cellStyle name="40% - Accent4 4 7 4 3" xfId="38051"/>
    <cellStyle name="40% - Accent4 4 7 5" xfId="38052"/>
    <cellStyle name="40% - Accent4 4 7 6" xfId="38053"/>
    <cellStyle name="40% - Accent4 4 8" xfId="38054"/>
    <cellStyle name="40% - Accent4 4 8 2" xfId="38055"/>
    <cellStyle name="40% - Accent4 4 8 2 2" xfId="38056"/>
    <cellStyle name="40% - Accent4 4 8 2 3" xfId="38057"/>
    <cellStyle name="40% - Accent4 4 8 3" xfId="38058"/>
    <cellStyle name="40% - Accent4 4 8 3 2" xfId="38059"/>
    <cellStyle name="40% - Accent4 4 8 3 3" xfId="38060"/>
    <cellStyle name="40% - Accent4 4 9" xfId="38061"/>
    <cellStyle name="40% - Accent4 4 9 2" xfId="38062"/>
    <cellStyle name="40% - Accent4 4 9 2 2" xfId="38063"/>
    <cellStyle name="40% - Accent4 4 9 2 3" xfId="38064"/>
    <cellStyle name="40% - Accent4 4 9 3" xfId="38065"/>
    <cellStyle name="40% - Accent4 4 9 4" xfId="38066"/>
    <cellStyle name="40% - Accent4 4_Revenue monitoring workings P6 97-2003" xfId="38067"/>
    <cellStyle name="40% - Accent4 5" xfId="38068"/>
    <cellStyle name="40% - Accent4 5 10" xfId="38069"/>
    <cellStyle name="40% - Accent4 5 11" xfId="38070"/>
    <cellStyle name="40% - Accent4 5 2" xfId="38071"/>
    <cellStyle name="40% - Accent4 5 2 2" xfId="38072"/>
    <cellStyle name="40% - Accent4 5 2 2 2" xfId="38073"/>
    <cellStyle name="40% - Accent4 5 2 2 2 2" xfId="38074"/>
    <cellStyle name="40% - Accent4 5 2 2 2 2 2" xfId="38075"/>
    <cellStyle name="40% - Accent4 5 2 2 2 2 2 2" xfId="38076"/>
    <cellStyle name="40% - Accent4 5 2 2 2 2 2 3" xfId="38077"/>
    <cellStyle name="40% - Accent4 5 2 2 2 2 3" xfId="38078"/>
    <cellStyle name="40% - Accent4 5 2 2 2 2 4" xfId="38079"/>
    <cellStyle name="40% - Accent4 5 2 2 2 3" xfId="38080"/>
    <cellStyle name="40% - Accent4 5 2 2 2 3 2" xfId="38081"/>
    <cellStyle name="40% - Accent4 5 2 2 2 3 2 2" xfId="38082"/>
    <cellStyle name="40% - Accent4 5 2 2 2 3 2 3" xfId="38083"/>
    <cellStyle name="40% - Accent4 5 2 2 2 3 3" xfId="38084"/>
    <cellStyle name="40% - Accent4 5 2 2 2 3 4" xfId="38085"/>
    <cellStyle name="40% - Accent4 5 2 2 2 4" xfId="38086"/>
    <cellStyle name="40% - Accent4 5 2 2 2 4 2" xfId="38087"/>
    <cellStyle name="40% - Accent4 5 2 2 2 4 3" xfId="38088"/>
    <cellStyle name="40% - Accent4 5 2 2 2 5" xfId="38089"/>
    <cellStyle name="40% - Accent4 5 2 2 2 6" xfId="38090"/>
    <cellStyle name="40% - Accent4 5 2 2 3" xfId="38091"/>
    <cellStyle name="40% - Accent4 5 2 2 3 2" xfId="38092"/>
    <cellStyle name="40% - Accent4 5 2 2 3 2 2" xfId="38093"/>
    <cellStyle name="40% - Accent4 5 2 2 3 2 2 2" xfId="38094"/>
    <cellStyle name="40% - Accent4 5 2 2 3 2 2 3" xfId="38095"/>
    <cellStyle name="40% - Accent4 5 2 2 3 2 3" xfId="38096"/>
    <cellStyle name="40% - Accent4 5 2 2 3 2 4" xfId="38097"/>
    <cellStyle name="40% - Accent4 5 2 2 3 3" xfId="38098"/>
    <cellStyle name="40% - Accent4 5 2 2 3 3 2" xfId="38099"/>
    <cellStyle name="40% - Accent4 5 2 2 3 3 2 2" xfId="38100"/>
    <cellStyle name="40% - Accent4 5 2 2 3 3 2 3" xfId="38101"/>
    <cellStyle name="40% - Accent4 5 2 2 3 3 3" xfId="38102"/>
    <cellStyle name="40% - Accent4 5 2 2 3 3 4" xfId="38103"/>
    <cellStyle name="40% - Accent4 5 2 2 3 4" xfId="38104"/>
    <cellStyle name="40% - Accent4 5 2 2 3 4 2" xfId="38105"/>
    <cellStyle name="40% - Accent4 5 2 2 3 4 3" xfId="38106"/>
    <cellStyle name="40% - Accent4 5 2 2 3 5" xfId="38107"/>
    <cellStyle name="40% - Accent4 5 2 2 3 6" xfId="38108"/>
    <cellStyle name="40% - Accent4 5 2 2 4" xfId="38109"/>
    <cellStyle name="40% - Accent4 5 2 2 4 2" xfId="38110"/>
    <cellStyle name="40% - Accent4 5 2 2 4 2 2" xfId="38111"/>
    <cellStyle name="40% - Accent4 5 2 2 4 2 3" xfId="38112"/>
    <cellStyle name="40% - Accent4 5 2 2 4 3" xfId="38113"/>
    <cellStyle name="40% - Accent4 5 2 2 4 4" xfId="38114"/>
    <cellStyle name="40% - Accent4 5 2 2 5" xfId="38115"/>
    <cellStyle name="40% - Accent4 5 2 2 5 2" xfId="38116"/>
    <cellStyle name="40% - Accent4 5 2 2 5 2 2" xfId="38117"/>
    <cellStyle name="40% - Accent4 5 2 2 5 2 3" xfId="38118"/>
    <cellStyle name="40% - Accent4 5 2 2 5 3" xfId="38119"/>
    <cellStyle name="40% - Accent4 5 2 2 5 4" xfId="38120"/>
    <cellStyle name="40% - Accent4 5 2 2 6" xfId="38121"/>
    <cellStyle name="40% - Accent4 5 2 2 6 2" xfId="38122"/>
    <cellStyle name="40% - Accent4 5 2 2 6 3" xfId="38123"/>
    <cellStyle name="40% - Accent4 5 2 2 7" xfId="38124"/>
    <cellStyle name="40% - Accent4 5 2 2 8" xfId="38125"/>
    <cellStyle name="40% - Accent4 5 2 3" xfId="38126"/>
    <cellStyle name="40% - Accent4 5 2 3 2" xfId="38127"/>
    <cellStyle name="40% - Accent4 5 2 3 2 2" xfId="38128"/>
    <cellStyle name="40% - Accent4 5 2 3 2 2 2" xfId="38129"/>
    <cellStyle name="40% - Accent4 5 2 3 2 2 3" xfId="38130"/>
    <cellStyle name="40% - Accent4 5 2 3 2 3" xfId="38131"/>
    <cellStyle name="40% - Accent4 5 2 3 2 4" xfId="38132"/>
    <cellStyle name="40% - Accent4 5 2 3 3" xfId="38133"/>
    <cellStyle name="40% - Accent4 5 2 3 3 2" xfId="38134"/>
    <cellStyle name="40% - Accent4 5 2 3 3 2 2" xfId="38135"/>
    <cellStyle name="40% - Accent4 5 2 3 3 2 3" xfId="38136"/>
    <cellStyle name="40% - Accent4 5 2 3 3 3" xfId="38137"/>
    <cellStyle name="40% - Accent4 5 2 3 3 4" xfId="38138"/>
    <cellStyle name="40% - Accent4 5 2 3 4" xfId="38139"/>
    <cellStyle name="40% - Accent4 5 2 3 4 2" xfId="38140"/>
    <cellStyle name="40% - Accent4 5 2 3 4 3" xfId="38141"/>
    <cellStyle name="40% - Accent4 5 2 3 5" xfId="38142"/>
    <cellStyle name="40% - Accent4 5 2 3 6" xfId="38143"/>
    <cellStyle name="40% - Accent4 5 2 4" xfId="38144"/>
    <cellStyle name="40% - Accent4 5 2 4 2" xfId="38145"/>
    <cellStyle name="40% - Accent4 5 2 4 2 2" xfId="38146"/>
    <cellStyle name="40% - Accent4 5 2 4 2 2 2" xfId="38147"/>
    <cellStyle name="40% - Accent4 5 2 4 2 2 3" xfId="38148"/>
    <cellStyle name="40% - Accent4 5 2 4 2 3" xfId="38149"/>
    <cellStyle name="40% - Accent4 5 2 4 2 4" xfId="38150"/>
    <cellStyle name="40% - Accent4 5 2 4 3" xfId="38151"/>
    <cellStyle name="40% - Accent4 5 2 4 3 2" xfId="38152"/>
    <cellStyle name="40% - Accent4 5 2 4 3 2 2" xfId="38153"/>
    <cellStyle name="40% - Accent4 5 2 4 3 2 3" xfId="38154"/>
    <cellStyle name="40% - Accent4 5 2 4 3 3" xfId="38155"/>
    <cellStyle name="40% - Accent4 5 2 4 3 4" xfId="38156"/>
    <cellStyle name="40% - Accent4 5 2 4 4" xfId="38157"/>
    <cellStyle name="40% - Accent4 5 2 4 4 2" xfId="38158"/>
    <cellStyle name="40% - Accent4 5 2 4 4 3" xfId="38159"/>
    <cellStyle name="40% - Accent4 5 2 4 5" xfId="38160"/>
    <cellStyle name="40% - Accent4 5 2 4 6" xfId="38161"/>
    <cellStyle name="40% - Accent4 5 2 5" xfId="38162"/>
    <cellStyle name="40% - Accent4 5 2 5 2" xfId="38163"/>
    <cellStyle name="40% - Accent4 5 2 5 2 2" xfId="38164"/>
    <cellStyle name="40% - Accent4 5 2 5 2 3" xfId="38165"/>
    <cellStyle name="40% - Accent4 5 2 5 3" xfId="38166"/>
    <cellStyle name="40% - Accent4 5 2 5 4" xfId="38167"/>
    <cellStyle name="40% - Accent4 5 2 6" xfId="38168"/>
    <cellStyle name="40% - Accent4 5 2 6 2" xfId="38169"/>
    <cellStyle name="40% - Accent4 5 2 6 2 2" xfId="38170"/>
    <cellStyle name="40% - Accent4 5 2 6 2 3" xfId="38171"/>
    <cellStyle name="40% - Accent4 5 2 6 3" xfId="38172"/>
    <cellStyle name="40% - Accent4 5 2 6 4" xfId="38173"/>
    <cellStyle name="40% - Accent4 5 2 7" xfId="38174"/>
    <cellStyle name="40% - Accent4 5 2 7 2" xfId="38175"/>
    <cellStyle name="40% - Accent4 5 2 7 3" xfId="38176"/>
    <cellStyle name="40% - Accent4 5 2 8" xfId="38177"/>
    <cellStyle name="40% - Accent4 5 2 9" xfId="38178"/>
    <cellStyle name="40% - Accent4 5 3" xfId="38179"/>
    <cellStyle name="40% - Accent4 5 3 2" xfId="38180"/>
    <cellStyle name="40% - Accent4 5 3 2 2" xfId="38181"/>
    <cellStyle name="40% - Accent4 5 3 2 2 2" xfId="38182"/>
    <cellStyle name="40% - Accent4 5 3 2 2 2 2" xfId="38183"/>
    <cellStyle name="40% - Accent4 5 3 2 2 2 3" xfId="38184"/>
    <cellStyle name="40% - Accent4 5 3 2 2 3" xfId="38185"/>
    <cellStyle name="40% - Accent4 5 3 2 2 4" xfId="38186"/>
    <cellStyle name="40% - Accent4 5 3 2 3" xfId="38187"/>
    <cellStyle name="40% - Accent4 5 3 2 3 2" xfId="38188"/>
    <cellStyle name="40% - Accent4 5 3 2 3 2 2" xfId="38189"/>
    <cellStyle name="40% - Accent4 5 3 2 3 2 3" xfId="38190"/>
    <cellStyle name="40% - Accent4 5 3 2 3 3" xfId="38191"/>
    <cellStyle name="40% - Accent4 5 3 2 3 4" xfId="38192"/>
    <cellStyle name="40% - Accent4 5 3 2 4" xfId="38193"/>
    <cellStyle name="40% - Accent4 5 3 2 4 2" xfId="38194"/>
    <cellStyle name="40% - Accent4 5 3 2 4 3" xfId="38195"/>
    <cellStyle name="40% - Accent4 5 3 2 5" xfId="38196"/>
    <cellStyle name="40% - Accent4 5 3 2 6" xfId="38197"/>
    <cellStyle name="40% - Accent4 5 3 3" xfId="38198"/>
    <cellStyle name="40% - Accent4 5 3 3 2" xfId="38199"/>
    <cellStyle name="40% - Accent4 5 3 3 2 2" xfId="38200"/>
    <cellStyle name="40% - Accent4 5 3 3 2 2 2" xfId="38201"/>
    <cellStyle name="40% - Accent4 5 3 3 2 2 3" xfId="38202"/>
    <cellStyle name="40% - Accent4 5 3 3 2 3" xfId="38203"/>
    <cellStyle name="40% - Accent4 5 3 3 2 4" xfId="38204"/>
    <cellStyle name="40% - Accent4 5 3 3 3" xfId="38205"/>
    <cellStyle name="40% - Accent4 5 3 3 3 2" xfId="38206"/>
    <cellStyle name="40% - Accent4 5 3 3 3 2 2" xfId="38207"/>
    <cellStyle name="40% - Accent4 5 3 3 3 2 3" xfId="38208"/>
    <cellStyle name="40% - Accent4 5 3 3 3 3" xfId="38209"/>
    <cellStyle name="40% - Accent4 5 3 3 3 4" xfId="38210"/>
    <cellStyle name="40% - Accent4 5 3 3 4" xfId="38211"/>
    <cellStyle name="40% - Accent4 5 3 3 4 2" xfId="38212"/>
    <cellStyle name="40% - Accent4 5 3 3 4 3" xfId="38213"/>
    <cellStyle name="40% - Accent4 5 3 3 5" xfId="38214"/>
    <cellStyle name="40% - Accent4 5 3 3 6" xfId="38215"/>
    <cellStyle name="40% - Accent4 5 3 4" xfId="38216"/>
    <cellStyle name="40% - Accent4 5 3 4 2" xfId="38217"/>
    <cellStyle name="40% - Accent4 5 3 4 2 2" xfId="38218"/>
    <cellStyle name="40% - Accent4 5 3 4 2 3" xfId="38219"/>
    <cellStyle name="40% - Accent4 5 3 4 3" xfId="38220"/>
    <cellStyle name="40% - Accent4 5 3 4 4" xfId="38221"/>
    <cellStyle name="40% - Accent4 5 3 5" xfId="38222"/>
    <cellStyle name="40% - Accent4 5 3 5 2" xfId="38223"/>
    <cellStyle name="40% - Accent4 5 3 5 2 2" xfId="38224"/>
    <cellStyle name="40% - Accent4 5 3 5 2 3" xfId="38225"/>
    <cellStyle name="40% - Accent4 5 3 5 3" xfId="38226"/>
    <cellStyle name="40% - Accent4 5 3 5 4" xfId="38227"/>
    <cellStyle name="40% - Accent4 5 3 6" xfId="38228"/>
    <cellStyle name="40% - Accent4 5 3 6 2" xfId="38229"/>
    <cellStyle name="40% - Accent4 5 3 6 3" xfId="38230"/>
    <cellStyle name="40% - Accent4 5 3 7" xfId="38231"/>
    <cellStyle name="40% - Accent4 5 3 8" xfId="38232"/>
    <cellStyle name="40% - Accent4 5 4" xfId="38233"/>
    <cellStyle name="40% - Accent4 5 4 2" xfId="38234"/>
    <cellStyle name="40% - Accent4 5 4 2 2" xfId="38235"/>
    <cellStyle name="40% - Accent4 5 4 2 2 2" xfId="38236"/>
    <cellStyle name="40% - Accent4 5 4 2 2 3" xfId="38237"/>
    <cellStyle name="40% - Accent4 5 4 2 3" xfId="38238"/>
    <cellStyle name="40% - Accent4 5 4 2 4" xfId="38239"/>
    <cellStyle name="40% - Accent4 5 4 3" xfId="38240"/>
    <cellStyle name="40% - Accent4 5 4 3 2" xfId="38241"/>
    <cellStyle name="40% - Accent4 5 4 3 2 2" xfId="38242"/>
    <cellStyle name="40% - Accent4 5 4 3 2 3" xfId="38243"/>
    <cellStyle name="40% - Accent4 5 4 3 3" xfId="38244"/>
    <cellStyle name="40% - Accent4 5 4 3 4" xfId="38245"/>
    <cellStyle name="40% - Accent4 5 4 4" xfId="38246"/>
    <cellStyle name="40% - Accent4 5 4 4 2" xfId="38247"/>
    <cellStyle name="40% - Accent4 5 4 4 3" xfId="38248"/>
    <cellStyle name="40% - Accent4 5 4 5" xfId="38249"/>
    <cellStyle name="40% - Accent4 5 4 6" xfId="38250"/>
    <cellStyle name="40% - Accent4 5 5" xfId="38251"/>
    <cellStyle name="40% - Accent4 5 5 2" xfId="38252"/>
    <cellStyle name="40% - Accent4 5 5 2 2" xfId="38253"/>
    <cellStyle name="40% - Accent4 5 5 2 2 2" xfId="38254"/>
    <cellStyle name="40% - Accent4 5 5 2 2 3" xfId="38255"/>
    <cellStyle name="40% - Accent4 5 5 2 3" xfId="38256"/>
    <cellStyle name="40% - Accent4 5 5 2 4" xfId="38257"/>
    <cellStyle name="40% - Accent4 5 5 3" xfId="38258"/>
    <cellStyle name="40% - Accent4 5 5 3 2" xfId="38259"/>
    <cellStyle name="40% - Accent4 5 5 3 2 2" xfId="38260"/>
    <cellStyle name="40% - Accent4 5 5 3 2 3" xfId="38261"/>
    <cellStyle name="40% - Accent4 5 5 3 3" xfId="38262"/>
    <cellStyle name="40% - Accent4 5 5 3 4" xfId="38263"/>
    <cellStyle name="40% - Accent4 5 5 4" xfId="38264"/>
    <cellStyle name="40% - Accent4 5 5 4 2" xfId="38265"/>
    <cellStyle name="40% - Accent4 5 5 4 3" xfId="38266"/>
    <cellStyle name="40% - Accent4 5 5 5" xfId="38267"/>
    <cellStyle name="40% - Accent4 5 5 6" xfId="38268"/>
    <cellStyle name="40% - Accent4 5 6" xfId="38269"/>
    <cellStyle name="40% - Accent4 5 6 2" xfId="38270"/>
    <cellStyle name="40% - Accent4 5 6 2 2" xfId="38271"/>
    <cellStyle name="40% - Accent4 5 6 2 3" xfId="38272"/>
    <cellStyle name="40% - Accent4 5 6 3" xfId="38273"/>
    <cellStyle name="40% - Accent4 5 6 4" xfId="38274"/>
    <cellStyle name="40% - Accent4 5 7" xfId="38275"/>
    <cellStyle name="40% - Accent4 5 7 2" xfId="38276"/>
    <cellStyle name="40% - Accent4 5 7 2 2" xfId="38277"/>
    <cellStyle name="40% - Accent4 5 7 2 3" xfId="38278"/>
    <cellStyle name="40% - Accent4 5 7 3" xfId="38279"/>
    <cellStyle name="40% - Accent4 5 7 4" xfId="38280"/>
    <cellStyle name="40% - Accent4 5 8" xfId="38281"/>
    <cellStyle name="40% - Accent4 5 8 2" xfId="38282"/>
    <cellStyle name="40% - Accent4 5 8 3" xfId="38283"/>
    <cellStyle name="40% - Accent4 5 9" xfId="38284"/>
    <cellStyle name="40% - Accent4 5_Revenue monitoring workings P6 97-2003" xfId="38285"/>
    <cellStyle name="40% - Accent4 6" xfId="38286"/>
    <cellStyle name="40% - Accent4 6 10" xfId="38287"/>
    <cellStyle name="40% - Accent4 6 11" xfId="38288"/>
    <cellStyle name="40% - Accent4 6 2" xfId="38289"/>
    <cellStyle name="40% - Accent4 6 2 2" xfId="38290"/>
    <cellStyle name="40% - Accent4 6 2 2 2" xfId="38291"/>
    <cellStyle name="40% - Accent4 6 2 2 2 2" xfId="38292"/>
    <cellStyle name="40% - Accent4 6 2 2 2 2 2" xfId="38293"/>
    <cellStyle name="40% - Accent4 6 2 2 2 2 2 2" xfId="38294"/>
    <cellStyle name="40% - Accent4 6 2 2 2 2 2 3" xfId="38295"/>
    <cellStyle name="40% - Accent4 6 2 2 2 2 3" xfId="38296"/>
    <cellStyle name="40% - Accent4 6 2 2 2 2 4" xfId="38297"/>
    <cellStyle name="40% - Accent4 6 2 2 2 3" xfId="38298"/>
    <cellStyle name="40% - Accent4 6 2 2 2 3 2" xfId="38299"/>
    <cellStyle name="40% - Accent4 6 2 2 2 3 2 2" xfId="38300"/>
    <cellStyle name="40% - Accent4 6 2 2 2 3 2 3" xfId="38301"/>
    <cellStyle name="40% - Accent4 6 2 2 2 3 3" xfId="38302"/>
    <cellStyle name="40% - Accent4 6 2 2 2 3 4" xfId="38303"/>
    <cellStyle name="40% - Accent4 6 2 2 2 4" xfId="38304"/>
    <cellStyle name="40% - Accent4 6 2 2 2 4 2" xfId="38305"/>
    <cellStyle name="40% - Accent4 6 2 2 2 4 3" xfId="38306"/>
    <cellStyle name="40% - Accent4 6 2 2 2 5" xfId="38307"/>
    <cellStyle name="40% - Accent4 6 2 2 2 6" xfId="38308"/>
    <cellStyle name="40% - Accent4 6 2 2 3" xfId="38309"/>
    <cellStyle name="40% - Accent4 6 2 2 3 2" xfId="38310"/>
    <cellStyle name="40% - Accent4 6 2 2 3 2 2" xfId="38311"/>
    <cellStyle name="40% - Accent4 6 2 2 3 2 2 2" xfId="38312"/>
    <cellStyle name="40% - Accent4 6 2 2 3 2 2 3" xfId="38313"/>
    <cellStyle name="40% - Accent4 6 2 2 3 2 3" xfId="38314"/>
    <cellStyle name="40% - Accent4 6 2 2 3 2 4" xfId="38315"/>
    <cellStyle name="40% - Accent4 6 2 2 3 3" xfId="38316"/>
    <cellStyle name="40% - Accent4 6 2 2 3 3 2" xfId="38317"/>
    <cellStyle name="40% - Accent4 6 2 2 3 3 2 2" xfId="38318"/>
    <cellStyle name="40% - Accent4 6 2 2 3 3 2 3" xfId="38319"/>
    <cellStyle name="40% - Accent4 6 2 2 3 3 3" xfId="38320"/>
    <cellStyle name="40% - Accent4 6 2 2 3 3 4" xfId="38321"/>
    <cellStyle name="40% - Accent4 6 2 2 3 4" xfId="38322"/>
    <cellStyle name="40% - Accent4 6 2 2 3 4 2" xfId="38323"/>
    <cellStyle name="40% - Accent4 6 2 2 3 4 3" xfId="38324"/>
    <cellStyle name="40% - Accent4 6 2 2 3 5" xfId="38325"/>
    <cellStyle name="40% - Accent4 6 2 2 3 6" xfId="38326"/>
    <cellStyle name="40% - Accent4 6 2 2 4" xfId="38327"/>
    <cellStyle name="40% - Accent4 6 2 2 4 2" xfId="38328"/>
    <cellStyle name="40% - Accent4 6 2 2 4 2 2" xfId="38329"/>
    <cellStyle name="40% - Accent4 6 2 2 4 2 3" xfId="38330"/>
    <cellStyle name="40% - Accent4 6 2 2 4 3" xfId="38331"/>
    <cellStyle name="40% - Accent4 6 2 2 4 4" xfId="38332"/>
    <cellStyle name="40% - Accent4 6 2 2 5" xfId="38333"/>
    <cellStyle name="40% - Accent4 6 2 2 5 2" xfId="38334"/>
    <cellStyle name="40% - Accent4 6 2 2 5 2 2" xfId="38335"/>
    <cellStyle name="40% - Accent4 6 2 2 5 2 3" xfId="38336"/>
    <cellStyle name="40% - Accent4 6 2 2 5 3" xfId="38337"/>
    <cellStyle name="40% - Accent4 6 2 2 5 4" xfId="38338"/>
    <cellStyle name="40% - Accent4 6 2 2 6" xfId="38339"/>
    <cellStyle name="40% - Accent4 6 2 2 6 2" xfId="38340"/>
    <cellStyle name="40% - Accent4 6 2 2 6 3" xfId="38341"/>
    <cellStyle name="40% - Accent4 6 2 2 7" xfId="38342"/>
    <cellStyle name="40% - Accent4 6 2 2 8" xfId="38343"/>
    <cellStyle name="40% - Accent4 6 2 3" xfId="38344"/>
    <cellStyle name="40% - Accent4 6 2 3 2" xfId="38345"/>
    <cellStyle name="40% - Accent4 6 2 3 2 2" xfId="38346"/>
    <cellStyle name="40% - Accent4 6 2 3 2 2 2" xfId="38347"/>
    <cellStyle name="40% - Accent4 6 2 3 2 2 3" xfId="38348"/>
    <cellStyle name="40% - Accent4 6 2 3 2 3" xfId="38349"/>
    <cellStyle name="40% - Accent4 6 2 3 2 4" xfId="38350"/>
    <cellStyle name="40% - Accent4 6 2 3 3" xfId="38351"/>
    <cellStyle name="40% - Accent4 6 2 3 3 2" xfId="38352"/>
    <cellStyle name="40% - Accent4 6 2 3 3 2 2" xfId="38353"/>
    <cellStyle name="40% - Accent4 6 2 3 3 2 3" xfId="38354"/>
    <cellStyle name="40% - Accent4 6 2 3 3 3" xfId="38355"/>
    <cellStyle name="40% - Accent4 6 2 3 3 4" xfId="38356"/>
    <cellStyle name="40% - Accent4 6 2 3 4" xfId="38357"/>
    <cellStyle name="40% - Accent4 6 2 3 4 2" xfId="38358"/>
    <cellStyle name="40% - Accent4 6 2 3 4 3" xfId="38359"/>
    <cellStyle name="40% - Accent4 6 2 3 5" xfId="38360"/>
    <cellStyle name="40% - Accent4 6 2 3 6" xfId="38361"/>
    <cellStyle name="40% - Accent4 6 2 4" xfId="38362"/>
    <cellStyle name="40% - Accent4 6 2 4 2" xfId="38363"/>
    <cellStyle name="40% - Accent4 6 2 4 2 2" xfId="38364"/>
    <cellStyle name="40% - Accent4 6 2 4 2 2 2" xfId="38365"/>
    <cellStyle name="40% - Accent4 6 2 4 2 2 3" xfId="38366"/>
    <cellStyle name="40% - Accent4 6 2 4 2 3" xfId="38367"/>
    <cellStyle name="40% - Accent4 6 2 4 2 4" xfId="38368"/>
    <cellStyle name="40% - Accent4 6 2 4 3" xfId="38369"/>
    <cellStyle name="40% - Accent4 6 2 4 3 2" xfId="38370"/>
    <cellStyle name="40% - Accent4 6 2 4 3 2 2" xfId="38371"/>
    <cellStyle name="40% - Accent4 6 2 4 3 2 3" xfId="38372"/>
    <cellStyle name="40% - Accent4 6 2 4 3 3" xfId="38373"/>
    <cellStyle name="40% - Accent4 6 2 4 3 4" xfId="38374"/>
    <cellStyle name="40% - Accent4 6 2 4 4" xfId="38375"/>
    <cellStyle name="40% - Accent4 6 2 4 4 2" xfId="38376"/>
    <cellStyle name="40% - Accent4 6 2 4 4 3" xfId="38377"/>
    <cellStyle name="40% - Accent4 6 2 4 5" xfId="38378"/>
    <cellStyle name="40% - Accent4 6 2 4 6" xfId="38379"/>
    <cellStyle name="40% - Accent4 6 2 5" xfId="38380"/>
    <cellStyle name="40% - Accent4 6 2 5 2" xfId="38381"/>
    <cellStyle name="40% - Accent4 6 2 5 2 2" xfId="38382"/>
    <cellStyle name="40% - Accent4 6 2 5 2 3" xfId="38383"/>
    <cellStyle name="40% - Accent4 6 2 5 3" xfId="38384"/>
    <cellStyle name="40% - Accent4 6 2 5 4" xfId="38385"/>
    <cellStyle name="40% - Accent4 6 2 6" xfId="38386"/>
    <cellStyle name="40% - Accent4 6 2 6 2" xfId="38387"/>
    <cellStyle name="40% - Accent4 6 2 6 2 2" xfId="38388"/>
    <cellStyle name="40% - Accent4 6 2 6 2 3" xfId="38389"/>
    <cellStyle name="40% - Accent4 6 2 6 3" xfId="38390"/>
    <cellStyle name="40% - Accent4 6 2 6 4" xfId="38391"/>
    <cellStyle name="40% - Accent4 6 2 7" xfId="38392"/>
    <cellStyle name="40% - Accent4 6 2 7 2" xfId="38393"/>
    <cellStyle name="40% - Accent4 6 2 7 3" xfId="38394"/>
    <cellStyle name="40% - Accent4 6 2 8" xfId="38395"/>
    <cellStyle name="40% - Accent4 6 2 9" xfId="38396"/>
    <cellStyle name="40% - Accent4 6 3" xfId="38397"/>
    <cellStyle name="40% - Accent4 6 3 2" xfId="38398"/>
    <cellStyle name="40% - Accent4 6 3 2 2" xfId="38399"/>
    <cellStyle name="40% - Accent4 6 3 2 2 2" xfId="38400"/>
    <cellStyle name="40% - Accent4 6 3 2 2 2 2" xfId="38401"/>
    <cellStyle name="40% - Accent4 6 3 2 2 2 3" xfId="38402"/>
    <cellStyle name="40% - Accent4 6 3 2 2 3" xfId="38403"/>
    <cellStyle name="40% - Accent4 6 3 2 2 4" xfId="38404"/>
    <cellStyle name="40% - Accent4 6 3 2 3" xfId="38405"/>
    <cellStyle name="40% - Accent4 6 3 2 3 2" xfId="38406"/>
    <cellStyle name="40% - Accent4 6 3 2 3 2 2" xfId="38407"/>
    <cellStyle name="40% - Accent4 6 3 2 3 2 3" xfId="38408"/>
    <cellStyle name="40% - Accent4 6 3 2 3 3" xfId="38409"/>
    <cellStyle name="40% - Accent4 6 3 2 3 4" xfId="38410"/>
    <cellStyle name="40% - Accent4 6 3 2 4" xfId="38411"/>
    <cellStyle name="40% - Accent4 6 3 2 4 2" xfId="38412"/>
    <cellStyle name="40% - Accent4 6 3 2 4 3" xfId="38413"/>
    <cellStyle name="40% - Accent4 6 3 2 5" xfId="38414"/>
    <cellStyle name="40% - Accent4 6 3 2 6" xfId="38415"/>
    <cellStyle name="40% - Accent4 6 3 3" xfId="38416"/>
    <cellStyle name="40% - Accent4 6 3 3 2" xfId="38417"/>
    <cellStyle name="40% - Accent4 6 3 3 2 2" xfId="38418"/>
    <cellStyle name="40% - Accent4 6 3 3 2 2 2" xfId="38419"/>
    <cellStyle name="40% - Accent4 6 3 3 2 2 3" xfId="38420"/>
    <cellStyle name="40% - Accent4 6 3 3 2 3" xfId="38421"/>
    <cellStyle name="40% - Accent4 6 3 3 2 4" xfId="38422"/>
    <cellStyle name="40% - Accent4 6 3 3 3" xfId="38423"/>
    <cellStyle name="40% - Accent4 6 3 3 3 2" xfId="38424"/>
    <cellStyle name="40% - Accent4 6 3 3 3 2 2" xfId="38425"/>
    <cellStyle name="40% - Accent4 6 3 3 3 2 3" xfId="38426"/>
    <cellStyle name="40% - Accent4 6 3 3 3 3" xfId="38427"/>
    <cellStyle name="40% - Accent4 6 3 3 3 4" xfId="38428"/>
    <cellStyle name="40% - Accent4 6 3 3 4" xfId="38429"/>
    <cellStyle name="40% - Accent4 6 3 3 4 2" xfId="38430"/>
    <cellStyle name="40% - Accent4 6 3 3 4 3" xfId="38431"/>
    <cellStyle name="40% - Accent4 6 3 3 5" xfId="38432"/>
    <cellStyle name="40% - Accent4 6 3 3 6" xfId="38433"/>
    <cellStyle name="40% - Accent4 6 3 4" xfId="38434"/>
    <cellStyle name="40% - Accent4 6 3 4 2" xfId="38435"/>
    <cellStyle name="40% - Accent4 6 3 4 2 2" xfId="38436"/>
    <cellStyle name="40% - Accent4 6 3 4 2 3" xfId="38437"/>
    <cellStyle name="40% - Accent4 6 3 4 3" xfId="38438"/>
    <cellStyle name="40% - Accent4 6 3 4 4" xfId="38439"/>
    <cellStyle name="40% - Accent4 6 3 5" xfId="38440"/>
    <cellStyle name="40% - Accent4 6 3 5 2" xfId="38441"/>
    <cellStyle name="40% - Accent4 6 3 5 2 2" xfId="38442"/>
    <cellStyle name="40% - Accent4 6 3 5 2 3" xfId="38443"/>
    <cellStyle name="40% - Accent4 6 3 5 3" xfId="38444"/>
    <cellStyle name="40% - Accent4 6 3 5 4" xfId="38445"/>
    <cellStyle name="40% - Accent4 6 3 6" xfId="38446"/>
    <cellStyle name="40% - Accent4 6 3 6 2" xfId="38447"/>
    <cellStyle name="40% - Accent4 6 3 6 3" xfId="38448"/>
    <cellStyle name="40% - Accent4 6 3 7" xfId="38449"/>
    <cellStyle name="40% - Accent4 6 3 8" xfId="38450"/>
    <cellStyle name="40% - Accent4 6 4" xfId="38451"/>
    <cellStyle name="40% - Accent4 6 4 2" xfId="38452"/>
    <cellStyle name="40% - Accent4 6 4 2 2" xfId="38453"/>
    <cellStyle name="40% - Accent4 6 4 2 2 2" xfId="38454"/>
    <cellStyle name="40% - Accent4 6 4 2 2 3" xfId="38455"/>
    <cellStyle name="40% - Accent4 6 4 2 3" xfId="38456"/>
    <cellStyle name="40% - Accent4 6 4 2 4" xfId="38457"/>
    <cellStyle name="40% - Accent4 6 4 3" xfId="38458"/>
    <cellStyle name="40% - Accent4 6 4 3 2" xfId="38459"/>
    <cellStyle name="40% - Accent4 6 4 3 2 2" xfId="38460"/>
    <cellStyle name="40% - Accent4 6 4 3 2 3" xfId="38461"/>
    <cellStyle name="40% - Accent4 6 4 3 3" xfId="38462"/>
    <cellStyle name="40% - Accent4 6 4 3 4" xfId="38463"/>
    <cellStyle name="40% - Accent4 6 4 4" xfId="38464"/>
    <cellStyle name="40% - Accent4 6 4 4 2" xfId="38465"/>
    <cellStyle name="40% - Accent4 6 4 4 3" xfId="38466"/>
    <cellStyle name="40% - Accent4 6 4 5" xfId="38467"/>
    <cellStyle name="40% - Accent4 6 4 6" xfId="38468"/>
    <cellStyle name="40% - Accent4 6 5" xfId="38469"/>
    <cellStyle name="40% - Accent4 6 5 2" xfId="38470"/>
    <cellStyle name="40% - Accent4 6 5 2 2" xfId="38471"/>
    <cellStyle name="40% - Accent4 6 5 2 2 2" xfId="38472"/>
    <cellStyle name="40% - Accent4 6 5 2 2 3" xfId="38473"/>
    <cellStyle name="40% - Accent4 6 5 2 3" xfId="38474"/>
    <cellStyle name="40% - Accent4 6 5 2 4" xfId="38475"/>
    <cellStyle name="40% - Accent4 6 5 3" xfId="38476"/>
    <cellStyle name="40% - Accent4 6 5 3 2" xfId="38477"/>
    <cellStyle name="40% - Accent4 6 5 3 2 2" xfId="38478"/>
    <cellStyle name="40% - Accent4 6 5 3 2 3" xfId="38479"/>
    <cellStyle name="40% - Accent4 6 5 3 3" xfId="38480"/>
    <cellStyle name="40% - Accent4 6 5 3 4" xfId="38481"/>
    <cellStyle name="40% - Accent4 6 5 4" xfId="38482"/>
    <cellStyle name="40% - Accent4 6 5 4 2" xfId="38483"/>
    <cellStyle name="40% - Accent4 6 5 4 3" xfId="38484"/>
    <cellStyle name="40% - Accent4 6 5 5" xfId="38485"/>
    <cellStyle name="40% - Accent4 6 5 6" xfId="38486"/>
    <cellStyle name="40% - Accent4 6 6" xfId="38487"/>
    <cellStyle name="40% - Accent4 6 6 2" xfId="38488"/>
    <cellStyle name="40% - Accent4 6 6 2 2" xfId="38489"/>
    <cellStyle name="40% - Accent4 6 6 2 3" xfId="38490"/>
    <cellStyle name="40% - Accent4 6 6 3" xfId="38491"/>
    <cellStyle name="40% - Accent4 6 6 4" xfId="38492"/>
    <cellStyle name="40% - Accent4 6 7" xfId="38493"/>
    <cellStyle name="40% - Accent4 6 7 2" xfId="38494"/>
    <cellStyle name="40% - Accent4 6 7 2 2" xfId="38495"/>
    <cellStyle name="40% - Accent4 6 7 2 3" xfId="38496"/>
    <cellStyle name="40% - Accent4 6 7 3" xfId="38497"/>
    <cellStyle name="40% - Accent4 6 7 4" xfId="38498"/>
    <cellStyle name="40% - Accent4 6 8" xfId="38499"/>
    <cellStyle name="40% - Accent4 6 8 2" xfId="38500"/>
    <cellStyle name="40% - Accent4 6 8 3" xfId="38501"/>
    <cellStyle name="40% - Accent4 6 9" xfId="38502"/>
    <cellStyle name="40% - Accent4 6_Revenue monitoring workings P6 97-2003" xfId="38503"/>
    <cellStyle name="40% - Accent4 7" xfId="38504"/>
    <cellStyle name="40% - Accent4 7 10" xfId="38505"/>
    <cellStyle name="40% - Accent4 7 11" xfId="38506"/>
    <cellStyle name="40% - Accent4 7 2" xfId="38507"/>
    <cellStyle name="40% - Accent4 7 2 2" xfId="38508"/>
    <cellStyle name="40% - Accent4 7 2 2 2" xfId="38509"/>
    <cellStyle name="40% - Accent4 7 2 2 2 2" xfId="38510"/>
    <cellStyle name="40% - Accent4 7 2 2 2 2 2" xfId="38511"/>
    <cellStyle name="40% - Accent4 7 2 2 2 2 2 2" xfId="38512"/>
    <cellStyle name="40% - Accent4 7 2 2 2 2 2 3" xfId="38513"/>
    <cellStyle name="40% - Accent4 7 2 2 2 2 3" xfId="38514"/>
    <cellStyle name="40% - Accent4 7 2 2 2 2 4" xfId="38515"/>
    <cellStyle name="40% - Accent4 7 2 2 2 3" xfId="38516"/>
    <cellStyle name="40% - Accent4 7 2 2 2 3 2" xfId="38517"/>
    <cellStyle name="40% - Accent4 7 2 2 2 3 2 2" xfId="38518"/>
    <cellStyle name="40% - Accent4 7 2 2 2 3 2 3" xfId="38519"/>
    <cellStyle name="40% - Accent4 7 2 2 2 3 3" xfId="38520"/>
    <cellStyle name="40% - Accent4 7 2 2 2 3 4" xfId="38521"/>
    <cellStyle name="40% - Accent4 7 2 2 2 4" xfId="38522"/>
    <cellStyle name="40% - Accent4 7 2 2 2 4 2" xfId="38523"/>
    <cellStyle name="40% - Accent4 7 2 2 2 4 3" xfId="38524"/>
    <cellStyle name="40% - Accent4 7 2 2 2 5" xfId="38525"/>
    <cellStyle name="40% - Accent4 7 2 2 2 6" xfId="38526"/>
    <cellStyle name="40% - Accent4 7 2 2 3" xfId="38527"/>
    <cellStyle name="40% - Accent4 7 2 2 3 2" xfId="38528"/>
    <cellStyle name="40% - Accent4 7 2 2 3 2 2" xfId="38529"/>
    <cellStyle name="40% - Accent4 7 2 2 3 2 2 2" xfId="38530"/>
    <cellStyle name="40% - Accent4 7 2 2 3 2 2 3" xfId="38531"/>
    <cellStyle name="40% - Accent4 7 2 2 3 2 3" xfId="38532"/>
    <cellStyle name="40% - Accent4 7 2 2 3 2 4" xfId="38533"/>
    <cellStyle name="40% - Accent4 7 2 2 3 3" xfId="38534"/>
    <cellStyle name="40% - Accent4 7 2 2 3 3 2" xfId="38535"/>
    <cellStyle name="40% - Accent4 7 2 2 3 3 2 2" xfId="38536"/>
    <cellStyle name="40% - Accent4 7 2 2 3 3 2 3" xfId="38537"/>
    <cellStyle name="40% - Accent4 7 2 2 3 3 3" xfId="38538"/>
    <cellStyle name="40% - Accent4 7 2 2 3 3 4" xfId="38539"/>
    <cellStyle name="40% - Accent4 7 2 2 3 4" xfId="38540"/>
    <cellStyle name="40% - Accent4 7 2 2 3 4 2" xfId="38541"/>
    <cellStyle name="40% - Accent4 7 2 2 3 4 3" xfId="38542"/>
    <cellStyle name="40% - Accent4 7 2 2 3 5" xfId="38543"/>
    <cellStyle name="40% - Accent4 7 2 2 3 6" xfId="38544"/>
    <cellStyle name="40% - Accent4 7 2 2 4" xfId="38545"/>
    <cellStyle name="40% - Accent4 7 2 2 4 2" xfId="38546"/>
    <cellStyle name="40% - Accent4 7 2 2 4 2 2" xfId="38547"/>
    <cellStyle name="40% - Accent4 7 2 2 4 2 3" xfId="38548"/>
    <cellStyle name="40% - Accent4 7 2 2 4 3" xfId="38549"/>
    <cellStyle name="40% - Accent4 7 2 2 4 4" xfId="38550"/>
    <cellStyle name="40% - Accent4 7 2 2 5" xfId="38551"/>
    <cellStyle name="40% - Accent4 7 2 2 5 2" xfId="38552"/>
    <cellStyle name="40% - Accent4 7 2 2 5 2 2" xfId="38553"/>
    <cellStyle name="40% - Accent4 7 2 2 5 2 3" xfId="38554"/>
    <cellStyle name="40% - Accent4 7 2 2 5 3" xfId="38555"/>
    <cellStyle name="40% - Accent4 7 2 2 5 4" xfId="38556"/>
    <cellStyle name="40% - Accent4 7 2 2 6" xfId="38557"/>
    <cellStyle name="40% - Accent4 7 2 2 6 2" xfId="38558"/>
    <cellStyle name="40% - Accent4 7 2 2 6 3" xfId="38559"/>
    <cellStyle name="40% - Accent4 7 2 2 7" xfId="38560"/>
    <cellStyle name="40% - Accent4 7 2 2 8" xfId="38561"/>
    <cellStyle name="40% - Accent4 7 2 3" xfId="38562"/>
    <cellStyle name="40% - Accent4 7 2 3 2" xfId="38563"/>
    <cellStyle name="40% - Accent4 7 2 3 2 2" xfId="38564"/>
    <cellStyle name="40% - Accent4 7 2 3 2 2 2" xfId="38565"/>
    <cellStyle name="40% - Accent4 7 2 3 2 2 3" xfId="38566"/>
    <cellStyle name="40% - Accent4 7 2 3 2 3" xfId="38567"/>
    <cellStyle name="40% - Accent4 7 2 3 2 4" xfId="38568"/>
    <cellStyle name="40% - Accent4 7 2 3 3" xfId="38569"/>
    <cellStyle name="40% - Accent4 7 2 3 3 2" xfId="38570"/>
    <cellStyle name="40% - Accent4 7 2 3 3 2 2" xfId="38571"/>
    <cellStyle name="40% - Accent4 7 2 3 3 2 3" xfId="38572"/>
    <cellStyle name="40% - Accent4 7 2 3 3 3" xfId="38573"/>
    <cellStyle name="40% - Accent4 7 2 3 3 4" xfId="38574"/>
    <cellStyle name="40% - Accent4 7 2 3 4" xfId="38575"/>
    <cellStyle name="40% - Accent4 7 2 3 4 2" xfId="38576"/>
    <cellStyle name="40% - Accent4 7 2 3 4 3" xfId="38577"/>
    <cellStyle name="40% - Accent4 7 2 3 5" xfId="38578"/>
    <cellStyle name="40% - Accent4 7 2 3 6" xfId="38579"/>
    <cellStyle name="40% - Accent4 7 2 4" xfId="38580"/>
    <cellStyle name="40% - Accent4 7 2 4 2" xfId="38581"/>
    <cellStyle name="40% - Accent4 7 2 4 2 2" xfId="38582"/>
    <cellStyle name="40% - Accent4 7 2 4 2 2 2" xfId="38583"/>
    <cellStyle name="40% - Accent4 7 2 4 2 2 3" xfId="38584"/>
    <cellStyle name="40% - Accent4 7 2 4 2 3" xfId="38585"/>
    <cellStyle name="40% - Accent4 7 2 4 2 4" xfId="38586"/>
    <cellStyle name="40% - Accent4 7 2 4 3" xfId="38587"/>
    <cellStyle name="40% - Accent4 7 2 4 3 2" xfId="38588"/>
    <cellStyle name="40% - Accent4 7 2 4 3 2 2" xfId="38589"/>
    <cellStyle name="40% - Accent4 7 2 4 3 2 3" xfId="38590"/>
    <cellStyle name="40% - Accent4 7 2 4 3 3" xfId="38591"/>
    <cellStyle name="40% - Accent4 7 2 4 3 4" xfId="38592"/>
    <cellStyle name="40% - Accent4 7 2 4 4" xfId="38593"/>
    <cellStyle name="40% - Accent4 7 2 4 4 2" xfId="38594"/>
    <cellStyle name="40% - Accent4 7 2 4 4 3" xfId="38595"/>
    <cellStyle name="40% - Accent4 7 2 4 5" xfId="38596"/>
    <cellStyle name="40% - Accent4 7 2 4 6" xfId="38597"/>
    <cellStyle name="40% - Accent4 7 2 5" xfId="38598"/>
    <cellStyle name="40% - Accent4 7 2 5 2" xfId="38599"/>
    <cellStyle name="40% - Accent4 7 2 5 2 2" xfId="38600"/>
    <cellStyle name="40% - Accent4 7 2 5 2 3" xfId="38601"/>
    <cellStyle name="40% - Accent4 7 2 5 3" xfId="38602"/>
    <cellStyle name="40% - Accent4 7 2 5 4" xfId="38603"/>
    <cellStyle name="40% - Accent4 7 2 6" xfId="38604"/>
    <cellStyle name="40% - Accent4 7 2 6 2" xfId="38605"/>
    <cellStyle name="40% - Accent4 7 2 6 2 2" xfId="38606"/>
    <cellStyle name="40% - Accent4 7 2 6 2 3" xfId="38607"/>
    <cellStyle name="40% - Accent4 7 2 6 3" xfId="38608"/>
    <cellStyle name="40% - Accent4 7 2 6 4" xfId="38609"/>
    <cellStyle name="40% - Accent4 7 2 7" xfId="38610"/>
    <cellStyle name="40% - Accent4 7 2 7 2" xfId="38611"/>
    <cellStyle name="40% - Accent4 7 2 7 3" xfId="38612"/>
    <cellStyle name="40% - Accent4 7 2 8" xfId="38613"/>
    <cellStyle name="40% - Accent4 7 2 9" xfId="38614"/>
    <cellStyle name="40% - Accent4 7 3" xfId="38615"/>
    <cellStyle name="40% - Accent4 7 3 2" xfId="38616"/>
    <cellStyle name="40% - Accent4 7 3 2 2" xfId="38617"/>
    <cellStyle name="40% - Accent4 7 3 2 2 2" xfId="38618"/>
    <cellStyle name="40% - Accent4 7 3 2 2 2 2" xfId="38619"/>
    <cellStyle name="40% - Accent4 7 3 2 2 2 3" xfId="38620"/>
    <cellStyle name="40% - Accent4 7 3 2 2 3" xfId="38621"/>
    <cellStyle name="40% - Accent4 7 3 2 2 4" xfId="38622"/>
    <cellStyle name="40% - Accent4 7 3 2 3" xfId="38623"/>
    <cellStyle name="40% - Accent4 7 3 2 3 2" xfId="38624"/>
    <cellStyle name="40% - Accent4 7 3 2 3 2 2" xfId="38625"/>
    <cellStyle name="40% - Accent4 7 3 2 3 2 3" xfId="38626"/>
    <cellStyle name="40% - Accent4 7 3 2 3 3" xfId="38627"/>
    <cellStyle name="40% - Accent4 7 3 2 3 4" xfId="38628"/>
    <cellStyle name="40% - Accent4 7 3 2 4" xfId="38629"/>
    <cellStyle name="40% - Accent4 7 3 2 4 2" xfId="38630"/>
    <cellStyle name="40% - Accent4 7 3 2 4 3" xfId="38631"/>
    <cellStyle name="40% - Accent4 7 3 2 5" xfId="38632"/>
    <cellStyle name="40% - Accent4 7 3 2 6" xfId="38633"/>
    <cellStyle name="40% - Accent4 7 3 3" xfId="38634"/>
    <cellStyle name="40% - Accent4 7 3 3 2" xfId="38635"/>
    <cellStyle name="40% - Accent4 7 3 3 2 2" xfId="38636"/>
    <cellStyle name="40% - Accent4 7 3 3 2 2 2" xfId="38637"/>
    <cellStyle name="40% - Accent4 7 3 3 2 2 3" xfId="38638"/>
    <cellStyle name="40% - Accent4 7 3 3 2 3" xfId="38639"/>
    <cellStyle name="40% - Accent4 7 3 3 2 4" xfId="38640"/>
    <cellStyle name="40% - Accent4 7 3 3 3" xfId="38641"/>
    <cellStyle name="40% - Accent4 7 3 3 3 2" xfId="38642"/>
    <cellStyle name="40% - Accent4 7 3 3 3 2 2" xfId="38643"/>
    <cellStyle name="40% - Accent4 7 3 3 3 2 3" xfId="38644"/>
    <cellStyle name="40% - Accent4 7 3 3 3 3" xfId="38645"/>
    <cellStyle name="40% - Accent4 7 3 3 3 4" xfId="38646"/>
    <cellStyle name="40% - Accent4 7 3 3 4" xfId="38647"/>
    <cellStyle name="40% - Accent4 7 3 3 4 2" xfId="38648"/>
    <cellStyle name="40% - Accent4 7 3 3 4 3" xfId="38649"/>
    <cellStyle name="40% - Accent4 7 3 3 5" xfId="38650"/>
    <cellStyle name="40% - Accent4 7 3 3 6" xfId="38651"/>
    <cellStyle name="40% - Accent4 7 3 4" xfId="38652"/>
    <cellStyle name="40% - Accent4 7 3 4 2" xfId="38653"/>
    <cellStyle name="40% - Accent4 7 3 4 2 2" xfId="38654"/>
    <cellStyle name="40% - Accent4 7 3 4 2 3" xfId="38655"/>
    <cellStyle name="40% - Accent4 7 3 4 3" xfId="38656"/>
    <cellStyle name="40% - Accent4 7 3 4 4" xfId="38657"/>
    <cellStyle name="40% - Accent4 7 3 5" xfId="38658"/>
    <cellStyle name="40% - Accent4 7 3 5 2" xfId="38659"/>
    <cellStyle name="40% - Accent4 7 3 5 2 2" xfId="38660"/>
    <cellStyle name="40% - Accent4 7 3 5 2 3" xfId="38661"/>
    <cellStyle name="40% - Accent4 7 3 5 3" xfId="38662"/>
    <cellStyle name="40% - Accent4 7 3 5 4" xfId="38663"/>
    <cellStyle name="40% - Accent4 7 3 6" xfId="38664"/>
    <cellStyle name="40% - Accent4 7 3 6 2" xfId="38665"/>
    <cellStyle name="40% - Accent4 7 3 6 3" xfId="38666"/>
    <cellStyle name="40% - Accent4 7 3 7" xfId="38667"/>
    <cellStyle name="40% - Accent4 7 3 8" xfId="38668"/>
    <cellStyle name="40% - Accent4 7 4" xfId="38669"/>
    <cellStyle name="40% - Accent4 7 4 2" xfId="38670"/>
    <cellStyle name="40% - Accent4 7 4 2 2" xfId="38671"/>
    <cellStyle name="40% - Accent4 7 4 2 2 2" xfId="38672"/>
    <cellStyle name="40% - Accent4 7 4 2 2 3" xfId="38673"/>
    <cellStyle name="40% - Accent4 7 4 2 3" xfId="38674"/>
    <cellStyle name="40% - Accent4 7 4 2 4" xfId="38675"/>
    <cellStyle name="40% - Accent4 7 4 3" xfId="38676"/>
    <cellStyle name="40% - Accent4 7 4 3 2" xfId="38677"/>
    <cellStyle name="40% - Accent4 7 4 3 2 2" xfId="38678"/>
    <cellStyle name="40% - Accent4 7 4 3 2 3" xfId="38679"/>
    <cellStyle name="40% - Accent4 7 4 3 3" xfId="38680"/>
    <cellStyle name="40% - Accent4 7 4 3 4" xfId="38681"/>
    <cellStyle name="40% - Accent4 7 4 4" xfId="38682"/>
    <cellStyle name="40% - Accent4 7 4 4 2" xfId="38683"/>
    <cellStyle name="40% - Accent4 7 4 4 3" xfId="38684"/>
    <cellStyle name="40% - Accent4 7 4 5" xfId="38685"/>
    <cellStyle name="40% - Accent4 7 4 6" xfId="38686"/>
    <cellStyle name="40% - Accent4 7 5" xfId="38687"/>
    <cellStyle name="40% - Accent4 7 5 2" xfId="38688"/>
    <cellStyle name="40% - Accent4 7 5 2 2" xfId="38689"/>
    <cellStyle name="40% - Accent4 7 5 2 2 2" xfId="38690"/>
    <cellStyle name="40% - Accent4 7 5 2 2 3" xfId="38691"/>
    <cellStyle name="40% - Accent4 7 5 2 3" xfId="38692"/>
    <cellStyle name="40% - Accent4 7 5 2 4" xfId="38693"/>
    <cellStyle name="40% - Accent4 7 5 3" xfId="38694"/>
    <cellStyle name="40% - Accent4 7 5 3 2" xfId="38695"/>
    <cellStyle name="40% - Accent4 7 5 3 2 2" xfId="38696"/>
    <cellStyle name="40% - Accent4 7 5 3 2 3" xfId="38697"/>
    <cellStyle name="40% - Accent4 7 5 3 3" xfId="38698"/>
    <cellStyle name="40% - Accent4 7 5 3 4" xfId="38699"/>
    <cellStyle name="40% - Accent4 7 5 4" xfId="38700"/>
    <cellStyle name="40% - Accent4 7 5 4 2" xfId="38701"/>
    <cellStyle name="40% - Accent4 7 5 4 3" xfId="38702"/>
    <cellStyle name="40% - Accent4 7 5 5" xfId="38703"/>
    <cellStyle name="40% - Accent4 7 5 6" xfId="38704"/>
    <cellStyle name="40% - Accent4 7 6" xfId="38705"/>
    <cellStyle name="40% - Accent4 7 6 2" xfId="38706"/>
    <cellStyle name="40% - Accent4 7 6 2 2" xfId="38707"/>
    <cellStyle name="40% - Accent4 7 6 2 3" xfId="38708"/>
    <cellStyle name="40% - Accent4 7 6 3" xfId="38709"/>
    <cellStyle name="40% - Accent4 7 6 4" xfId="38710"/>
    <cellStyle name="40% - Accent4 7 7" xfId="38711"/>
    <cellStyle name="40% - Accent4 7 7 2" xfId="38712"/>
    <cellStyle name="40% - Accent4 7 7 2 2" xfId="38713"/>
    <cellStyle name="40% - Accent4 7 7 2 3" xfId="38714"/>
    <cellStyle name="40% - Accent4 7 7 3" xfId="38715"/>
    <cellStyle name="40% - Accent4 7 7 4" xfId="38716"/>
    <cellStyle name="40% - Accent4 7 8" xfId="38717"/>
    <cellStyle name="40% - Accent4 7 8 2" xfId="38718"/>
    <cellStyle name="40% - Accent4 7 8 3" xfId="38719"/>
    <cellStyle name="40% - Accent4 7 9" xfId="38720"/>
    <cellStyle name="40% - Accent4 7_Revenue monitoring workings P6 97-2003" xfId="38721"/>
    <cellStyle name="40% - Accent4 8" xfId="38722"/>
    <cellStyle name="40% - Accent4 8 10" xfId="38723"/>
    <cellStyle name="40% - Accent4 8 2" xfId="38724"/>
    <cellStyle name="40% - Accent4 8 2 2" xfId="38725"/>
    <cellStyle name="40% - Accent4 8 2 2 2" xfId="38726"/>
    <cellStyle name="40% - Accent4 8 2 2 2 2" xfId="38727"/>
    <cellStyle name="40% - Accent4 8 2 2 2 2 2" xfId="38728"/>
    <cellStyle name="40% - Accent4 8 2 2 2 2 2 2" xfId="38729"/>
    <cellStyle name="40% - Accent4 8 2 2 2 2 2 3" xfId="38730"/>
    <cellStyle name="40% - Accent4 8 2 2 2 2 3" xfId="38731"/>
    <cellStyle name="40% - Accent4 8 2 2 2 2 4" xfId="38732"/>
    <cellStyle name="40% - Accent4 8 2 2 2 3" xfId="38733"/>
    <cellStyle name="40% - Accent4 8 2 2 2 3 2" xfId="38734"/>
    <cellStyle name="40% - Accent4 8 2 2 2 3 2 2" xfId="38735"/>
    <cellStyle name="40% - Accent4 8 2 2 2 3 2 3" xfId="38736"/>
    <cellStyle name="40% - Accent4 8 2 2 2 3 3" xfId="38737"/>
    <cellStyle name="40% - Accent4 8 2 2 2 3 4" xfId="38738"/>
    <cellStyle name="40% - Accent4 8 2 2 2 4" xfId="38739"/>
    <cellStyle name="40% - Accent4 8 2 2 2 4 2" xfId="38740"/>
    <cellStyle name="40% - Accent4 8 2 2 2 4 3" xfId="38741"/>
    <cellStyle name="40% - Accent4 8 2 2 2 5" xfId="38742"/>
    <cellStyle name="40% - Accent4 8 2 2 2 6" xfId="38743"/>
    <cellStyle name="40% - Accent4 8 2 2 3" xfId="38744"/>
    <cellStyle name="40% - Accent4 8 2 2 3 2" xfId="38745"/>
    <cellStyle name="40% - Accent4 8 2 2 3 2 2" xfId="38746"/>
    <cellStyle name="40% - Accent4 8 2 2 3 2 2 2" xfId="38747"/>
    <cellStyle name="40% - Accent4 8 2 2 3 2 2 3" xfId="38748"/>
    <cellStyle name="40% - Accent4 8 2 2 3 2 3" xfId="38749"/>
    <cellStyle name="40% - Accent4 8 2 2 3 2 4" xfId="38750"/>
    <cellStyle name="40% - Accent4 8 2 2 3 3" xfId="38751"/>
    <cellStyle name="40% - Accent4 8 2 2 3 3 2" xfId="38752"/>
    <cellStyle name="40% - Accent4 8 2 2 3 3 2 2" xfId="38753"/>
    <cellStyle name="40% - Accent4 8 2 2 3 3 2 3" xfId="38754"/>
    <cellStyle name="40% - Accent4 8 2 2 3 3 3" xfId="38755"/>
    <cellStyle name="40% - Accent4 8 2 2 3 3 4" xfId="38756"/>
    <cellStyle name="40% - Accent4 8 2 2 3 4" xfId="38757"/>
    <cellStyle name="40% - Accent4 8 2 2 3 4 2" xfId="38758"/>
    <cellStyle name="40% - Accent4 8 2 2 3 4 3" xfId="38759"/>
    <cellStyle name="40% - Accent4 8 2 2 3 5" xfId="38760"/>
    <cellStyle name="40% - Accent4 8 2 2 3 6" xfId="38761"/>
    <cellStyle name="40% - Accent4 8 2 2 4" xfId="38762"/>
    <cellStyle name="40% - Accent4 8 2 2 4 2" xfId="38763"/>
    <cellStyle name="40% - Accent4 8 2 2 4 2 2" xfId="38764"/>
    <cellStyle name="40% - Accent4 8 2 2 4 2 3" xfId="38765"/>
    <cellStyle name="40% - Accent4 8 2 2 4 3" xfId="38766"/>
    <cellStyle name="40% - Accent4 8 2 2 4 4" xfId="38767"/>
    <cellStyle name="40% - Accent4 8 2 2 5" xfId="38768"/>
    <cellStyle name="40% - Accent4 8 2 2 5 2" xfId="38769"/>
    <cellStyle name="40% - Accent4 8 2 2 5 2 2" xfId="38770"/>
    <cellStyle name="40% - Accent4 8 2 2 5 2 3" xfId="38771"/>
    <cellStyle name="40% - Accent4 8 2 2 5 3" xfId="38772"/>
    <cellStyle name="40% - Accent4 8 2 2 5 4" xfId="38773"/>
    <cellStyle name="40% - Accent4 8 2 2 6" xfId="38774"/>
    <cellStyle name="40% - Accent4 8 2 2 6 2" xfId="38775"/>
    <cellStyle name="40% - Accent4 8 2 2 6 3" xfId="38776"/>
    <cellStyle name="40% - Accent4 8 2 2 7" xfId="38777"/>
    <cellStyle name="40% - Accent4 8 2 2 8" xfId="38778"/>
    <cellStyle name="40% - Accent4 8 2 3" xfId="38779"/>
    <cellStyle name="40% - Accent4 8 2 3 2" xfId="38780"/>
    <cellStyle name="40% - Accent4 8 2 3 2 2" xfId="38781"/>
    <cellStyle name="40% - Accent4 8 2 3 2 2 2" xfId="38782"/>
    <cellStyle name="40% - Accent4 8 2 3 2 2 3" xfId="38783"/>
    <cellStyle name="40% - Accent4 8 2 3 2 3" xfId="38784"/>
    <cellStyle name="40% - Accent4 8 2 3 2 4" xfId="38785"/>
    <cellStyle name="40% - Accent4 8 2 3 3" xfId="38786"/>
    <cellStyle name="40% - Accent4 8 2 3 3 2" xfId="38787"/>
    <cellStyle name="40% - Accent4 8 2 3 3 2 2" xfId="38788"/>
    <cellStyle name="40% - Accent4 8 2 3 3 2 3" xfId="38789"/>
    <cellStyle name="40% - Accent4 8 2 3 3 3" xfId="38790"/>
    <cellStyle name="40% - Accent4 8 2 3 3 4" xfId="38791"/>
    <cellStyle name="40% - Accent4 8 2 3 4" xfId="38792"/>
    <cellStyle name="40% - Accent4 8 2 3 4 2" xfId="38793"/>
    <cellStyle name="40% - Accent4 8 2 3 4 3" xfId="38794"/>
    <cellStyle name="40% - Accent4 8 2 3 5" xfId="38795"/>
    <cellStyle name="40% - Accent4 8 2 3 6" xfId="38796"/>
    <cellStyle name="40% - Accent4 8 2 4" xfId="38797"/>
    <cellStyle name="40% - Accent4 8 2 4 2" xfId="38798"/>
    <cellStyle name="40% - Accent4 8 2 4 2 2" xfId="38799"/>
    <cellStyle name="40% - Accent4 8 2 4 2 2 2" xfId="38800"/>
    <cellStyle name="40% - Accent4 8 2 4 2 2 3" xfId="38801"/>
    <cellStyle name="40% - Accent4 8 2 4 2 3" xfId="38802"/>
    <cellStyle name="40% - Accent4 8 2 4 2 4" xfId="38803"/>
    <cellStyle name="40% - Accent4 8 2 4 3" xfId="38804"/>
    <cellStyle name="40% - Accent4 8 2 4 3 2" xfId="38805"/>
    <cellStyle name="40% - Accent4 8 2 4 3 2 2" xfId="38806"/>
    <cellStyle name="40% - Accent4 8 2 4 3 2 3" xfId="38807"/>
    <cellStyle name="40% - Accent4 8 2 4 3 3" xfId="38808"/>
    <cellStyle name="40% - Accent4 8 2 4 3 4" xfId="38809"/>
    <cellStyle name="40% - Accent4 8 2 4 4" xfId="38810"/>
    <cellStyle name="40% - Accent4 8 2 4 4 2" xfId="38811"/>
    <cellStyle name="40% - Accent4 8 2 4 4 3" xfId="38812"/>
    <cellStyle name="40% - Accent4 8 2 4 5" xfId="38813"/>
    <cellStyle name="40% - Accent4 8 2 4 6" xfId="38814"/>
    <cellStyle name="40% - Accent4 8 2 5" xfId="38815"/>
    <cellStyle name="40% - Accent4 8 2 5 2" xfId="38816"/>
    <cellStyle name="40% - Accent4 8 2 5 2 2" xfId="38817"/>
    <cellStyle name="40% - Accent4 8 2 5 2 3" xfId="38818"/>
    <cellStyle name="40% - Accent4 8 2 5 3" xfId="38819"/>
    <cellStyle name="40% - Accent4 8 2 5 4" xfId="38820"/>
    <cellStyle name="40% - Accent4 8 2 6" xfId="38821"/>
    <cellStyle name="40% - Accent4 8 2 6 2" xfId="38822"/>
    <cellStyle name="40% - Accent4 8 2 6 2 2" xfId="38823"/>
    <cellStyle name="40% - Accent4 8 2 6 2 3" xfId="38824"/>
    <cellStyle name="40% - Accent4 8 2 6 3" xfId="38825"/>
    <cellStyle name="40% - Accent4 8 2 6 4" xfId="38826"/>
    <cellStyle name="40% - Accent4 8 2 7" xfId="38827"/>
    <cellStyle name="40% - Accent4 8 2 7 2" xfId="38828"/>
    <cellStyle name="40% - Accent4 8 2 7 3" xfId="38829"/>
    <cellStyle name="40% - Accent4 8 2 8" xfId="38830"/>
    <cellStyle name="40% - Accent4 8 2 9" xfId="38831"/>
    <cellStyle name="40% - Accent4 8 3" xfId="38832"/>
    <cellStyle name="40% - Accent4 8 3 2" xfId="38833"/>
    <cellStyle name="40% - Accent4 8 3 2 2" xfId="38834"/>
    <cellStyle name="40% - Accent4 8 3 2 2 2" xfId="38835"/>
    <cellStyle name="40% - Accent4 8 3 2 2 2 2" xfId="38836"/>
    <cellStyle name="40% - Accent4 8 3 2 2 2 3" xfId="38837"/>
    <cellStyle name="40% - Accent4 8 3 2 2 3" xfId="38838"/>
    <cellStyle name="40% - Accent4 8 3 2 2 4" xfId="38839"/>
    <cellStyle name="40% - Accent4 8 3 2 3" xfId="38840"/>
    <cellStyle name="40% - Accent4 8 3 2 3 2" xfId="38841"/>
    <cellStyle name="40% - Accent4 8 3 2 3 2 2" xfId="38842"/>
    <cellStyle name="40% - Accent4 8 3 2 3 2 3" xfId="38843"/>
    <cellStyle name="40% - Accent4 8 3 2 3 3" xfId="38844"/>
    <cellStyle name="40% - Accent4 8 3 2 3 4" xfId="38845"/>
    <cellStyle name="40% - Accent4 8 3 2 4" xfId="38846"/>
    <cellStyle name="40% - Accent4 8 3 2 4 2" xfId="38847"/>
    <cellStyle name="40% - Accent4 8 3 2 4 3" xfId="38848"/>
    <cellStyle name="40% - Accent4 8 3 2 5" xfId="38849"/>
    <cellStyle name="40% - Accent4 8 3 2 6" xfId="38850"/>
    <cellStyle name="40% - Accent4 8 3 3" xfId="38851"/>
    <cellStyle name="40% - Accent4 8 3 3 2" xfId="38852"/>
    <cellStyle name="40% - Accent4 8 3 3 2 2" xfId="38853"/>
    <cellStyle name="40% - Accent4 8 3 3 2 2 2" xfId="38854"/>
    <cellStyle name="40% - Accent4 8 3 3 2 2 3" xfId="38855"/>
    <cellStyle name="40% - Accent4 8 3 3 2 3" xfId="38856"/>
    <cellStyle name="40% - Accent4 8 3 3 2 4" xfId="38857"/>
    <cellStyle name="40% - Accent4 8 3 3 3" xfId="38858"/>
    <cellStyle name="40% - Accent4 8 3 3 3 2" xfId="38859"/>
    <cellStyle name="40% - Accent4 8 3 3 3 2 2" xfId="38860"/>
    <cellStyle name="40% - Accent4 8 3 3 3 2 3" xfId="38861"/>
    <cellStyle name="40% - Accent4 8 3 3 3 3" xfId="38862"/>
    <cellStyle name="40% - Accent4 8 3 3 3 4" xfId="38863"/>
    <cellStyle name="40% - Accent4 8 3 3 4" xfId="38864"/>
    <cellStyle name="40% - Accent4 8 3 3 4 2" xfId="38865"/>
    <cellStyle name="40% - Accent4 8 3 3 4 3" xfId="38866"/>
    <cellStyle name="40% - Accent4 8 3 3 5" xfId="38867"/>
    <cellStyle name="40% - Accent4 8 3 3 6" xfId="38868"/>
    <cellStyle name="40% - Accent4 8 3 4" xfId="38869"/>
    <cellStyle name="40% - Accent4 8 3 4 2" xfId="38870"/>
    <cellStyle name="40% - Accent4 8 3 4 2 2" xfId="38871"/>
    <cellStyle name="40% - Accent4 8 3 4 2 3" xfId="38872"/>
    <cellStyle name="40% - Accent4 8 3 4 3" xfId="38873"/>
    <cellStyle name="40% - Accent4 8 3 4 4" xfId="38874"/>
    <cellStyle name="40% - Accent4 8 3 5" xfId="38875"/>
    <cellStyle name="40% - Accent4 8 3 5 2" xfId="38876"/>
    <cellStyle name="40% - Accent4 8 3 5 2 2" xfId="38877"/>
    <cellStyle name="40% - Accent4 8 3 5 2 3" xfId="38878"/>
    <cellStyle name="40% - Accent4 8 3 5 3" xfId="38879"/>
    <cellStyle name="40% - Accent4 8 3 5 4" xfId="38880"/>
    <cellStyle name="40% - Accent4 8 3 6" xfId="38881"/>
    <cellStyle name="40% - Accent4 8 3 6 2" xfId="38882"/>
    <cellStyle name="40% - Accent4 8 3 6 3" xfId="38883"/>
    <cellStyle name="40% - Accent4 8 3 7" xfId="38884"/>
    <cellStyle name="40% - Accent4 8 3 8" xfId="38885"/>
    <cellStyle name="40% - Accent4 8 4" xfId="38886"/>
    <cellStyle name="40% - Accent4 8 4 2" xfId="38887"/>
    <cellStyle name="40% - Accent4 8 4 2 2" xfId="38888"/>
    <cellStyle name="40% - Accent4 8 4 2 2 2" xfId="38889"/>
    <cellStyle name="40% - Accent4 8 4 2 2 3" xfId="38890"/>
    <cellStyle name="40% - Accent4 8 4 2 3" xfId="38891"/>
    <cellStyle name="40% - Accent4 8 4 2 4" xfId="38892"/>
    <cellStyle name="40% - Accent4 8 4 3" xfId="38893"/>
    <cellStyle name="40% - Accent4 8 4 3 2" xfId="38894"/>
    <cellStyle name="40% - Accent4 8 4 3 2 2" xfId="38895"/>
    <cellStyle name="40% - Accent4 8 4 3 2 3" xfId="38896"/>
    <cellStyle name="40% - Accent4 8 4 3 3" xfId="38897"/>
    <cellStyle name="40% - Accent4 8 4 3 4" xfId="38898"/>
    <cellStyle name="40% - Accent4 8 4 4" xfId="38899"/>
    <cellStyle name="40% - Accent4 8 4 4 2" xfId="38900"/>
    <cellStyle name="40% - Accent4 8 4 4 3" xfId="38901"/>
    <cellStyle name="40% - Accent4 8 4 5" xfId="38902"/>
    <cellStyle name="40% - Accent4 8 4 6" xfId="38903"/>
    <cellStyle name="40% - Accent4 8 5" xfId="38904"/>
    <cellStyle name="40% - Accent4 8 5 2" xfId="38905"/>
    <cellStyle name="40% - Accent4 8 5 2 2" xfId="38906"/>
    <cellStyle name="40% - Accent4 8 5 2 2 2" xfId="38907"/>
    <cellStyle name="40% - Accent4 8 5 2 2 3" xfId="38908"/>
    <cellStyle name="40% - Accent4 8 5 2 3" xfId="38909"/>
    <cellStyle name="40% - Accent4 8 5 2 4" xfId="38910"/>
    <cellStyle name="40% - Accent4 8 5 3" xfId="38911"/>
    <cellStyle name="40% - Accent4 8 5 3 2" xfId="38912"/>
    <cellStyle name="40% - Accent4 8 5 3 2 2" xfId="38913"/>
    <cellStyle name="40% - Accent4 8 5 3 2 3" xfId="38914"/>
    <cellStyle name="40% - Accent4 8 5 3 3" xfId="38915"/>
    <cellStyle name="40% - Accent4 8 5 3 4" xfId="38916"/>
    <cellStyle name="40% - Accent4 8 5 4" xfId="38917"/>
    <cellStyle name="40% - Accent4 8 5 4 2" xfId="38918"/>
    <cellStyle name="40% - Accent4 8 5 4 3" xfId="38919"/>
    <cellStyle name="40% - Accent4 8 5 5" xfId="38920"/>
    <cellStyle name="40% - Accent4 8 5 6" xfId="38921"/>
    <cellStyle name="40% - Accent4 8 6" xfId="38922"/>
    <cellStyle name="40% - Accent4 8 6 2" xfId="38923"/>
    <cellStyle name="40% - Accent4 8 6 2 2" xfId="38924"/>
    <cellStyle name="40% - Accent4 8 6 2 3" xfId="38925"/>
    <cellStyle name="40% - Accent4 8 6 3" xfId="38926"/>
    <cellStyle name="40% - Accent4 8 6 4" xfId="38927"/>
    <cellStyle name="40% - Accent4 8 7" xfId="38928"/>
    <cellStyle name="40% - Accent4 8 7 2" xfId="38929"/>
    <cellStyle name="40% - Accent4 8 7 2 2" xfId="38930"/>
    <cellStyle name="40% - Accent4 8 7 2 3" xfId="38931"/>
    <cellStyle name="40% - Accent4 8 7 3" xfId="38932"/>
    <cellStyle name="40% - Accent4 8 7 4" xfId="38933"/>
    <cellStyle name="40% - Accent4 8 8" xfId="38934"/>
    <cellStyle name="40% - Accent4 8 8 2" xfId="38935"/>
    <cellStyle name="40% - Accent4 8 8 3" xfId="38936"/>
    <cellStyle name="40% - Accent4 8 9" xfId="38937"/>
    <cellStyle name="40% - Accent4 8_Revenue monitoring workings P6 97-2003" xfId="38938"/>
    <cellStyle name="40% - Accent4 9" xfId="38939"/>
    <cellStyle name="40% - Accent4 9 10" xfId="38940"/>
    <cellStyle name="40% - Accent4 9 2" xfId="38941"/>
    <cellStyle name="40% - Accent4 9 2 2" xfId="38942"/>
    <cellStyle name="40% - Accent4 9 2 2 2" xfId="38943"/>
    <cellStyle name="40% - Accent4 9 2 2 2 2" xfId="38944"/>
    <cellStyle name="40% - Accent4 9 2 2 2 2 2" xfId="38945"/>
    <cellStyle name="40% - Accent4 9 2 2 2 2 2 2" xfId="38946"/>
    <cellStyle name="40% - Accent4 9 2 2 2 2 2 3" xfId="38947"/>
    <cellStyle name="40% - Accent4 9 2 2 2 2 3" xfId="38948"/>
    <cellStyle name="40% - Accent4 9 2 2 2 2 4" xfId="38949"/>
    <cellStyle name="40% - Accent4 9 2 2 2 3" xfId="38950"/>
    <cellStyle name="40% - Accent4 9 2 2 2 3 2" xfId="38951"/>
    <cellStyle name="40% - Accent4 9 2 2 2 3 2 2" xfId="38952"/>
    <cellStyle name="40% - Accent4 9 2 2 2 3 2 3" xfId="38953"/>
    <cellStyle name="40% - Accent4 9 2 2 2 3 3" xfId="38954"/>
    <cellStyle name="40% - Accent4 9 2 2 2 3 4" xfId="38955"/>
    <cellStyle name="40% - Accent4 9 2 2 2 4" xfId="38956"/>
    <cellStyle name="40% - Accent4 9 2 2 2 4 2" xfId="38957"/>
    <cellStyle name="40% - Accent4 9 2 2 2 4 3" xfId="38958"/>
    <cellStyle name="40% - Accent4 9 2 2 2 5" xfId="38959"/>
    <cellStyle name="40% - Accent4 9 2 2 2 6" xfId="38960"/>
    <cellStyle name="40% - Accent4 9 2 2 3" xfId="38961"/>
    <cellStyle name="40% - Accent4 9 2 2 3 2" xfId="38962"/>
    <cellStyle name="40% - Accent4 9 2 2 3 2 2" xfId="38963"/>
    <cellStyle name="40% - Accent4 9 2 2 3 2 2 2" xfId="38964"/>
    <cellStyle name="40% - Accent4 9 2 2 3 2 2 3" xfId="38965"/>
    <cellStyle name="40% - Accent4 9 2 2 3 2 3" xfId="38966"/>
    <cellStyle name="40% - Accent4 9 2 2 3 2 4" xfId="38967"/>
    <cellStyle name="40% - Accent4 9 2 2 3 3" xfId="38968"/>
    <cellStyle name="40% - Accent4 9 2 2 3 3 2" xfId="38969"/>
    <cellStyle name="40% - Accent4 9 2 2 3 3 2 2" xfId="38970"/>
    <cellStyle name="40% - Accent4 9 2 2 3 3 2 3" xfId="38971"/>
    <cellStyle name="40% - Accent4 9 2 2 3 3 3" xfId="38972"/>
    <cellStyle name="40% - Accent4 9 2 2 3 3 4" xfId="38973"/>
    <cellStyle name="40% - Accent4 9 2 2 3 4" xfId="38974"/>
    <cellStyle name="40% - Accent4 9 2 2 3 4 2" xfId="38975"/>
    <cellStyle name="40% - Accent4 9 2 2 3 4 3" xfId="38976"/>
    <cellStyle name="40% - Accent4 9 2 2 3 5" xfId="38977"/>
    <cellStyle name="40% - Accent4 9 2 2 3 6" xfId="38978"/>
    <cellStyle name="40% - Accent4 9 2 2 4" xfId="38979"/>
    <cellStyle name="40% - Accent4 9 2 2 4 2" xfId="38980"/>
    <cellStyle name="40% - Accent4 9 2 2 4 2 2" xfId="38981"/>
    <cellStyle name="40% - Accent4 9 2 2 4 2 3" xfId="38982"/>
    <cellStyle name="40% - Accent4 9 2 2 4 3" xfId="38983"/>
    <cellStyle name="40% - Accent4 9 2 2 4 4" xfId="38984"/>
    <cellStyle name="40% - Accent4 9 2 2 5" xfId="38985"/>
    <cellStyle name="40% - Accent4 9 2 2 5 2" xfId="38986"/>
    <cellStyle name="40% - Accent4 9 2 2 5 2 2" xfId="38987"/>
    <cellStyle name="40% - Accent4 9 2 2 5 2 3" xfId="38988"/>
    <cellStyle name="40% - Accent4 9 2 2 5 3" xfId="38989"/>
    <cellStyle name="40% - Accent4 9 2 2 5 4" xfId="38990"/>
    <cellStyle name="40% - Accent4 9 2 2 6" xfId="38991"/>
    <cellStyle name="40% - Accent4 9 2 2 6 2" xfId="38992"/>
    <cellStyle name="40% - Accent4 9 2 2 6 3" xfId="38993"/>
    <cellStyle name="40% - Accent4 9 2 2 7" xfId="38994"/>
    <cellStyle name="40% - Accent4 9 2 2 8" xfId="38995"/>
    <cellStyle name="40% - Accent4 9 2 3" xfId="38996"/>
    <cellStyle name="40% - Accent4 9 2 3 2" xfId="38997"/>
    <cellStyle name="40% - Accent4 9 2 3 2 2" xfId="38998"/>
    <cellStyle name="40% - Accent4 9 2 3 2 2 2" xfId="38999"/>
    <cellStyle name="40% - Accent4 9 2 3 2 2 3" xfId="39000"/>
    <cellStyle name="40% - Accent4 9 2 3 2 3" xfId="39001"/>
    <cellStyle name="40% - Accent4 9 2 3 2 4" xfId="39002"/>
    <cellStyle name="40% - Accent4 9 2 3 3" xfId="39003"/>
    <cellStyle name="40% - Accent4 9 2 3 3 2" xfId="39004"/>
    <cellStyle name="40% - Accent4 9 2 3 3 2 2" xfId="39005"/>
    <cellStyle name="40% - Accent4 9 2 3 3 2 3" xfId="39006"/>
    <cellStyle name="40% - Accent4 9 2 3 3 3" xfId="39007"/>
    <cellStyle name="40% - Accent4 9 2 3 3 4" xfId="39008"/>
    <cellStyle name="40% - Accent4 9 2 3 4" xfId="39009"/>
    <cellStyle name="40% - Accent4 9 2 3 4 2" xfId="39010"/>
    <cellStyle name="40% - Accent4 9 2 3 4 3" xfId="39011"/>
    <cellStyle name="40% - Accent4 9 2 3 5" xfId="39012"/>
    <cellStyle name="40% - Accent4 9 2 3 6" xfId="39013"/>
    <cellStyle name="40% - Accent4 9 2 4" xfId="39014"/>
    <cellStyle name="40% - Accent4 9 2 4 2" xfId="39015"/>
    <cellStyle name="40% - Accent4 9 2 4 2 2" xfId="39016"/>
    <cellStyle name="40% - Accent4 9 2 4 2 2 2" xfId="39017"/>
    <cellStyle name="40% - Accent4 9 2 4 2 2 3" xfId="39018"/>
    <cellStyle name="40% - Accent4 9 2 4 2 3" xfId="39019"/>
    <cellStyle name="40% - Accent4 9 2 4 2 4" xfId="39020"/>
    <cellStyle name="40% - Accent4 9 2 4 3" xfId="39021"/>
    <cellStyle name="40% - Accent4 9 2 4 3 2" xfId="39022"/>
    <cellStyle name="40% - Accent4 9 2 4 3 2 2" xfId="39023"/>
    <cellStyle name="40% - Accent4 9 2 4 3 2 3" xfId="39024"/>
    <cellStyle name="40% - Accent4 9 2 4 3 3" xfId="39025"/>
    <cellStyle name="40% - Accent4 9 2 4 3 4" xfId="39026"/>
    <cellStyle name="40% - Accent4 9 2 4 4" xfId="39027"/>
    <cellStyle name="40% - Accent4 9 2 4 4 2" xfId="39028"/>
    <cellStyle name="40% - Accent4 9 2 4 4 3" xfId="39029"/>
    <cellStyle name="40% - Accent4 9 2 4 5" xfId="39030"/>
    <cellStyle name="40% - Accent4 9 2 4 6" xfId="39031"/>
    <cellStyle name="40% - Accent4 9 2 5" xfId="39032"/>
    <cellStyle name="40% - Accent4 9 2 5 2" xfId="39033"/>
    <cellStyle name="40% - Accent4 9 2 5 2 2" xfId="39034"/>
    <cellStyle name="40% - Accent4 9 2 5 2 3" xfId="39035"/>
    <cellStyle name="40% - Accent4 9 2 5 3" xfId="39036"/>
    <cellStyle name="40% - Accent4 9 2 5 4" xfId="39037"/>
    <cellStyle name="40% - Accent4 9 2 6" xfId="39038"/>
    <cellStyle name="40% - Accent4 9 2 6 2" xfId="39039"/>
    <cellStyle name="40% - Accent4 9 2 6 2 2" xfId="39040"/>
    <cellStyle name="40% - Accent4 9 2 6 2 3" xfId="39041"/>
    <cellStyle name="40% - Accent4 9 2 6 3" xfId="39042"/>
    <cellStyle name="40% - Accent4 9 2 6 4" xfId="39043"/>
    <cellStyle name="40% - Accent4 9 2 7" xfId="39044"/>
    <cellStyle name="40% - Accent4 9 2 7 2" xfId="39045"/>
    <cellStyle name="40% - Accent4 9 2 7 3" xfId="39046"/>
    <cellStyle name="40% - Accent4 9 2 8" xfId="39047"/>
    <cellStyle name="40% - Accent4 9 2 9" xfId="39048"/>
    <cellStyle name="40% - Accent4 9 3" xfId="39049"/>
    <cellStyle name="40% - Accent4 9 3 2" xfId="39050"/>
    <cellStyle name="40% - Accent4 9 3 2 2" xfId="39051"/>
    <cellStyle name="40% - Accent4 9 3 2 2 2" xfId="39052"/>
    <cellStyle name="40% - Accent4 9 3 2 2 2 2" xfId="39053"/>
    <cellStyle name="40% - Accent4 9 3 2 2 2 3" xfId="39054"/>
    <cellStyle name="40% - Accent4 9 3 2 2 3" xfId="39055"/>
    <cellStyle name="40% - Accent4 9 3 2 2 4" xfId="39056"/>
    <cellStyle name="40% - Accent4 9 3 2 3" xfId="39057"/>
    <cellStyle name="40% - Accent4 9 3 2 3 2" xfId="39058"/>
    <cellStyle name="40% - Accent4 9 3 2 3 2 2" xfId="39059"/>
    <cellStyle name="40% - Accent4 9 3 2 3 2 3" xfId="39060"/>
    <cellStyle name="40% - Accent4 9 3 2 3 3" xfId="39061"/>
    <cellStyle name="40% - Accent4 9 3 2 3 4" xfId="39062"/>
    <cellStyle name="40% - Accent4 9 3 2 4" xfId="39063"/>
    <cellStyle name="40% - Accent4 9 3 2 4 2" xfId="39064"/>
    <cellStyle name="40% - Accent4 9 3 2 4 3" xfId="39065"/>
    <cellStyle name="40% - Accent4 9 3 2 5" xfId="39066"/>
    <cellStyle name="40% - Accent4 9 3 2 6" xfId="39067"/>
    <cellStyle name="40% - Accent4 9 3 3" xfId="39068"/>
    <cellStyle name="40% - Accent4 9 3 3 2" xfId="39069"/>
    <cellStyle name="40% - Accent4 9 3 3 2 2" xfId="39070"/>
    <cellStyle name="40% - Accent4 9 3 3 2 2 2" xfId="39071"/>
    <cellStyle name="40% - Accent4 9 3 3 2 2 3" xfId="39072"/>
    <cellStyle name="40% - Accent4 9 3 3 2 3" xfId="39073"/>
    <cellStyle name="40% - Accent4 9 3 3 2 4" xfId="39074"/>
    <cellStyle name="40% - Accent4 9 3 3 3" xfId="39075"/>
    <cellStyle name="40% - Accent4 9 3 3 3 2" xfId="39076"/>
    <cellStyle name="40% - Accent4 9 3 3 3 2 2" xfId="39077"/>
    <cellStyle name="40% - Accent4 9 3 3 3 2 3" xfId="39078"/>
    <cellStyle name="40% - Accent4 9 3 3 3 3" xfId="39079"/>
    <cellStyle name="40% - Accent4 9 3 3 3 4" xfId="39080"/>
    <cellStyle name="40% - Accent4 9 3 3 4" xfId="39081"/>
    <cellStyle name="40% - Accent4 9 3 3 4 2" xfId="39082"/>
    <cellStyle name="40% - Accent4 9 3 3 4 3" xfId="39083"/>
    <cellStyle name="40% - Accent4 9 3 3 5" xfId="39084"/>
    <cellStyle name="40% - Accent4 9 3 3 6" xfId="39085"/>
    <cellStyle name="40% - Accent4 9 3 4" xfId="39086"/>
    <cellStyle name="40% - Accent4 9 3 4 2" xfId="39087"/>
    <cellStyle name="40% - Accent4 9 3 4 2 2" xfId="39088"/>
    <cellStyle name="40% - Accent4 9 3 4 2 3" xfId="39089"/>
    <cellStyle name="40% - Accent4 9 3 4 3" xfId="39090"/>
    <cellStyle name="40% - Accent4 9 3 4 4" xfId="39091"/>
    <cellStyle name="40% - Accent4 9 3 5" xfId="39092"/>
    <cellStyle name="40% - Accent4 9 3 5 2" xfId="39093"/>
    <cellStyle name="40% - Accent4 9 3 5 2 2" xfId="39094"/>
    <cellStyle name="40% - Accent4 9 3 5 2 3" xfId="39095"/>
    <cellStyle name="40% - Accent4 9 3 5 3" xfId="39096"/>
    <cellStyle name="40% - Accent4 9 3 5 4" xfId="39097"/>
    <cellStyle name="40% - Accent4 9 3 6" xfId="39098"/>
    <cellStyle name="40% - Accent4 9 3 6 2" xfId="39099"/>
    <cellStyle name="40% - Accent4 9 3 6 3" xfId="39100"/>
    <cellStyle name="40% - Accent4 9 3 7" xfId="39101"/>
    <cellStyle name="40% - Accent4 9 3 8" xfId="39102"/>
    <cellStyle name="40% - Accent4 9 4" xfId="39103"/>
    <cellStyle name="40% - Accent4 9 4 2" xfId="39104"/>
    <cellStyle name="40% - Accent4 9 4 2 2" xfId="39105"/>
    <cellStyle name="40% - Accent4 9 4 2 2 2" xfId="39106"/>
    <cellStyle name="40% - Accent4 9 4 2 2 3" xfId="39107"/>
    <cellStyle name="40% - Accent4 9 4 2 3" xfId="39108"/>
    <cellStyle name="40% - Accent4 9 4 2 4" xfId="39109"/>
    <cellStyle name="40% - Accent4 9 4 3" xfId="39110"/>
    <cellStyle name="40% - Accent4 9 4 3 2" xfId="39111"/>
    <cellStyle name="40% - Accent4 9 4 3 2 2" xfId="39112"/>
    <cellStyle name="40% - Accent4 9 4 3 2 3" xfId="39113"/>
    <cellStyle name="40% - Accent4 9 4 3 3" xfId="39114"/>
    <cellStyle name="40% - Accent4 9 4 3 4" xfId="39115"/>
    <cellStyle name="40% - Accent4 9 4 4" xfId="39116"/>
    <cellStyle name="40% - Accent4 9 4 4 2" xfId="39117"/>
    <cellStyle name="40% - Accent4 9 4 4 3" xfId="39118"/>
    <cellStyle name="40% - Accent4 9 4 5" xfId="39119"/>
    <cellStyle name="40% - Accent4 9 4 6" xfId="39120"/>
    <cellStyle name="40% - Accent4 9 5" xfId="39121"/>
    <cellStyle name="40% - Accent4 9 5 2" xfId="39122"/>
    <cellStyle name="40% - Accent4 9 5 2 2" xfId="39123"/>
    <cellStyle name="40% - Accent4 9 5 2 2 2" xfId="39124"/>
    <cellStyle name="40% - Accent4 9 5 2 2 3" xfId="39125"/>
    <cellStyle name="40% - Accent4 9 5 2 3" xfId="39126"/>
    <cellStyle name="40% - Accent4 9 5 2 4" xfId="39127"/>
    <cellStyle name="40% - Accent4 9 5 3" xfId="39128"/>
    <cellStyle name="40% - Accent4 9 5 3 2" xfId="39129"/>
    <cellStyle name="40% - Accent4 9 5 3 2 2" xfId="39130"/>
    <cellStyle name="40% - Accent4 9 5 3 2 3" xfId="39131"/>
    <cellStyle name="40% - Accent4 9 5 3 3" xfId="39132"/>
    <cellStyle name="40% - Accent4 9 5 3 4" xfId="39133"/>
    <cellStyle name="40% - Accent4 9 5 4" xfId="39134"/>
    <cellStyle name="40% - Accent4 9 5 4 2" xfId="39135"/>
    <cellStyle name="40% - Accent4 9 5 4 3" xfId="39136"/>
    <cellStyle name="40% - Accent4 9 5 5" xfId="39137"/>
    <cellStyle name="40% - Accent4 9 5 6" xfId="39138"/>
    <cellStyle name="40% - Accent4 9 6" xfId="39139"/>
    <cellStyle name="40% - Accent4 9 6 2" xfId="39140"/>
    <cellStyle name="40% - Accent4 9 6 2 2" xfId="39141"/>
    <cellStyle name="40% - Accent4 9 6 2 3" xfId="39142"/>
    <cellStyle name="40% - Accent4 9 6 3" xfId="39143"/>
    <cellStyle name="40% - Accent4 9 6 4" xfId="39144"/>
    <cellStyle name="40% - Accent4 9 7" xfId="39145"/>
    <cellStyle name="40% - Accent4 9 7 2" xfId="39146"/>
    <cellStyle name="40% - Accent4 9 7 2 2" xfId="39147"/>
    <cellStyle name="40% - Accent4 9 7 2 3" xfId="39148"/>
    <cellStyle name="40% - Accent4 9 7 3" xfId="39149"/>
    <cellStyle name="40% - Accent4 9 7 4" xfId="39150"/>
    <cellStyle name="40% - Accent4 9 8" xfId="39151"/>
    <cellStyle name="40% - Accent4 9 8 2" xfId="39152"/>
    <cellStyle name="40% - Accent4 9 8 3" xfId="39153"/>
    <cellStyle name="40% - Accent4 9 9" xfId="39154"/>
    <cellStyle name="40% - Accent4 9_Revenue monitoring workings P6 97-2003" xfId="39155"/>
    <cellStyle name="40% - Accent5 10" xfId="39156"/>
    <cellStyle name="40% - Accent5 10 2" xfId="39157"/>
    <cellStyle name="40% - Accent5 10 2 2" xfId="39158"/>
    <cellStyle name="40% - Accent5 10 2 2 2" xfId="39159"/>
    <cellStyle name="40% - Accent5 10 2 2 2 2" xfId="39160"/>
    <cellStyle name="40% - Accent5 10 2 2 2 2 2" xfId="39161"/>
    <cellStyle name="40% - Accent5 10 2 2 2 2 3" xfId="39162"/>
    <cellStyle name="40% - Accent5 10 2 2 2 3" xfId="39163"/>
    <cellStyle name="40% - Accent5 10 2 2 2 4" xfId="39164"/>
    <cellStyle name="40% - Accent5 10 2 2 3" xfId="39165"/>
    <cellStyle name="40% - Accent5 10 2 2 3 2" xfId="39166"/>
    <cellStyle name="40% - Accent5 10 2 2 3 2 2" xfId="39167"/>
    <cellStyle name="40% - Accent5 10 2 2 3 2 3" xfId="39168"/>
    <cellStyle name="40% - Accent5 10 2 2 3 3" xfId="39169"/>
    <cellStyle name="40% - Accent5 10 2 2 3 4" xfId="39170"/>
    <cellStyle name="40% - Accent5 10 2 2 4" xfId="39171"/>
    <cellStyle name="40% - Accent5 10 2 2 4 2" xfId="39172"/>
    <cellStyle name="40% - Accent5 10 2 2 4 3" xfId="39173"/>
    <cellStyle name="40% - Accent5 10 2 2 5" xfId="39174"/>
    <cellStyle name="40% - Accent5 10 2 2 6" xfId="39175"/>
    <cellStyle name="40% - Accent5 10 2 3" xfId="39176"/>
    <cellStyle name="40% - Accent5 10 2 3 2" xfId="39177"/>
    <cellStyle name="40% - Accent5 10 2 3 2 2" xfId="39178"/>
    <cellStyle name="40% - Accent5 10 2 3 2 2 2" xfId="39179"/>
    <cellStyle name="40% - Accent5 10 2 3 2 2 3" xfId="39180"/>
    <cellStyle name="40% - Accent5 10 2 3 2 3" xfId="39181"/>
    <cellStyle name="40% - Accent5 10 2 3 2 4" xfId="39182"/>
    <cellStyle name="40% - Accent5 10 2 3 3" xfId="39183"/>
    <cellStyle name="40% - Accent5 10 2 3 3 2" xfId="39184"/>
    <cellStyle name="40% - Accent5 10 2 3 3 2 2" xfId="39185"/>
    <cellStyle name="40% - Accent5 10 2 3 3 2 3" xfId="39186"/>
    <cellStyle name="40% - Accent5 10 2 3 3 3" xfId="39187"/>
    <cellStyle name="40% - Accent5 10 2 3 3 4" xfId="39188"/>
    <cellStyle name="40% - Accent5 10 2 3 4" xfId="39189"/>
    <cellStyle name="40% - Accent5 10 2 3 4 2" xfId="39190"/>
    <cellStyle name="40% - Accent5 10 2 3 4 3" xfId="39191"/>
    <cellStyle name="40% - Accent5 10 2 3 5" xfId="39192"/>
    <cellStyle name="40% - Accent5 10 2 3 6" xfId="39193"/>
    <cellStyle name="40% - Accent5 10 2 4" xfId="39194"/>
    <cellStyle name="40% - Accent5 10 2 4 2" xfId="39195"/>
    <cellStyle name="40% - Accent5 10 2 4 2 2" xfId="39196"/>
    <cellStyle name="40% - Accent5 10 2 4 2 3" xfId="39197"/>
    <cellStyle name="40% - Accent5 10 2 4 3" xfId="39198"/>
    <cellStyle name="40% - Accent5 10 2 4 4" xfId="39199"/>
    <cellStyle name="40% - Accent5 10 2 5" xfId="39200"/>
    <cellStyle name="40% - Accent5 10 2 5 2" xfId="39201"/>
    <cellStyle name="40% - Accent5 10 2 5 2 2" xfId="39202"/>
    <cellStyle name="40% - Accent5 10 2 5 2 3" xfId="39203"/>
    <cellStyle name="40% - Accent5 10 2 5 3" xfId="39204"/>
    <cellStyle name="40% - Accent5 10 2 5 4" xfId="39205"/>
    <cellStyle name="40% - Accent5 10 2 6" xfId="39206"/>
    <cellStyle name="40% - Accent5 10 2 6 2" xfId="39207"/>
    <cellStyle name="40% - Accent5 10 2 6 3" xfId="39208"/>
    <cellStyle name="40% - Accent5 10 2 7" xfId="39209"/>
    <cellStyle name="40% - Accent5 10 2 8" xfId="39210"/>
    <cellStyle name="40% - Accent5 10 3" xfId="39211"/>
    <cellStyle name="40% - Accent5 10 3 2" xfId="39212"/>
    <cellStyle name="40% - Accent5 10 3 2 2" xfId="39213"/>
    <cellStyle name="40% - Accent5 10 3 2 2 2" xfId="39214"/>
    <cellStyle name="40% - Accent5 10 3 2 2 3" xfId="39215"/>
    <cellStyle name="40% - Accent5 10 3 2 3" xfId="39216"/>
    <cellStyle name="40% - Accent5 10 3 2 4" xfId="39217"/>
    <cellStyle name="40% - Accent5 10 3 3" xfId="39218"/>
    <cellStyle name="40% - Accent5 10 3 3 2" xfId="39219"/>
    <cellStyle name="40% - Accent5 10 3 3 2 2" xfId="39220"/>
    <cellStyle name="40% - Accent5 10 3 3 2 3" xfId="39221"/>
    <cellStyle name="40% - Accent5 10 3 3 3" xfId="39222"/>
    <cellStyle name="40% - Accent5 10 3 3 4" xfId="39223"/>
    <cellStyle name="40% - Accent5 10 3 4" xfId="39224"/>
    <cellStyle name="40% - Accent5 10 3 4 2" xfId="39225"/>
    <cellStyle name="40% - Accent5 10 3 4 3" xfId="39226"/>
    <cellStyle name="40% - Accent5 10 3 5" xfId="39227"/>
    <cellStyle name="40% - Accent5 10 3 6" xfId="39228"/>
    <cellStyle name="40% - Accent5 10 4" xfId="39229"/>
    <cellStyle name="40% - Accent5 10 4 2" xfId="39230"/>
    <cellStyle name="40% - Accent5 10 4 2 2" xfId="39231"/>
    <cellStyle name="40% - Accent5 10 4 2 2 2" xfId="39232"/>
    <cellStyle name="40% - Accent5 10 4 2 2 3" xfId="39233"/>
    <cellStyle name="40% - Accent5 10 4 2 3" xfId="39234"/>
    <cellStyle name="40% - Accent5 10 4 2 4" xfId="39235"/>
    <cellStyle name="40% - Accent5 10 4 3" xfId="39236"/>
    <cellStyle name="40% - Accent5 10 4 3 2" xfId="39237"/>
    <cellStyle name="40% - Accent5 10 4 3 2 2" xfId="39238"/>
    <cellStyle name="40% - Accent5 10 4 3 2 3" xfId="39239"/>
    <cellStyle name="40% - Accent5 10 4 3 3" xfId="39240"/>
    <cellStyle name="40% - Accent5 10 4 3 4" xfId="39241"/>
    <cellStyle name="40% - Accent5 10 4 4" xfId="39242"/>
    <cellStyle name="40% - Accent5 10 4 4 2" xfId="39243"/>
    <cellStyle name="40% - Accent5 10 4 4 3" xfId="39244"/>
    <cellStyle name="40% - Accent5 10 4 5" xfId="39245"/>
    <cellStyle name="40% - Accent5 10 4 6" xfId="39246"/>
    <cellStyle name="40% - Accent5 10 5" xfId="39247"/>
    <cellStyle name="40% - Accent5 10 5 2" xfId="39248"/>
    <cellStyle name="40% - Accent5 10 5 2 2" xfId="39249"/>
    <cellStyle name="40% - Accent5 10 5 2 3" xfId="39250"/>
    <cellStyle name="40% - Accent5 10 5 3" xfId="39251"/>
    <cellStyle name="40% - Accent5 10 5 4" xfId="39252"/>
    <cellStyle name="40% - Accent5 10 6" xfId="39253"/>
    <cellStyle name="40% - Accent5 10 6 2" xfId="39254"/>
    <cellStyle name="40% - Accent5 10 6 2 2" xfId="39255"/>
    <cellStyle name="40% - Accent5 10 6 2 3" xfId="39256"/>
    <cellStyle name="40% - Accent5 10 6 3" xfId="39257"/>
    <cellStyle name="40% - Accent5 10 6 4" xfId="39258"/>
    <cellStyle name="40% - Accent5 10 7" xfId="39259"/>
    <cellStyle name="40% - Accent5 10 7 2" xfId="39260"/>
    <cellStyle name="40% - Accent5 10 7 3" xfId="39261"/>
    <cellStyle name="40% - Accent5 10 8" xfId="39262"/>
    <cellStyle name="40% - Accent5 10 9" xfId="39263"/>
    <cellStyle name="40% - Accent5 11" xfId="39264"/>
    <cellStyle name="40% - Accent5 11 2" xfId="39265"/>
    <cellStyle name="40% - Accent5 11 2 2" xfId="39266"/>
    <cellStyle name="40% - Accent5 11 2 2 2" xfId="39267"/>
    <cellStyle name="40% - Accent5 11 2 2 2 2" xfId="39268"/>
    <cellStyle name="40% - Accent5 11 2 2 2 2 2" xfId="39269"/>
    <cellStyle name="40% - Accent5 11 2 2 2 2 3" xfId="39270"/>
    <cellStyle name="40% - Accent5 11 2 2 2 3" xfId="39271"/>
    <cellStyle name="40% - Accent5 11 2 2 2 4" xfId="39272"/>
    <cellStyle name="40% - Accent5 11 2 2 3" xfId="39273"/>
    <cellStyle name="40% - Accent5 11 2 2 3 2" xfId="39274"/>
    <cellStyle name="40% - Accent5 11 2 2 3 2 2" xfId="39275"/>
    <cellStyle name="40% - Accent5 11 2 2 3 2 3" xfId="39276"/>
    <cellStyle name="40% - Accent5 11 2 2 3 3" xfId="39277"/>
    <cellStyle name="40% - Accent5 11 2 2 3 4" xfId="39278"/>
    <cellStyle name="40% - Accent5 11 2 2 4" xfId="39279"/>
    <cellStyle name="40% - Accent5 11 2 2 4 2" xfId="39280"/>
    <cellStyle name="40% - Accent5 11 2 2 4 3" xfId="39281"/>
    <cellStyle name="40% - Accent5 11 2 2 5" xfId="39282"/>
    <cellStyle name="40% - Accent5 11 2 2 6" xfId="39283"/>
    <cellStyle name="40% - Accent5 11 2 3" xfId="39284"/>
    <cellStyle name="40% - Accent5 11 2 3 2" xfId="39285"/>
    <cellStyle name="40% - Accent5 11 2 3 2 2" xfId="39286"/>
    <cellStyle name="40% - Accent5 11 2 3 2 2 2" xfId="39287"/>
    <cellStyle name="40% - Accent5 11 2 3 2 2 3" xfId="39288"/>
    <cellStyle name="40% - Accent5 11 2 3 2 3" xfId="39289"/>
    <cellStyle name="40% - Accent5 11 2 3 2 4" xfId="39290"/>
    <cellStyle name="40% - Accent5 11 2 3 3" xfId="39291"/>
    <cellStyle name="40% - Accent5 11 2 3 3 2" xfId="39292"/>
    <cellStyle name="40% - Accent5 11 2 3 3 2 2" xfId="39293"/>
    <cellStyle name="40% - Accent5 11 2 3 3 2 3" xfId="39294"/>
    <cellStyle name="40% - Accent5 11 2 3 3 3" xfId="39295"/>
    <cellStyle name="40% - Accent5 11 2 3 3 4" xfId="39296"/>
    <cellStyle name="40% - Accent5 11 2 3 4" xfId="39297"/>
    <cellStyle name="40% - Accent5 11 2 3 4 2" xfId="39298"/>
    <cellStyle name="40% - Accent5 11 2 3 4 3" xfId="39299"/>
    <cellStyle name="40% - Accent5 11 2 3 5" xfId="39300"/>
    <cellStyle name="40% - Accent5 11 2 3 6" xfId="39301"/>
    <cellStyle name="40% - Accent5 11 2 4" xfId="39302"/>
    <cellStyle name="40% - Accent5 11 2 4 2" xfId="39303"/>
    <cellStyle name="40% - Accent5 11 2 4 2 2" xfId="39304"/>
    <cellStyle name="40% - Accent5 11 2 4 2 3" xfId="39305"/>
    <cellStyle name="40% - Accent5 11 2 4 3" xfId="39306"/>
    <cellStyle name="40% - Accent5 11 2 4 4" xfId="39307"/>
    <cellStyle name="40% - Accent5 11 2 5" xfId="39308"/>
    <cellStyle name="40% - Accent5 11 2 5 2" xfId="39309"/>
    <cellStyle name="40% - Accent5 11 2 5 2 2" xfId="39310"/>
    <cellStyle name="40% - Accent5 11 2 5 2 3" xfId="39311"/>
    <cellStyle name="40% - Accent5 11 2 5 3" xfId="39312"/>
    <cellStyle name="40% - Accent5 11 2 5 4" xfId="39313"/>
    <cellStyle name="40% - Accent5 11 2 6" xfId="39314"/>
    <cellStyle name="40% - Accent5 11 2 6 2" xfId="39315"/>
    <cellStyle name="40% - Accent5 11 2 6 3" xfId="39316"/>
    <cellStyle name="40% - Accent5 11 2 7" xfId="39317"/>
    <cellStyle name="40% - Accent5 11 2 8" xfId="39318"/>
    <cellStyle name="40% - Accent5 11 3" xfId="39319"/>
    <cellStyle name="40% - Accent5 11 3 2" xfId="39320"/>
    <cellStyle name="40% - Accent5 11 3 2 2" xfId="39321"/>
    <cellStyle name="40% - Accent5 11 3 2 2 2" xfId="39322"/>
    <cellStyle name="40% - Accent5 11 3 2 2 3" xfId="39323"/>
    <cellStyle name="40% - Accent5 11 3 2 3" xfId="39324"/>
    <cellStyle name="40% - Accent5 11 3 2 4" xfId="39325"/>
    <cellStyle name="40% - Accent5 11 3 3" xfId="39326"/>
    <cellStyle name="40% - Accent5 11 3 3 2" xfId="39327"/>
    <cellStyle name="40% - Accent5 11 3 3 2 2" xfId="39328"/>
    <cellStyle name="40% - Accent5 11 3 3 2 3" xfId="39329"/>
    <cellStyle name="40% - Accent5 11 3 3 3" xfId="39330"/>
    <cellStyle name="40% - Accent5 11 3 3 4" xfId="39331"/>
    <cellStyle name="40% - Accent5 11 3 4" xfId="39332"/>
    <cellStyle name="40% - Accent5 11 3 4 2" xfId="39333"/>
    <cellStyle name="40% - Accent5 11 3 4 3" xfId="39334"/>
    <cellStyle name="40% - Accent5 11 3 5" xfId="39335"/>
    <cellStyle name="40% - Accent5 11 3 6" xfId="39336"/>
    <cellStyle name="40% - Accent5 11 4" xfId="39337"/>
    <cellStyle name="40% - Accent5 11 4 2" xfId="39338"/>
    <cellStyle name="40% - Accent5 11 4 2 2" xfId="39339"/>
    <cellStyle name="40% - Accent5 11 4 2 2 2" xfId="39340"/>
    <cellStyle name="40% - Accent5 11 4 2 2 3" xfId="39341"/>
    <cellStyle name="40% - Accent5 11 4 2 3" xfId="39342"/>
    <cellStyle name="40% - Accent5 11 4 2 4" xfId="39343"/>
    <cellStyle name="40% - Accent5 11 4 3" xfId="39344"/>
    <cellStyle name="40% - Accent5 11 4 3 2" xfId="39345"/>
    <cellStyle name="40% - Accent5 11 4 3 2 2" xfId="39346"/>
    <cellStyle name="40% - Accent5 11 4 3 2 3" xfId="39347"/>
    <cellStyle name="40% - Accent5 11 4 3 3" xfId="39348"/>
    <cellStyle name="40% - Accent5 11 4 3 4" xfId="39349"/>
    <cellStyle name="40% - Accent5 11 4 4" xfId="39350"/>
    <cellStyle name="40% - Accent5 11 4 4 2" xfId="39351"/>
    <cellStyle name="40% - Accent5 11 4 4 3" xfId="39352"/>
    <cellStyle name="40% - Accent5 11 4 5" xfId="39353"/>
    <cellStyle name="40% - Accent5 11 4 6" xfId="39354"/>
    <cellStyle name="40% - Accent5 11 5" xfId="39355"/>
    <cellStyle name="40% - Accent5 11 5 2" xfId="39356"/>
    <cellStyle name="40% - Accent5 11 5 2 2" xfId="39357"/>
    <cellStyle name="40% - Accent5 11 5 2 3" xfId="39358"/>
    <cellStyle name="40% - Accent5 11 5 3" xfId="39359"/>
    <cellStyle name="40% - Accent5 11 5 4" xfId="39360"/>
    <cellStyle name="40% - Accent5 11 6" xfId="39361"/>
    <cellStyle name="40% - Accent5 11 6 2" xfId="39362"/>
    <cellStyle name="40% - Accent5 11 6 2 2" xfId="39363"/>
    <cellStyle name="40% - Accent5 11 6 2 3" xfId="39364"/>
    <cellStyle name="40% - Accent5 11 6 3" xfId="39365"/>
    <cellStyle name="40% - Accent5 11 6 4" xfId="39366"/>
    <cellStyle name="40% - Accent5 11 7" xfId="39367"/>
    <cellStyle name="40% - Accent5 11 7 2" xfId="39368"/>
    <cellStyle name="40% - Accent5 11 7 3" xfId="39369"/>
    <cellStyle name="40% - Accent5 11 8" xfId="39370"/>
    <cellStyle name="40% - Accent5 11 9" xfId="39371"/>
    <cellStyle name="40% - Accent5 12" xfId="39372"/>
    <cellStyle name="40% - Accent5 12 2" xfId="39373"/>
    <cellStyle name="40% - Accent5 12 2 2" xfId="39374"/>
    <cellStyle name="40% - Accent5 12 2 2 2" xfId="39375"/>
    <cellStyle name="40% - Accent5 12 2 2 2 2" xfId="39376"/>
    <cellStyle name="40% - Accent5 12 2 2 2 3" xfId="39377"/>
    <cellStyle name="40% - Accent5 12 2 2 3" xfId="39378"/>
    <cellStyle name="40% - Accent5 12 2 2 4" xfId="39379"/>
    <cellStyle name="40% - Accent5 12 2 3" xfId="39380"/>
    <cellStyle name="40% - Accent5 12 2 3 2" xfId="39381"/>
    <cellStyle name="40% - Accent5 12 2 3 2 2" xfId="39382"/>
    <cellStyle name="40% - Accent5 12 2 3 2 3" xfId="39383"/>
    <cellStyle name="40% - Accent5 12 2 3 3" xfId="39384"/>
    <cellStyle name="40% - Accent5 12 2 3 4" xfId="39385"/>
    <cellStyle name="40% - Accent5 12 2 4" xfId="39386"/>
    <cellStyle name="40% - Accent5 12 2 4 2" xfId="39387"/>
    <cellStyle name="40% - Accent5 12 2 4 3" xfId="39388"/>
    <cellStyle name="40% - Accent5 12 2 5" xfId="39389"/>
    <cellStyle name="40% - Accent5 12 2 6" xfId="39390"/>
    <cellStyle name="40% - Accent5 12 3" xfId="39391"/>
    <cellStyle name="40% - Accent5 12 3 2" xfId="39392"/>
    <cellStyle name="40% - Accent5 12 3 2 2" xfId="39393"/>
    <cellStyle name="40% - Accent5 12 3 2 2 2" xfId="39394"/>
    <cellStyle name="40% - Accent5 12 3 2 2 3" xfId="39395"/>
    <cellStyle name="40% - Accent5 12 3 2 3" xfId="39396"/>
    <cellStyle name="40% - Accent5 12 3 2 4" xfId="39397"/>
    <cellStyle name="40% - Accent5 12 3 3" xfId="39398"/>
    <cellStyle name="40% - Accent5 12 3 3 2" xfId="39399"/>
    <cellStyle name="40% - Accent5 12 3 3 2 2" xfId="39400"/>
    <cellStyle name="40% - Accent5 12 3 3 2 3" xfId="39401"/>
    <cellStyle name="40% - Accent5 12 3 3 3" xfId="39402"/>
    <cellStyle name="40% - Accent5 12 3 3 4" xfId="39403"/>
    <cellStyle name="40% - Accent5 12 3 4" xfId="39404"/>
    <cellStyle name="40% - Accent5 12 3 4 2" xfId="39405"/>
    <cellStyle name="40% - Accent5 12 3 4 3" xfId="39406"/>
    <cellStyle name="40% - Accent5 12 3 5" xfId="39407"/>
    <cellStyle name="40% - Accent5 12 3 6" xfId="39408"/>
    <cellStyle name="40% - Accent5 12 4" xfId="39409"/>
    <cellStyle name="40% - Accent5 12 4 2" xfId="39410"/>
    <cellStyle name="40% - Accent5 12 4 2 2" xfId="39411"/>
    <cellStyle name="40% - Accent5 12 4 2 3" xfId="39412"/>
    <cellStyle name="40% - Accent5 12 4 3" xfId="39413"/>
    <cellStyle name="40% - Accent5 12 4 4" xfId="39414"/>
    <cellStyle name="40% - Accent5 12 5" xfId="39415"/>
    <cellStyle name="40% - Accent5 12 5 2" xfId="39416"/>
    <cellStyle name="40% - Accent5 12 5 2 2" xfId="39417"/>
    <cellStyle name="40% - Accent5 12 5 2 3" xfId="39418"/>
    <cellStyle name="40% - Accent5 12 5 3" xfId="39419"/>
    <cellStyle name="40% - Accent5 12 5 4" xfId="39420"/>
    <cellStyle name="40% - Accent5 12 6" xfId="39421"/>
    <cellStyle name="40% - Accent5 12 6 2" xfId="39422"/>
    <cellStyle name="40% - Accent5 12 6 3" xfId="39423"/>
    <cellStyle name="40% - Accent5 12 7" xfId="39424"/>
    <cellStyle name="40% - Accent5 12 8" xfId="39425"/>
    <cellStyle name="40% - Accent5 13" xfId="39426"/>
    <cellStyle name="40% - Accent5 13 2" xfId="39427"/>
    <cellStyle name="40% - Accent5 13 2 2" xfId="39428"/>
    <cellStyle name="40% - Accent5 13 2 2 2" xfId="39429"/>
    <cellStyle name="40% - Accent5 13 2 2 3" xfId="39430"/>
    <cellStyle name="40% - Accent5 13 2 3" xfId="39431"/>
    <cellStyle name="40% - Accent5 13 2 4" xfId="39432"/>
    <cellStyle name="40% - Accent5 13 3" xfId="39433"/>
    <cellStyle name="40% - Accent5 13 3 2" xfId="39434"/>
    <cellStyle name="40% - Accent5 13 3 2 2" xfId="39435"/>
    <cellStyle name="40% - Accent5 13 3 2 3" xfId="39436"/>
    <cellStyle name="40% - Accent5 13 3 3" xfId="39437"/>
    <cellStyle name="40% - Accent5 13 3 4" xfId="39438"/>
    <cellStyle name="40% - Accent5 13 4" xfId="39439"/>
    <cellStyle name="40% - Accent5 13 4 2" xfId="39440"/>
    <cellStyle name="40% - Accent5 13 4 3" xfId="39441"/>
    <cellStyle name="40% - Accent5 13 5" xfId="39442"/>
    <cellStyle name="40% - Accent5 13 6" xfId="39443"/>
    <cellStyle name="40% - Accent5 14" xfId="39444"/>
    <cellStyle name="40% - Accent5 14 2" xfId="39445"/>
    <cellStyle name="40% - Accent5 14 2 2" xfId="39446"/>
    <cellStyle name="40% - Accent5 14 2 2 2" xfId="39447"/>
    <cellStyle name="40% - Accent5 14 2 2 3" xfId="39448"/>
    <cellStyle name="40% - Accent5 14 2 3" xfId="39449"/>
    <cellStyle name="40% - Accent5 14 2 4" xfId="39450"/>
    <cellStyle name="40% - Accent5 14 3" xfId="39451"/>
    <cellStyle name="40% - Accent5 14 3 2" xfId="39452"/>
    <cellStyle name="40% - Accent5 14 3 2 2" xfId="39453"/>
    <cellStyle name="40% - Accent5 14 3 2 3" xfId="39454"/>
    <cellStyle name="40% - Accent5 14 3 3" xfId="39455"/>
    <cellStyle name="40% - Accent5 14 3 4" xfId="39456"/>
    <cellStyle name="40% - Accent5 14 4" xfId="39457"/>
    <cellStyle name="40% - Accent5 14 4 2" xfId="39458"/>
    <cellStyle name="40% - Accent5 14 4 3" xfId="39459"/>
    <cellStyle name="40% - Accent5 14 5" xfId="39460"/>
    <cellStyle name="40% - Accent5 14 6" xfId="39461"/>
    <cellStyle name="40% - Accent5 15" xfId="39462"/>
    <cellStyle name="40% - Accent5 15 2" xfId="39463"/>
    <cellStyle name="40% - Accent5 15 2 2" xfId="39464"/>
    <cellStyle name="40% - Accent5 15 2 3" xfId="39465"/>
    <cellStyle name="40% - Accent5 15 3" xfId="39466"/>
    <cellStyle name="40% - Accent5 15 4" xfId="39467"/>
    <cellStyle name="40% - Accent5 16" xfId="39468"/>
    <cellStyle name="40% - Accent5 16 2" xfId="39469"/>
    <cellStyle name="40% - Accent5 16 2 2" xfId="39470"/>
    <cellStyle name="40% - Accent5 16 2 3" xfId="39471"/>
    <cellStyle name="40% - Accent5 16 3" xfId="39472"/>
    <cellStyle name="40% - Accent5 16 4" xfId="39473"/>
    <cellStyle name="40% - Accent5 17" xfId="39474"/>
    <cellStyle name="40% - Accent5 17 2" xfId="39475"/>
    <cellStyle name="40% - Accent5 17 3" xfId="39476"/>
    <cellStyle name="40% - Accent5 18" xfId="39477"/>
    <cellStyle name="40% - Accent5 19" xfId="39478"/>
    <cellStyle name="40% - Accent5 2" xfId="39479"/>
    <cellStyle name="40% - Accent5 2 10" xfId="39480"/>
    <cellStyle name="40% - Accent5 2 10 2" xfId="39481"/>
    <cellStyle name="40% - Accent5 2 10 2 2" xfId="39482"/>
    <cellStyle name="40% - Accent5 2 10 2 2 2" xfId="39483"/>
    <cellStyle name="40% - Accent5 2 10 2 2 2 2" xfId="39484"/>
    <cellStyle name="40% - Accent5 2 10 2 2 2 3" xfId="39485"/>
    <cellStyle name="40% - Accent5 2 10 2 2 3" xfId="39486"/>
    <cellStyle name="40% - Accent5 2 10 2 2 4" xfId="39487"/>
    <cellStyle name="40% - Accent5 2 10 2 3" xfId="39488"/>
    <cellStyle name="40% - Accent5 2 10 2 3 2" xfId="39489"/>
    <cellStyle name="40% - Accent5 2 10 2 3 2 2" xfId="39490"/>
    <cellStyle name="40% - Accent5 2 10 2 3 2 3" xfId="39491"/>
    <cellStyle name="40% - Accent5 2 10 2 3 3" xfId="39492"/>
    <cellStyle name="40% - Accent5 2 10 2 3 4" xfId="39493"/>
    <cellStyle name="40% - Accent5 2 10 2 4" xfId="39494"/>
    <cellStyle name="40% - Accent5 2 10 2 4 2" xfId="39495"/>
    <cellStyle name="40% - Accent5 2 10 2 4 3" xfId="39496"/>
    <cellStyle name="40% - Accent5 2 10 2 5" xfId="39497"/>
    <cellStyle name="40% - Accent5 2 10 2 6" xfId="39498"/>
    <cellStyle name="40% - Accent5 2 10 3" xfId="39499"/>
    <cellStyle name="40% - Accent5 2 10 3 2" xfId="39500"/>
    <cellStyle name="40% - Accent5 2 10 3 2 2" xfId="39501"/>
    <cellStyle name="40% - Accent5 2 10 3 2 2 2" xfId="39502"/>
    <cellStyle name="40% - Accent5 2 10 3 2 2 3" xfId="39503"/>
    <cellStyle name="40% - Accent5 2 10 3 2 3" xfId="39504"/>
    <cellStyle name="40% - Accent5 2 10 3 2 4" xfId="39505"/>
    <cellStyle name="40% - Accent5 2 10 3 3" xfId="39506"/>
    <cellStyle name="40% - Accent5 2 10 3 3 2" xfId="39507"/>
    <cellStyle name="40% - Accent5 2 10 3 3 2 2" xfId="39508"/>
    <cellStyle name="40% - Accent5 2 10 3 3 2 3" xfId="39509"/>
    <cellStyle name="40% - Accent5 2 10 3 3 3" xfId="39510"/>
    <cellStyle name="40% - Accent5 2 10 3 3 4" xfId="39511"/>
    <cellStyle name="40% - Accent5 2 10 3 4" xfId="39512"/>
    <cellStyle name="40% - Accent5 2 10 3 4 2" xfId="39513"/>
    <cellStyle name="40% - Accent5 2 10 3 4 3" xfId="39514"/>
    <cellStyle name="40% - Accent5 2 10 3 5" xfId="39515"/>
    <cellStyle name="40% - Accent5 2 10 3 6" xfId="39516"/>
    <cellStyle name="40% - Accent5 2 10 4" xfId="39517"/>
    <cellStyle name="40% - Accent5 2 10 4 2" xfId="39518"/>
    <cellStyle name="40% - Accent5 2 10 4 2 2" xfId="39519"/>
    <cellStyle name="40% - Accent5 2 10 4 2 3" xfId="39520"/>
    <cellStyle name="40% - Accent5 2 10 4 3" xfId="39521"/>
    <cellStyle name="40% - Accent5 2 10 4 4" xfId="39522"/>
    <cellStyle name="40% - Accent5 2 10 5" xfId="39523"/>
    <cellStyle name="40% - Accent5 2 10 5 2" xfId="39524"/>
    <cellStyle name="40% - Accent5 2 10 5 2 2" xfId="39525"/>
    <cellStyle name="40% - Accent5 2 10 5 2 3" xfId="39526"/>
    <cellStyle name="40% - Accent5 2 10 5 3" xfId="39527"/>
    <cellStyle name="40% - Accent5 2 10 5 4" xfId="39528"/>
    <cellStyle name="40% - Accent5 2 10 6" xfId="39529"/>
    <cellStyle name="40% - Accent5 2 10 6 2" xfId="39530"/>
    <cellStyle name="40% - Accent5 2 10 6 3" xfId="39531"/>
    <cellStyle name="40% - Accent5 2 10 7" xfId="39532"/>
    <cellStyle name="40% - Accent5 2 10 8" xfId="39533"/>
    <cellStyle name="40% - Accent5 2 11" xfId="39534"/>
    <cellStyle name="40% - Accent5 2 11 2" xfId="39535"/>
    <cellStyle name="40% - Accent5 2 11 2 2" xfId="39536"/>
    <cellStyle name="40% - Accent5 2 11 2 2 2" xfId="39537"/>
    <cellStyle name="40% - Accent5 2 11 2 2 3" xfId="39538"/>
    <cellStyle name="40% - Accent5 2 11 2 3" xfId="39539"/>
    <cellStyle name="40% - Accent5 2 11 2 4" xfId="39540"/>
    <cellStyle name="40% - Accent5 2 11 3" xfId="39541"/>
    <cellStyle name="40% - Accent5 2 11 3 2" xfId="39542"/>
    <cellStyle name="40% - Accent5 2 11 3 2 2" xfId="39543"/>
    <cellStyle name="40% - Accent5 2 11 3 2 3" xfId="39544"/>
    <cellStyle name="40% - Accent5 2 11 3 3" xfId="39545"/>
    <cellStyle name="40% - Accent5 2 11 3 4" xfId="39546"/>
    <cellStyle name="40% - Accent5 2 11 4" xfId="39547"/>
    <cellStyle name="40% - Accent5 2 11 4 2" xfId="39548"/>
    <cellStyle name="40% - Accent5 2 11 4 3" xfId="39549"/>
    <cellStyle name="40% - Accent5 2 11 5" xfId="39550"/>
    <cellStyle name="40% - Accent5 2 11 6" xfId="39551"/>
    <cellStyle name="40% - Accent5 2 12" xfId="39552"/>
    <cellStyle name="40% - Accent5 2 12 2" xfId="39553"/>
    <cellStyle name="40% - Accent5 2 12 2 2" xfId="39554"/>
    <cellStyle name="40% - Accent5 2 12 2 2 2" xfId="39555"/>
    <cellStyle name="40% - Accent5 2 12 2 2 3" xfId="39556"/>
    <cellStyle name="40% - Accent5 2 12 2 3" xfId="39557"/>
    <cellStyle name="40% - Accent5 2 12 2 4" xfId="39558"/>
    <cellStyle name="40% - Accent5 2 12 3" xfId="39559"/>
    <cellStyle name="40% - Accent5 2 12 3 2" xfId="39560"/>
    <cellStyle name="40% - Accent5 2 12 3 2 2" xfId="39561"/>
    <cellStyle name="40% - Accent5 2 12 3 2 3" xfId="39562"/>
    <cellStyle name="40% - Accent5 2 12 3 3" xfId="39563"/>
    <cellStyle name="40% - Accent5 2 12 3 4" xfId="39564"/>
    <cellStyle name="40% - Accent5 2 12 4" xfId="39565"/>
    <cellStyle name="40% - Accent5 2 12 4 2" xfId="39566"/>
    <cellStyle name="40% - Accent5 2 12 4 3" xfId="39567"/>
    <cellStyle name="40% - Accent5 2 12 5" xfId="39568"/>
    <cellStyle name="40% - Accent5 2 12 6" xfId="39569"/>
    <cellStyle name="40% - Accent5 2 13" xfId="39570"/>
    <cellStyle name="40% - Accent5 2 13 2" xfId="39571"/>
    <cellStyle name="40% - Accent5 2 13 2 2" xfId="39572"/>
    <cellStyle name="40% - Accent5 2 13 2 3" xfId="39573"/>
    <cellStyle name="40% - Accent5 2 13 3" xfId="39574"/>
    <cellStyle name="40% - Accent5 2 13 4" xfId="39575"/>
    <cellStyle name="40% - Accent5 2 14" xfId="39576"/>
    <cellStyle name="40% - Accent5 2 14 2" xfId="39577"/>
    <cellStyle name="40% - Accent5 2 14 2 2" xfId="39578"/>
    <cellStyle name="40% - Accent5 2 14 2 3" xfId="39579"/>
    <cellStyle name="40% - Accent5 2 14 3" xfId="39580"/>
    <cellStyle name="40% - Accent5 2 14 4" xfId="39581"/>
    <cellStyle name="40% - Accent5 2 15" xfId="39582"/>
    <cellStyle name="40% - Accent5 2 15 2" xfId="39583"/>
    <cellStyle name="40% - Accent5 2 15 3" xfId="39584"/>
    <cellStyle name="40% - Accent5 2 16" xfId="39585"/>
    <cellStyle name="40% - Accent5 2 16 2" xfId="39586"/>
    <cellStyle name="40% - Accent5 2 17" xfId="39587"/>
    <cellStyle name="40% - Accent5 2 18" xfId="39588"/>
    <cellStyle name="40% - Accent5 2 2" xfId="39589"/>
    <cellStyle name="40% - Accent5 2 2 2" xfId="39590"/>
    <cellStyle name="40% - Accent5 2 2 2 2" xfId="39591"/>
    <cellStyle name="40% - Accent5 2 2 2 2 2" xfId="39592"/>
    <cellStyle name="40% - Accent5 2 2 2 3" xfId="39593"/>
    <cellStyle name="40% - Accent5 2 2 3" xfId="39594"/>
    <cellStyle name="40% - Accent5 2 2 3 2" xfId="39595"/>
    <cellStyle name="40% - Accent5 2 2 4" xfId="39596"/>
    <cellStyle name="40% - Accent5 2 2_Revenue monitoring workings P6 97-2003" xfId="39597"/>
    <cellStyle name="40% - Accent5 2 3" xfId="39598"/>
    <cellStyle name="40% - Accent5 2 3 10" xfId="39599"/>
    <cellStyle name="40% - Accent5 2 3 2" xfId="39600"/>
    <cellStyle name="40% - Accent5 2 3 2 2" xfId="39601"/>
    <cellStyle name="40% - Accent5 2 3 2 2 2" xfId="39602"/>
    <cellStyle name="40% - Accent5 2 3 2 2 2 2" xfId="39603"/>
    <cellStyle name="40% - Accent5 2 3 2 2 2 2 2" xfId="39604"/>
    <cellStyle name="40% - Accent5 2 3 2 2 2 2 2 2" xfId="39605"/>
    <cellStyle name="40% - Accent5 2 3 2 2 2 2 2 3" xfId="39606"/>
    <cellStyle name="40% - Accent5 2 3 2 2 2 2 3" xfId="39607"/>
    <cellStyle name="40% - Accent5 2 3 2 2 2 2 4" xfId="39608"/>
    <cellStyle name="40% - Accent5 2 3 2 2 2 3" xfId="39609"/>
    <cellStyle name="40% - Accent5 2 3 2 2 2 3 2" xfId="39610"/>
    <cellStyle name="40% - Accent5 2 3 2 2 2 3 2 2" xfId="39611"/>
    <cellStyle name="40% - Accent5 2 3 2 2 2 3 2 3" xfId="39612"/>
    <cellStyle name="40% - Accent5 2 3 2 2 2 3 3" xfId="39613"/>
    <cellStyle name="40% - Accent5 2 3 2 2 2 3 4" xfId="39614"/>
    <cellStyle name="40% - Accent5 2 3 2 2 2 4" xfId="39615"/>
    <cellStyle name="40% - Accent5 2 3 2 2 2 4 2" xfId="39616"/>
    <cellStyle name="40% - Accent5 2 3 2 2 2 4 3" xfId="39617"/>
    <cellStyle name="40% - Accent5 2 3 2 2 2 5" xfId="39618"/>
    <cellStyle name="40% - Accent5 2 3 2 2 2 6" xfId="39619"/>
    <cellStyle name="40% - Accent5 2 3 2 2 3" xfId="39620"/>
    <cellStyle name="40% - Accent5 2 3 2 2 3 2" xfId="39621"/>
    <cellStyle name="40% - Accent5 2 3 2 2 3 2 2" xfId="39622"/>
    <cellStyle name="40% - Accent5 2 3 2 2 3 2 2 2" xfId="39623"/>
    <cellStyle name="40% - Accent5 2 3 2 2 3 2 2 3" xfId="39624"/>
    <cellStyle name="40% - Accent5 2 3 2 2 3 2 3" xfId="39625"/>
    <cellStyle name="40% - Accent5 2 3 2 2 3 2 4" xfId="39626"/>
    <cellStyle name="40% - Accent5 2 3 2 2 3 3" xfId="39627"/>
    <cellStyle name="40% - Accent5 2 3 2 2 3 3 2" xfId="39628"/>
    <cellStyle name="40% - Accent5 2 3 2 2 3 3 2 2" xfId="39629"/>
    <cellStyle name="40% - Accent5 2 3 2 2 3 3 2 3" xfId="39630"/>
    <cellStyle name="40% - Accent5 2 3 2 2 3 3 3" xfId="39631"/>
    <cellStyle name="40% - Accent5 2 3 2 2 3 3 4" xfId="39632"/>
    <cellStyle name="40% - Accent5 2 3 2 2 3 4" xfId="39633"/>
    <cellStyle name="40% - Accent5 2 3 2 2 3 4 2" xfId="39634"/>
    <cellStyle name="40% - Accent5 2 3 2 2 3 4 3" xfId="39635"/>
    <cellStyle name="40% - Accent5 2 3 2 2 3 5" xfId="39636"/>
    <cellStyle name="40% - Accent5 2 3 2 2 3 6" xfId="39637"/>
    <cellStyle name="40% - Accent5 2 3 2 2 4" xfId="39638"/>
    <cellStyle name="40% - Accent5 2 3 2 2 4 2" xfId="39639"/>
    <cellStyle name="40% - Accent5 2 3 2 2 4 2 2" xfId="39640"/>
    <cellStyle name="40% - Accent5 2 3 2 2 4 2 3" xfId="39641"/>
    <cellStyle name="40% - Accent5 2 3 2 2 4 3" xfId="39642"/>
    <cellStyle name="40% - Accent5 2 3 2 2 4 4" xfId="39643"/>
    <cellStyle name="40% - Accent5 2 3 2 2 5" xfId="39644"/>
    <cellStyle name="40% - Accent5 2 3 2 2 5 2" xfId="39645"/>
    <cellStyle name="40% - Accent5 2 3 2 2 5 2 2" xfId="39646"/>
    <cellStyle name="40% - Accent5 2 3 2 2 5 2 3" xfId="39647"/>
    <cellStyle name="40% - Accent5 2 3 2 2 5 3" xfId="39648"/>
    <cellStyle name="40% - Accent5 2 3 2 2 5 4" xfId="39649"/>
    <cellStyle name="40% - Accent5 2 3 2 2 6" xfId="39650"/>
    <cellStyle name="40% - Accent5 2 3 2 2 6 2" xfId="39651"/>
    <cellStyle name="40% - Accent5 2 3 2 2 6 3" xfId="39652"/>
    <cellStyle name="40% - Accent5 2 3 2 2 7" xfId="39653"/>
    <cellStyle name="40% - Accent5 2 3 2 2 8" xfId="39654"/>
    <cellStyle name="40% - Accent5 2 3 2 3" xfId="39655"/>
    <cellStyle name="40% - Accent5 2 3 2 3 2" xfId="39656"/>
    <cellStyle name="40% - Accent5 2 3 2 3 2 2" xfId="39657"/>
    <cellStyle name="40% - Accent5 2 3 2 3 2 2 2" xfId="39658"/>
    <cellStyle name="40% - Accent5 2 3 2 3 2 2 3" xfId="39659"/>
    <cellStyle name="40% - Accent5 2 3 2 3 2 3" xfId="39660"/>
    <cellStyle name="40% - Accent5 2 3 2 3 2 4" xfId="39661"/>
    <cellStyle name="40% - Accent5 2 3 2 3 3" xfId="39662"/>
    <cellStyle name="40% - Accent5 2 3 2 3 3 2" xfId="39663"/>
    <cellStyle name="40% - Accent5 2 3 2 3 3 2 2" xfId="39664"/>
    <cellStyle name="40% - Accent5 2 3 2 3 3 2 3" xfId="39665"/>
    <cellStyle name="40% - Accent5 2 3 2 3 3 3" xfId="39666"/>
    <cellStyle name="40% - Accent5 2 3 2 3 3 4" xfId="39667"/>
    <cellStyle name="40% - Accent5 2 3 2 3 4" xfId="39668"/>
    <cellStyle name="40% - Accent5 2 3 2 3 4 2" xfId="39669"/>
    <cellStyle name="40% - Accent5 2 3 2 3 4 3" xfId="39670"/>
    <cellStyle name="40% - Accent5 2 3 2 3 5" xfId="39671"/>
    <cellStyle name="40% - Accent5 2 3 2 3 6" xfId="39672"/>
    <cellStyle name="40% - Accent5 2 3 2 4" xfId="39673"/>
    <cellStyle name="40% - Accent5 2 3 2 4 2" xfId="39674"/>
    <cellStyle name="40% - Accent5 2 3 2 4 2 2" xfId="39675"/>
    <cellStyle name="40% - Accent5 2 3 2 4 2 2 2" xfId="39676"/>
    <cellStyle name="40% - Accent5 2 3 2 4 2 2 3" xfId="39677"/>
    <cellStyle name="40% - Accent5 2 3 2 4 2 3" xfId="39678"/>
    <cellStyle name="40% - Accent5 2 3 2 4 2 4" xfId="39679"/>
    <cellStyle name="40% - Accent5 2 3 2 4 3" xfId="39680"/>
    <cellStyle name="40% - Accent5 2 3 2 4 3 2" xfId="39681"/>
    <cellStyle name="40% - Accent5 2 3 2 4 3 2 2" xfId="39682"/>
    <cellStyle name="40% - Accent5 2 3 2 4 3 2 3" xfId="39683"/>
    <cellStyle name="40% - Accent5 2 3 2 4 3 3" xfId="39684"/>
    <cellStyle name="40% - Accent5 2 3 2 4 3 4" xfId="39685"/>
    <cellStyle name="40% - Accent5 2 3 2 4 4" xfId="39686"/>
    <cellStyle name="40% - Accent5 2 3 2 4 4 2" xfId="39687"/>
    <cellStyle name="40% - Accent5 2 3 2 4 4 3" xfId="39688"/>
    <cellStyle name="40% - Accent5 2 3 2 4 5" xfId="39689"/>
    <cellStyle name="40% - Accent5 2 3 2 4 6" xfId="39690"/>
    <cellStyle name="40% - Accent5 2 3 2 5" xfId="39691"/>
    <cellStyle name="40% - Accent5 2 3 2 5 2" xfId="39692"/>
    <cellStyle name="40% - Accent5 2 3 2 5 2 2" xfId="39693"/>
    <cellStyle name="40% - Accent5 2 3 2 5 2 3" xfId="39694"/>
    <cellStyle name="40% - Accent5 2 3 2 5 3" xfId="39695"/>
    <cellStyle name="40% - Accent5 2 3 2 5 4" xfId="39696"/>
    <cellStyle name="40% - Accent5 2 3 2 6" xfId="39697"/>
    <cellStyle name="40% - Accent5 2 3 2 6 2" xfId="39698"/>
    <cellStyle name="40% - Accent5 2 3 2 6 2 2" xfId="39699"/>
    <cellStyle name="40% - Accent5 2 3 2 6 2 3" xfId="39700"/>
    <cellStyle name="40% - Accent5 2 3 2 6 3" xfId="39701"/>
    <cellStyle name="40% - Accent5 2 3 2 6 4" xfId="39702"/>
    <cellStyle name="40% - Accent5 2 3 2 7" xfId="39703"/>
    <cellStyle name="40% - Accent5 2 3 2 7 2" xfId="39704"/>
    <cellStyle name="40% - Accent5 2 3 2 7 3" xfId="39705"/>
    <cellStyle name="40% - Accent5 2 3 2 8" xfId="39706"/>
    <cellStyle name="40% - Accent5 2 3 2 9" xfId="39707"/>
    <cellStyle name="40% - Accent5 2 3 3" xfId="39708"/>
    <cellStyle name="40% - Accent5 2 3 3 2" xfId="39709"/>
    <cellStyle name="40% - Accent5 2 3 3 2 2" xfId="39710"/>
    <cellStyle name="40% - Accent5 2 3 3 2 2 2" xfId="39711"/>
    <cellStyle name="40% - Accent5 2 3 3 2 2 2 2" xfId="39712"/>
    <cellStyle name="40% - Accent5 2 3 3 2 2 2 3" xfId="39713"/>
    <cellStyle name="40% - Accent5 2 3 3 2 2 3" xfId="39714"/>
    <cellStyle name="40% - Accent5 2 3 3 2 2 4" xfId="39715"/>
    <cellStyle name="40% - Accent5 2 3 3 2 3" xfId="39716"/>
    <cellStyle name="40% - Accent5 2 3 3 2 3 2" xfId="39717"/>
    <cellStyle name="40% - Accent5 2 3 3 2 3 2 2" xfId="39718"/>
    <cellStyle name="40% - Accent5 2 3 3 2 3 2 3" xfId="39719"/>
    <cellStyle name="40% - Accent5 2 3 3 2 3 3" xfId="39720"/>
    <cellStyle name="40% - Accent5 2 3 3 2 3 4" xfId="39721"/>
    <cellStyle name="40% - Accent5 2 3 3 2 4" xfId="39722"/>
    <cellStyle name="40% - Accent5 2 3 3 2 4 2" xfId="39723"/>
    <cellStyle name="40% - Accent5 2 3 3 2 4 3" xfId="39724"/>
    <cellStyle name="40% - Accent5 2 3 3 2 5" xfId="39725"/>
    <cellStyle name="40% - Accent5 2 3 3 2 6" xfId="39726"/>
    <cellStyle name="40% - Accent5 2 3 3 3" xfId="39727"/>
    <cellStyle name="40% - Accent5 2 3 3 3 2" xfId="39728"/>
    <cellStyle name="40% - Accent5 2 3 3 3 2 2" xfId="39729"/>
    <cellStyle name="40% - Accent5 2 3 3 3 2 2 2" xfId="39730"/>
    <cellStyle name="40% - Accent5 2 3 3 3 2 2 3" xfId="39731"/>
    <cellStyle name="40% - Accent5 2 3 3 3 2 3" xfId="39732"/>
    <cellStyle name="40% - Accent5 2 3 3 3 2 4" xfId="39733"/>
    <cellStyle name="40% - Accent5 2 3 3 3 3" xfId="39734"/>
    <cellStyle name="40% - Accent5 2 3 3 3 3 2" xfId="39735"/>
    <cellStyle name="40% - Accent5 2 3 3 3 3 2 2" xfId="39736"/>
    <cellStyle name="40% - Accent5 2 3 3 3 3 2 3" xfId="39737"/>
    <cellStyle name="40% - Accent5 2 3 3 3 3 3" xfId="39738"/>
    <cellStyle name="40% - Accent5 2 3 3 3 3 4" xfId="39739"/>
    <cellStyle name="40% - Accent5 2 3 3 3 4" xfId="39740"/>
    <cellStyle name="40% - Accent5 2 3 3 3 4 2" xfId="39741"/>
    <cellStyle name="40% - Accent5 2 3 3 3 4 3" xfId="39742"/>
    <cellStyle name="40% - Accent5 2 3 3 3 5" xfId="39743"/>
    <cellStyle name="40% - Accent5 2 3 3 3 6" xfId="39744"/>
    <cellStyle name="40% - Accent5 2 3 3 4" xfId="39745"/>
    <cellStyle name="40% - Accent5 2 3 3 4 2" xfId="39746"/>
    <cellStyle name="40% - Accent5 2 3 3 4 2 2" xfId="39747"/>
    <cellStyle name="40% - Accent5 2 3 3 4 2 3" xfId="39748"/>
    <cellStyle name="40% - Accent5 2 3 3 4 3" xfId="39749"/>
    <cellStyle name="40% - Accent5 2 3 3 4 4" xfId="39750"/>
    <cellStyle name="40% - Accent5 2 3 3 5" xfId="39751"/>
    <cellStyle name="40% - Accent5 2 3 3 5 2" xfId="39752"/>
    <cellStyle name="40% - Accent5 2 3 3 5 2 2" xfId="39753"/>
    <cellStyle name="40% - Accent5 2 3 3 5 2 3" xfId="39754"/>
    <cellStyle name="40% - Accent5 2 3 3 5 3" xfId="39755"/>
    <cellStyle name="40% - Accent5 2 3 3 5 4" xfId="39756"/>
    <cellStyle name="40% - Accent5 2 3 3 6" xfId="39757"/>
    <cellStyle name="40% - Accent5 2 3 3 6 2" xfId="39758"/>
    <cellStyle name="40% - Accent5 2 3 3 6 3" xfId="39759"/>
    <cellStyle name="40% - Accent5 2 3 3 7" xfId="39760"/>
    <cellStyle name="40% - Accent5 2 3 3 8" xfId="39761"/>
    <cellStyle name="40% - Accent5 2 3 4" xfId="39762"/>
    <cellStyle name="40% - Accent5 2 3 4 2" xfId="39763"/>
    <cellStyle name="40% - Accent5 2 3 4 2 2" xfId="39764"/>
    <cellStyle name="40% - Accent5 2 3 4 2 2 2" xfId="39765"/>
    <cellStyle name="40% - Accent5 2 3 4 2 2 3" xfId="39766"/>
    <cellStyle name="40% - Accent5 2 3 4 2 3" xfId="39767"/>
    <cellStyle name="40% - Accent5 2 3 4 2 4" xfId="39768"/>
    <cellStyle name="40% - Accent5 2 3 4 3" xfId="39769"/>
    <cellStyle name="40% - Accent5 2 3 4 3 2" xfId="39770"/>
    <cellStyle name="40% - Accent5 2 3 4 3 2 2" xfId="39771"/>
    <cellStyle name="40% - Accent5 2 3 4 3 2 3" xfId="39772"/>
    <cellStyle name="40% - Accent5 2 3 4 3 3" xfId="39773"/>
    <cellStyle name="40% - Accent5 2 3 4 3 4" xfId="39774"/>
    <cellStyle name="40% - Accent5 2 3 4 4" xfId="39775"/>
    <cellStyle name="40% - Accent5 2 3 4 4 2" xfId="39776"/>
    <cellStyle name="40% - Accent5 2 3 4 4 3" xfId="39777"/>
    <cellStyle name="40% - Accent5 2 3 4 5" xfId="39778"/>
    <cellStyle name="40% - Accent5 2 3 4 6" xfId="39779"/>
    <cellStyle name="40% - Accent5 2 3 5" xfId="39780"/>
    <cellStyle name="40% - Accent5 2 3 5 2" xfId="39781"/>
    <cellStyle name="40% - Accent5 2 3 5 2 2" xfId="39782"/>
    <cellStyle name="40% - Accent5 2 3 5 2 2 2" xfId="39783"/>
    <cellStyle name="40% - Accent5 2 3 5 2 2 3" xfId="39784"/>
    <cellStyle name="40% - Accent5 2 3 5 2 3" xfId="39785"/>
    <cellStyle name="40% - Accent5 2 3 5 2 4" xfId="39786"/>
    <cellStyle name="40% - Accent5 2 3 5 3" xfId="39787"/>
    <cellStyle name="40% - Accent5 2 3 5 3 2" xfId="39788"/>
    <cellStyle name="40% - Accent5 2 3 5 3 2 2" xfId="39789"/>
    <cellStyle name="40% - Accent5 2 3 5 3 2 3" xfId="39790"/>
    <cellStyle name="40% - Accent5 2 3 5 3 3" xfId="39791"/>
    <cellStyle name="40% - Accent5 2 3 5 3 4" xfId="39792"/>
    <cellStyle name="40% - Accent5 2 3 5 4" xfId="39793"/>
    <cellStyle name="40% - Accent5 2 3 5 4 2" xfId="39794"/>
    <cellStyle name="40% - Accent5 2 3 5 4 3" xfId="39795"/>
    <cellStyle name="40% - Accent5 2 3 5 5" xfId="39796"/>
    <cellStyle name="40% - Accent5 2 3 5 6" xfId="39797"/>
    <cellStyle name="40% - Accent5 2 3 6" xfId="39798"/>
    <cellStyle name="40% - Accent5 2 3 6 2" xfId="39799"/>
    <cellStyle name="40% - Accent5 2 3 6 2 2" xfId="39800"/>
    <cellStyle name="40% - Accent5 2 3 6 2 3" xfId="39801"/>
    <cellStyle name="40% - Accent5 2 3 6 3" xfId="39802"/>
    <cellStyle name="40% - Accent5 2 3 6 4" xfId="39803"/>
    <cellStyle name="40% - Accent5 2 3 7" xfId="39804"/>
    <cellStyle name="40% - Accent5 2 3 7 2" xfId="39805"/>
    <cellStyle name="40% - Accent5 2 3 7 2 2" xfId="39806"/>
    <cellStyle name="40% - Accent5 2 3 7 2 3" xfId="39807"/>
    <cellStyle name="40% - Accent5 2 3 7 3" xfId="39808"/>
    <cellStyle name="40% - Accent5 2 3 7 4" xfId="39809"/>
    <cellStyle name="40% - Accent5 2 3 8" xfId="39810"/>
    <cellStyle name="40% - Accent5 2 3 8 2" xfId="39811"/>
    <cellStyle name="40% - Accent5 2 3 8 3" xfId="39812"/>
    <cellStyle name="40% - Accent5 2 3 9" xfId="39813"/>
    <cellStyle name="40% - Accent5 2 3_Revenue monitoring workings P6 97-2003" xfId="39814"/>
    <cellStyle name="40% - Accent5 2 4" xfId="39815"/>
    <cellStyle name="40% - Accent5 2 4 10" xfId="39816"/>
    <cellStyle name="40% - Accent5 2 4 2" xfId="39817"/>
    <cellStyle name="40% - Accent5 2 4 2 2" xfId="39818"/>
    <cellStyle name="40% - Accent5 2 4 2 2 2" xfId="39819"/>
    <cellStyle name="40% - Accent5 2 4 2 2 2 2" xfId="39820"/>
    <cellStyle name="40% - Accent5 2 4 2 2 2 2 2" xfId="39821"/>
    <cellStyle name="40% - Accent5 2 4 2 2 2 2 2 2" xfId="39822"/>
    <cellStyle name="40% - Accent5 2 4 2 2 2 2 2 3" xfId="39823"/>
    <cellStyle name="40% - Accent5 2 4 2 2 2 2 3" xfId="39824"/>
    <cellStyle name="40% - Accent5 2 4 2 2 2 2 4" xfId="39825"/>
    <cellStyle name="40% - Accent5 2 4 2 2 2 3" xfId="39826"/>
    <cellStyle name="40% - Accent5 2 4 2 2 2 3 2" xfId="39827"/>
    <cellStyle name="40% - Accent5 2 4 2 2 2 3 2 2" xfId="39828"/>
    <cellStyle name="40% - Accent5 2 4 2 2 2 3 2 3" xfId="39829"/>
    <cellStyle name="40% - Accent5 2 4 2 2 2 3 3" xfId="39830"/>
    <cellStyle name="40% - Accent5 2 4 2 2 2 3 4" xfId="39831"/>
    <cellStyle name="40% - Accent5 2 4 2 2 2 4" xfId="39832"/>
    <cellStyle name="40% - Accent5 2 4 2 2 2 4 2" xfId="39833"/>
    <cellStyle name="40% - Accent5 2 4 2 2 2 4 3" xfId="39834"/>
    <cellStyle name="40% - Accent5 2 4 2 2 2 5" xfId="39835"/>
    <cellStyle name="40% - Accent5 2 4 2 2 2 6" xfId="39836"/>
    <cellStyle name="40% - Accent5 2 4 2 2 3" xfId="39837"/>
    <cellStyle name="40% - Accent5 2 4 2 2 3 2" xfId="39838"/>
    <cellStyle name="40% - Accent5 2 4 2 2 3 2 2" xfId="39839"/>
    <cellStyle name="40% - Accent5 2 4 2 2 3 2 2 2" xfId="39840"/>
    <cellStyle name="40% - Accent5 2 4 2 2 3 2 2 3" xfId="39841"/>
    <cellStyle name="40% - Accent5 2 4 2 2 3 2 3" xfId="39842"/>
    <cellStyle name="40% - Accent5 2 4 2 2 3 2 4" xfId="39843"/>
    <cellStyle name="40% - Accent5 2 4 2 2 3 3" xfId="39844"/>
    <cellStyle name="40% - Accent5 2 4 2 2 3 3 2" xfId="39845"/>
    <cellStyle name="40% - Accent5 2 4 2 2 3 3 2 2" xfId="39846"/>
    <cellStyle name="40% - Accent5 2 4 2 2 3 3 2 3" xfId="39847"/>
    <cellStyle name="40% - Accent5 2 4 2 2 3 3 3" xfId="39848"/>
    <cellStyle name="40% - Accent5 2 4 2 2 3 3 4" xfId="39849"/>
    <cellStyle name="40% - Accent5 2 4 2 2 3 4" xfId="39850"/>
    <cellStyle name="40% - Accent5 2 4 2 2 3 4 2" xfId="39851"/>
    <cellStyle name="40% - Accent5 2 4 2 2 3 4 3" xfId="39852"/>
    <cellStyle name="40% - Accent5 2 4 2 2 3 5" xfId="39853"/>
    <cellStyle name="40% - Accent5 2 4 2 2 3 6" xfId="39854"/>
    <cellStyle name="40% - Accent5 2 4 2 2 4" xfId="39855"/>
    <cellStyle name="40% - Accent5 2 4 2 2 4 2" xfId="39856"/>
    <cellStyle name="40% - Accent5 2 4 2 2 4 2 2" xfId="39857"/>
    <cellStyle name="40% - Accent5 2 4 2 2 4 2 3" xfId="39858"/>
    <cellStyle name="40% - Accent5 2 4 2 2 4 3" xfId="39859"/>
    <cellStyle name="40% - Accent5 2 4 2 2 4 4" xfId="39860"/>
    <cellStyle name="40% - Accent5 2 4 2 2 5" xfId="39861"/>
    <cellStyle name="40% - Accent5 2 4 2 2 5 2" xfId="39862"/>
    <cellStyle name="40% - Accent5 2 4 2 2 5 2 2" xfId="39863"/>
    <cellStyle name="40% - Accent5 2 4 2 2 5 2 3" xfId="39864"/>
    <cellStyle name="40% - Accent5 2 4 2 2 5 3" xfId="39865"/>
    <cellStyle name="40% - Accent5 2 4 2 2 5 4" xfId="39866"/>
    <cellStyle name="40% - Accent5 2 4 2 2 6" xfId="39867"/>
    <cellStyle name="40% - Accent5 2 4 2 2 6 2" xfId="39868"/>
    <cellStyle name="40% - Accent5 2 4 2 2 6 3" xfId="39869"/>
    <cellStyle name="40% - Accent5 2 4 2 2 7" xfId="39870"/>
    <cellStyle name="40% - Accent5 2 4 2 2 8" xfId="39871"/>
    <cellStyle name="40% - Accent5 2 4 2 3" xfId="39872"/>
    <cellStyle name="40% - Accent5 2 4 2 3 2" xfId="39873"/>
    <cellStyle name="40% - Accent5 2 4 2 3 2 2" xfId="39874"/>
    <cellStyle name="40% - Accent5 2 4 2 3 2 2 2" xfId="39875"/>
    <cellStyle name="40% - Accent5 2 4 2 3 2 2 3" xfId="39876"/>
    <cellStyle name="40% - Accent5 2 4 2 3 2 3" xfId="39877"/>
    <cellStyle name="40% - Accent5 2 4 2 3 2 4" xfId="39878"/>
    <cellStyle name="40% - Accent5 2 4 2 3 3" xfId="39879"/>
    <cellStyle name="40% - Accent5 2 4 2 3 3 2" xfId="39880"/>
    <cellStyle name="40% - Accent5 2 4 2 3 3 2 2" xfId="39881"/>
    <cellStyle name="40% - Accent5 2 4 2 3 3 2 3" xfId="39882"/>
    <cellStyle name="40% - Accent5 2 4 2 3 3 3" xfId="39883"/>
    <cellStyle name="40% - Accent5 2 4 2 3 3 4" xfId="39884"/>
    <cellStyle name="40% - Accent5 2 4 2 3 4" xfId="39885"/>
    <cellStyle name="40% - Accent5 2 4 2 3 4 2" xfId="39886"/>
    <cellStyle name="40% - Accent5 2 4 2 3 4 3" xfId="39887"/>
    <cellStyle name="40% - Accent5 2 4 2 3 5" xfId="39888"/>
    <cellStyle name="40% - Accent5 2 4 2 3 6" xfId="39889"/>
    <cellStyle name="40% - Accent5 2 4 2 4" xfId="39890"/>
    <cellStyle name="40% - Accent5 2 4 2 4 2" xfId="39891"/>
    <cellStyle name="40% - Accent5 2 4 2 4 2 2" xfId="39892"/>
    <cellStyle name="40% - Accent5 2 4 2 4 2 2 2" xfId="39893"/>
    <cellStyle name="40% - Accent5 2 4 2 4 2 2 3" xfId="39894"/>
    <cellStyle name="40% - Accent5 2 4 2 4 2 3" xfId="39895"/>
    <cellStyle name="40% - Accent5 2 4 2 4 2 4" xfId="39896"/>
    <cellStyle name="40% - Accent5 2 4 2 4 3" xfId="39897"/>
    <cellStyle name="40% - Accent5 2 4 2 4 3 2" xfId="39898"/>
    <cellStyle name="40% - Accent5 2 4 2 4 3 2 2" xfId="39899"/>
    <cellStyle name="40% - Accent5 2 4 2 4 3 2 3" xfId="39900"/>
    <cellStyle name="40% - Accent5 2 4 2 4 3 3" xfId="39901"/>
    <cellStyle name="40% - Accent5 2 4 2 4 3 4" xfId="39902"/>
    <cellStyle name="40% - Accent5 2 4 2 4 4" xfId="39903"/>
    <cellStyle name="40% - Accent5 2 4 2 4 4 2" xfId="39904"/>
    <cellStyle name="40% - Accent5 2 4 2 4 4 3" xfId="39905"/>
    <cellStyle name="40% - Accent5 2 4 2 4 5" xfId="39906"/>
    <cellStyle name="40% - Accent5 2 4 2 4 6" xfId="39907"/>
    <cellStyle name="40% - Accent5 2 4 2 5" xfId="39908"/>
    <cellStyle name="40% - Accent5 2 4 2 5 2" xfId="39909"/>
    <cellStyle name="40% - Accent5 2 4 2 5 2 2" xfId="39910"/>
    <cellStyle name="40% - Accent5 2 4 2 5 2 3" xfId="39911"/>
    <cellStyle name="40% - Accent5 2 4 2 5 3" xfId="39912"/>
    <cellStyle name="40% - Accent5 2 4 2 5 4" xfId="39913"/>
    <cellStyle name="40% - Accent5 2 4 2 6" xfId="39914"/>
    <cellStyle name="40% - Accent5 2 4 2 6 2" xfId="39915"/>
    <cellStyle name="40% - Accent5 2 4 2 6 2 2" xfId="39916"/>
    <cellStyle name="40% - Accent5 2 4 2 6 2 3" xfId="39917"/>
    <cellStyle name="40% - Accent5 2 4 2 6 3" xfId="39918"/>
    <cellStyle name="40% - Accent5 2 4 2 6 4" xfId="39919"/>
    <cellStyle name="40% - Accent5 2 4 2 7" xfId="39920"/>
    <cellStyle name="40% - Accent5 2 4 2 7 2" xfId="39921"/>
    <cellStyle name="40% - Accent5 2 4 2 7 3" xfId="39922"/>
    <cellStyle name="40% - Accent5 2 4 2 8" xfId="39923"/>
    <cellStyle name="40% - Accent5 2 4 2 9" xfId="39924"/>
    <cellStyle name="40% - Accent5 2 4 3" xfId="39925"/>
    <cellStyle name="40% - Accent5 2 4 3 2" xfId="39926"/>
    <cellStyle name="40% - Accent5 2 4 3 2 2" xfId="39927"/>
    <cellStyle name="40% - Accent5 2 4 3 2 2 2" xfId="39928"/>
    <cellStyle name="40% - Accent5 2 4 3 2 2 2 2" xfId="39929"/>
    <cellStyle name="40% - Accent5 2 4 3 2 2 2 3" xfId="39930"/>
    <cellStyle name="40% - Accent5 2 4 3 2 2 3" xfId="39931"/>
    <cellStyle name="40% - Accent5 2 4 3 2 2 4" xfId="39932"/>
    <cellStyle name="40% - Accent5 2 4 3 2 3" xfId="39933"/>
    <cellStyle name="40% - Accent5 2 4 3 2 3 2" xfId="39934"/>
    <cellStyle name="40% - Accent5 2 4 3 2 3 2 2" xfId="39935"/>
    <cellStyle name="40% - Accent5 2 4 3 2 3 2 3" xfId="39936"/>
    <cellStyle name="40% - Accent5 2 4 3 2 3 3" xfId="39937"/>
    <cellStyle name="40% - Accent5 2 4 3 2 3 4" xfId="39938"/>
    <cellStyle name="40% - Accent5 2 4 3 2 4" xfId="39939"/>
    <cellStyle name="40% - Accent5 2 4 3 2 4 2" xfId="39940"/>
    <cellStyle name="40% - Accent5 2 4 3 2 4 3" xfId="39941"/>
    <cellStyle name="40% - Accent5 2 4 3 2 5" xfId="39942"/>
    <cellStyle name="40% - Accent5 2 4 3 2 6" xfId="39943"/>
    <cellStyle name="40% - Accent5 2 4 3 3" xfId="39944"/>
    <cellStyle name="40% - Accent5 2 4 3 3 2" xfId="39945"/>
    <cellStyle name="40% - Accent5 2 4 3 3 2 2" xfId="39946"/>
    <cellStyle name="40% - Accent5 2 4 3 3 2 2 2" xfId="39947"/>
    <cellStyle name="40% - Accent5 2 4 3 3 2 2 3" xfId="39948"/>
    <cellStyle name="40% - Accent5 2 4 3 3 2 3" xfId="39949"/>
    <cellStyle name="40% - Accent5 2 4 3 3 2 4" xfId="39950"/>
    <cellStyle name="40% - Accent5 2 4 3 3 3" xfId="39951"/>
    <cellStyle name="40% - Accent5 2 4 3 3 3 2" xfId="39952"/>
    <cellStyle name="40% - Accent5 2 4 3 3 3 2 2" xfId="39953"/>
    <cellStyle name="40% - Accent5 2 4 3 3 3 2 3" xfId="39954"/>
    <cellStyle name="40% - Accent5 2 4 3 3 3 3" xfId="39955"/>
    <cellStyle name="40% - Accent5 2 4 3 3 3 4" xfId="39956"/>
    <cellStyle name="40% - Accent5 2 4 3 3 4" xfId="39957"/>
    <cellStyle name="40% - Accent5 2 4 3 3 4 2" xfId="39958"/>
    <cellStyle name="40% - Accent5 2 4 3 3 4 3" xfId="39959"/>
    <cellStyle name="40% - Accent5 2 4 3 3 5" xfId="39960"/>
    <cellStyle name="40% - Accent5 2 4 3 3 6" xfId="39961"/>
    <cellStyle name="40% - Accent5 2 4 3 4" xfId="39962"/>
    <cellStyle name="40% - Accent5 2 4 3 4 2" xfId="39963"/>
    <cellStyle name="40% - Accent5 2 4 3 4 2 2" xfId="39964"/>
    <cellStyle name="40% - Accent5 2 4 3 4 2 3" xfId="39965"/>
    <cellStyle name="40% - Accent5 2 4 3 4 3" xfId="39966"/>
    <cellStyle name="40% - Accent5 2 4 3 4 4" xfId="39967"/>
    <cellStyle name="40% - Accent5 2 4 3 5" xfId="39968"/>
    <cellStyle name="40% - Accent5 2 4 3 5 2" xfId="39969"/>
    <cellStyle name="40% - Accent5 2 4 3 5 2 2" xfId="39970"/>
    <cellStyle name="40% - Accent5 2 4 3 5 2 3" xfId="39971"/>
    <cellStyle name="40% - Accent5 2 4 3 5 3" xfId="39972"/>
    <cellStyle name="40% - Accent5 2 4 3 5 4" xfId="39973"/>
    <cellStyle name="40% - Accent5 2 4 3 6" xfId="39974"/>
    <cellStyle name="40% - Accent5 2 4 3 6 2" xfId="39975"/>
    <cellStyle name="40% - Accent5 2 4 3 6 3" xfId="39976"/>
    <cellStyle name="40% - Accent5 2 4 3 7" xfId="39977"/>
    <cellStyle name="40% - Accent5 2 4 3 8" xfId="39978"/>
    <cellStyle name="40% - Accent5 2 4 4" xfId="39979"/>
    <cellStyle name="40% - Accent5 2 4 4 2" xfId="39980"/>
    <cellStyle name="40% - Accent5 2 4 4 2 2" xfId="39981"/>
    <cellStyle name="40% - Accent5 2 4 4 2 2 2" xfId="39982"/>
    <cellStyle name="40% - Accent5 2 4 4 2 2 3" xfId="39983"/>
    <cellStyle name="40% - Accent5 2 4 4 2 3" xfId="39984"/>
    <cellStyle name="40% - Accent5 2 4 4 2 4" xfId="39985"/>
    <cellStyle name="40% - Accent5 2 4 4 3" xfId="39986"/>
    <cellStyle name="40% - Accent5 2 4 4 3 2" xfId="39987"/>
    <cellStyle name="40% - Accent5 2 4 4 3 2 2" xfId="39988"/>
    <cellStyle name="40% - Accent5 2 4 4 3 2 3" xfId="39989"/>
    <cellStyle name="40% - Accent5 2 4 4 3 3" xfId="39990"/>
    <cellStyle name="40% - Accent5 2 4 4 3 4" xfId="39991"/>
    <cellStyle name="40% - Accent5 2 4 4 4" xfId="39992"/>
    <cellStyle name="40% - Accent5 2 4 4 4 2" xfId="39993"/>
    <cellStyle name="40% - Accent5 2 4 4 4 3" xfId="39994"/>
    <cellStyle name="40% - Accent5 2 4 4 5" xfId="39995"/>
    <cellStyle name="40% - Accent5 2 4 4 6" xfId="39996"/>
    <cellStyle name="40% - Accent5 2 4 5" xfId="39997"/>
    <cellStyle name="40% - Accent5 2 4 5 2" xfId="39998"/>
    <cellStyle name="40% - Accent5 2 4 5 2 2" xfId="39999"/>
    <cellStyle name="40% - Accent5 2 4 5 2 2 2" xfId="40000"/>
    <cellStyle name="40% - Accent5 2 4 5 2 2 3" xfId="40001"/>
    <cellStyle name="40% - Accent5 2 4 5 2 3" xfId="40002"/>
    <cellStyle name="40% - Accent5 2 4 5 2 4" xfId="40003"/>
    <cellStyle name="40% - Accent5 2 4 5 3" xfId="40004"/>
    <cellStyle name="40% - Accent5 2 4 5 3 2" xfId="40005"/>
    <cellStyle name="40% - Accent5 2 4 5 3 2 2" xfId="40006"/>
    <cellStyle name="40% - Accent5 2 4 5 3 2 3" xfId="40007"/>
    <cellStyle name="40% - Accent5 2 4 5 3 3" xfId="40008"/>
    <cellStyle name="40% - Accent5 2 4 5 3 4" xfId="40009"/>
    <cellStyle name="40% - Accent5 2 4 5 4" xfId="40010"/>
    <cellStyle name="40% - Accent5 2 4 5 4 2" xfId="40011"/>
    <cellStyle name="40% - Accent5 2 4 5 4 3" xfId="40012"/>
    <cellStyle name="40% - Accent5 2 4 5 5" xfId="40013"/>
    <cellStyle name="40% - Accent5 2 4 5 6" xfId="40014"/>
    <cellStyle name="40% - Accent5 2 4 6" xfId="40015"/>
    <cellStyle name="40% - Accent5 2 4 6 2" xfId="40016"/>
    <cellStyle name="40% - Accent5 2 4 6 2 2" xfId="40017"/>
    <cellStyle name="40% - Accent5 2 4 6 2 3" xfId="40018"/>
    <cellStyle name="40% - Accent5 2 4 6 3" xfId="40019"/>
    <cellStyle name="40% - Accent5 2 4 6 4" xfId="40020"/>
    <cellStyle name="40% - Accent5 2 4 7" xfId="40021"/>
    <cellStyle name="40% - Accent5 2 4 7 2" xfId="40022"/>
    <cellStyle name="40% - Accent5 2 4 7 2 2" xfId="40023"/>
    <cellStyle name="40% - Accent5 2 4 7 2 3" xfId="40024"/>
    <cellStyle name="40% - Accent5 2 4 7 3" xfId="40025"/>
    <cellStyle name="40% - Accent5 2 4 7 4" xfId="40026"/>
    <cellStyle name="40% - Accent5 2 4 8" xfId="40027"/>
    <cellStyle name="40% - Accent5 2 4 8 2" xfId="40028"/>
    <cellStyle name="40% - Accent5 2 4 8 3" xfId="40029"/>
    <cellStyle name="40% - Accent5 2 4 9" xfId="40030"/>
    <cellStyle name="40% - Accent5 2 4_Revenue monitoring workings P6 97-2003" xfId="40031"/>
    <cellStyle name="40% - Accent5 2 5" xfId="40032"/>
    <cellStyle name="40% - Accent5 2 5 10" xfId="40033"/>
    <cellStyle name="40% - Accent5 2 5 2" xfId="40034"/>
    <cellStyle name="40% - Accent5 2 5 2 2" xfId="40035"/>
    <cellStyle name="40% - Accent5 2 5 2 2 2" xfId="40036"/>
    <cellStyle name="40% - Accent5 2 5 2 2 2 2" xfId="40037"/>
    <cellStyle name="40% - Accent5 2 5 2 2 2 2 2" xfId="40038"/>
    <cellStyle name="40% - Accent5 2 5 2 2 2 2 2 2" xfId="40039"/>
    <cellStyle name="40% - Accent5 2 5 2 2 2 2 2 3" xfId="40040"/>
    <cellStyle name="40% - Accent5 2 5 2 2 2 2 3" xfId="40041"/>
    <cellStyle name="40% - Accent5 2 5 2 2 2 2 4" xfId="40042"/>
    <cellStyle name="40% - Accent5 2 5 2 2 2 3" xfId="40043"/>
    <cellStyle name="40% - Accent5 2 5 2 2 2 3 2" xfId="40044"/>
    <cellStyle name="40% - Accent5 2 5 2 2 2 3 2 2" xfId="40045"/>
    <cellStyle name="40% - Accent5 2 5 2 2 2 3 2 3" xfId="40046"/>
    <cellStyle name="40% - Accent5 2 5 2 2 2 3 3" xfId="40047"/>
    <cellStyle name="40% - Accent5 2 5 2 2 2 3 4" xfId="40048"/>
    <cellStyle name="40% - Accent5 2 5 2 2 2 4" xfId="40049"/>
    <cellStyle name="40% - Accent5 2 5 2 2 2 4 2" xfId="40050"/>
    <cellStyle name="40% - Accent5 2 5 2 2 2 4 3" xfId="40051"/>
    <cellStyle name="40% - Accent5 2 5 2 2 2 5" xfId="40052"/>
    <cellStyle name="40% - Accent5 2 5 2 2 2 6" xfId="40053"/>
    <cellStyle name="40% - Accent5 2 5 2 2 3" xfId="40054"/>
    <cellStyle name="40% - Accent5 2 5 2 2 3 2" xfId="40055"/>
    <cellStyle name="40% - Accent5 2 5 2 2 3 2 2" xfId="40056"/>
    <cellStyle name="40% - Accent5 2 5 2 2 3 2 2 2" xfId="40057"/>
    <cellStyle name="40% - Accent5 2 5 2 2 3 2 2 3" xfId="40058"/>
    <cellStyle name="40% - Accent5 2 5 2 2 3 2 3" xfId="40059"/>
    <cellStyle name="40% - Accent5 2 5 2 2 3 2 4" xfId="40060"/>
    <cellStyle name="40% - Accent5 2 5 2 2 3 3" xfId="40061"/>
    <cellStyle name="40% - Accent5 2 5 2 2 3 3 2" xfId="40062"/>
    <cellStyle name="40% - Accent5 2 5 2 2 3 3 2 2" xfId="40063"/>
    <cellStyle name="40% - Accent5 2 5 2 2 3 3 2 3" xfId="40064"/>
    <cellStyle name="40% - Accent5 2 5 2 2 3 3 3" xfId="40065"/>
    <cellStyle name="40% - Accent5 2 5 2 2 3 3 4" xfId="40066"/>
    <cellStyle name="40% - Accent5 2 5 2 2 3 4" xfId="40067"/>
    <cellStyle name="40% - Accent5 2 5 2 2 3 4 2" xfId="40068"/>
    <cellStyle name="40% - Accent5 2 5 2 2 3 4 3" xfId="40069"/>
    <cellStyle name="40% - Accent5 2 5 2 2 3 5" xfId="40070"/>
    <cellStyle name="40% - Accent5 2 5 2 2 3 6" xfId="40071"/>
    <cellStyle name="40% - Accent5 2 5 2 2 4" xfId="40072"/>
    <cellStyle name="40% - Accent5 2 5 2 2 4 2" xfId="40073"/>
    <cellStyle name="40% - Accent5 2 5 2 2 4 2 2" xfId="40074"/>
    <cellStyle name="40% - Accent5 2 5 2 2 4 2 3" xfId="40075"/>
    <cellStyle name="40% - Accent5 2 5 2 2 4 3" xfId="40076"/>
    <cellStyle name="40% - Accent5 2 5 2 2 4 4" xfId="40077"/>
    <cellStyle name="40% - Accent5 2 5 2 2 5" xfId="40078"/>
    <cellStyle name="40% - Accent5 2 5 2 2 5 2" xfId="40079"/>
    <cellStyle name="40% - Accent5 2 5 2 2 5 2 2" xfId="40080"/>
    <cellStyle name="40% - Accent5 2 5 2 2 5 2 3" xfId="40081"/>
    <cellStyle name="40% - Accent5 2 5 2 2 5 3" xfId="40082"/>
    <cellStyle name="40% - Accent5 2 5 2 2 5 4" xfId="40083"/>
    <cellStyle name="40% - Accent5 2 5 2 2 6" xfId="40084"/>
    <cellStyle name="40% - Accent5 2 5 2 2 6 2" xfId="40085"/>
    <cellStyle name="40% - Accent5 2 5 2 2 6 3" xfId="40086"/>
    <cellStyle name="40% - Accent5 2 5 2 2 7" xfId="40087"/>
    <cellStyle name="40% - Accent5 2 5 2 2 8" xfId="40088"/>
    <cellStyle name="40% - Accent5 2 5 2 3" xfId="40089"/>
    <cellStyle name="40% - Accent5 2 5 2 3 2" xfId="40090"/>
    <cellStyle name="40% - Accent5 2 5 2 3 2 2" xfId="40091"/>
    <cellStyle name="40% - Accent5 2 5 2 3 2 2 2" xfId="40092"/>
    <cellStyle name="40% - Accent5 2 5 2 3 2 2 3" xfId="40093"/>
    <cellStyle name="40% - Accent5 2 5 2 3 2 3" xfId="40094"/>
    <cellStyle name="40% - Accent5 2 5 2 3 2 4" xfId="40095"/>
    <cellStyle name="40% - Accent5 2 5 2 3 3" xfId="40096"/>
    <cellStyle name="40% - Accent5 2 5 2 3 3 2" xfId="40097"/>
    <cellStyle name="40% - Accent5 2 5 2 3 3 2 2" xfId="40098"/>
    <cellStyle name="40% - Accent5 2 5 2 3 3 2 3" xfId="40099"/>
    <cellStyle name="40% - Accent5 2 5 2 3 3 3" xfId="40100"/>
    <cellStyle name="40% - Accent5 2 5 2 3 3 4" xfId="40101"/>
    <cellStyle name="40% - Accent5 2 5 2 3 4" xfId="40102"/>
    <cellStyle name="40% - Accent5 2 5 2 3 4 2" xfId="40103"/>
    <cellStyle name="40% - Accent5 2 5 2 3 4 3" xfId="40104"/>
    <cellStyle name="40% - Accent5 2 5 2 3 5" xfId="40105"/>
    <cellStyle name="40% - Accent5 2 5 2 3 6" xfId="40106"/>
    <cellStyle name="40% - Accent5 2 5 2 4" xfId="40107"/>
    <cellStyle name="40% - Accent5 2 5 2 4 2" xfId="40108"/>
    <cellStyle name="40% - Accent5 2 5 2 4 2 2" xfId="40109"/>
    <cellStyle name="40% - Accent5 2 5 2 4 2 2 2" xfId="40110"/>
    <cellStyle name="40% - Accent5 2 5 2 4 2 2 3" xfId="40111"/>
    <cellStyle name="40% - Accent5 2 5 2 4 2 3" xfId="40112"/>
    <cellStyle name="40% - Accent5 2 5 2 4 2 4" xfId="40113"/>
    <cellStyle name="40% - Accent5 2 5 2 4 3" xfId="40114"/>
    <cellStyle name="40% - Accent5 2 5 2 4 3 2" xfId="40115"/>
    <cellStyle name="40% - Accent5 2 5 2 4 3 2 2" xfId="40116"/>
    <cellStyle name="40% - Accent5 2 5 2 4 3 2 3" xfId="40117"/>
    <cellStyle name="40% - Accent5 2 5 2 4 3 3" xfId="40118"/>
    <cellStyle name="40% - Accent5 2 5 2 4 3 4" xfId="40119"/>
    <cellStyle name="40% - Accent5 2 5 2 4 4" xfId="40120"/>
    <cellStyle name="40% - Accent5 2 5 2 4 4 2" xfId="40121"/>
    <cellStyle name="40% - Accent5 2 5 2 4 4 3" xfId="40122"/>
    <cellStyle name="40% - Accent5 2 5 2 4 5" xfId="40123"/>
    <cellStyle name="40% - Accent5 2 5 2 4 6" xfId="40124"/>
    <cellStyle name="40% - Accent5 2 5 2 5" xfId="40125"/>
    <cellStyle name="40% - Accent5 2 5 2 5 2" xfId="40126"/>
    <cellStyle name="40% - Accent5 2 5 2 5 2 2" xfId="40127"/>
    <cellStyle name="40% - Accent5 2 5 2 5 2 3" xfId="40128"/>
    <cellStyle name="40% - Accent5 2 5 2 5 3" xfId="40129"/>
    <cellStyle name="40% - Accent5 2 5 2 5 4" xfId="40130"/>
    <cellStyle name="40% - Accent5 2 5 2 6" xfId="40131"/>
    <cellStyle name="40% - Accent5 2 5 2 6 2" xfId="40132"/>
    <cellStyle name="40% - Accent5 2 5 2 6 2 2" xfId="40133"/>
    <cellStyle name="40% - Accent5 2 5 2 6 2 3" xfId="40134"/>
    <cellStyle name="40% - Accent5 2 5 2 6 3" xfId="40135"/>
    <cellStyle name="40% - Accent5 2 5 2 6 4" xfId="40136"/>
    <cellStyle name="40% - Accent5 2 5 2 7" xfId="40137"/>
    <cellStyle name="40% - Accent5 2 5 2 7 2" xfId="40138"/>
    <cellStyle name="40% - Accent5 2 5 2 7 3" xfId="40139"/>
    <cellStyle name="40% - Accent5 2 5 2 8" xfId="40140"/>
    <cellStyle name="40% - Accent5 2 5 2 9" xfId="40141"/>
    <cellStyle name="40% - Accent5 2 5 3" xfId="40142"/>
    <cellStyle name="40% - Accent5 2 5 3 2" xfId="40143"/>
    <cellStyle name="40% - Accent5 2 5 3 2 2" xfId="40144"/>
    <cellStyle name="40% - Accent5 2 5 3 2 2 2" xfId="40145"/>
    <cellStyle name="40% - Accent5 2 5 3 2 2 2 2" xfId="40146"/>
    <cellStyle name="40% - Accent5 2 5 3 2 2 2 3" xfId="40147"/>
    <cellStyle name="40% - Accent5 2 5 3 2 2 3" xfId="40148"/>
    <cellStyle name="40% - Accent5 2 5 3 2 2 4" xfId="40149"/>
    <cellStyle name="40% - Accent5 2 5 3 2 3" xfId="40150"/>
    <cellStyle name="40% - Accent5 2 5 3 2 3 2" xfId="40151"/>
    <cellStyle name="40% - Accent5 2 5 3 2 3 2 2" xfId="40152"/>
    <cellStyle name="40% - Accent5 2 5 3 2 3 2 3" xfId="40153"/>
    <cellStyle name="40% - Accent5 2 5 3 2 3 3" xfId="40154"/>
    <cellStyle name="40% - Accent5 2 5 3 2 3 4" xfId="40155"/>
    <cellStyle name="40% - Accent5 2 5 3 2 4" xfId="40156"/>
    <cellStyle name="40% - Accent5 2 5 3 2 4 2" xfId="40157"/>
    <cellStyle name="40% - Accent5 2 5 3 2 4 3" xfId="40158"/>
    <cellStyle name="40% - Accent5 2 5 3 2 5" xfId="40159"/>
    <cellStyle name="40% - Accent5 2 5 3 2 6" xfId="40160"/>
    <cellStyle name="40% - Accent5 2 5 3 3" xfId="40161"/>
    <cellStyle name="40% - Accent5 2 5 3 3 2" xfId="40162"/>
    <cellStyle name="40% - Accent5 2 5 3 3 2 2" xfId="40163"/>
    <cellStyle name="40% - Accent5 2 5 3 3 2 2 2" xfId="40164"/>
    <cellStyle name="40% - Accent5 2 5 3 3 2 2 3" xfId="40165"/>
    <cellStyle name="40% - Accent5 2 5 3 3 2 3" xfId="40166"/>
    <cellStyle name="40% - Accent5 2 5 3 3 2 4" xfId="40167"/>
    <cellStyle name="40% - Accent5 2 5 3 3 3" xfId="40168"/>
    <cellStyle name="40% - Accent5 2 5 3 3 3 2" xfId="40169"/>
    <cellStyle name="40% - Accent5 2 5 3 3 3 2 2" xfId="40170"/>
    <cellStyle name="40% - Accent5 2 5 3 3 3 2 3" xfId="40171"/>
    <cellStyle name="40% - Accent5 2 5 3 3 3 3" xfId="40172"/>
    <cellStyle name="40% - Accent5 2 5 3 3 3 4" xfId="40173"/>
    <cellStyle name="40% - Accent5 2 5 3 3 4" xfId="40174"/>
    <cellStyle name="40% - Accent5 2 5 3 3 4 2" xfId="40175"/>
    <cellStyle name="40% - Accent5 2 5 3 3 4 3" xfId="40176"/>
    <cellStyle name="40% - Accent5 2 5 3 3 5" xfId="40177"/>
    <cellStyle name="40% - Accent5 2 5 3 3 6" xfId="40178"/>
    <cellStyle name="40% - Accent5 2 5 3 4" xfId="40179"/>
    <cellStyle name="40% - Accent5 2 5 3 4 2" xfId="40180"/>
    <cellStyle name="40% - Accent5 2 5 3 4 2 2" xfId="40181"/>
    <cellStyle name="40% - Accent5 2 5 3 4 2 3" xfId="40182"/>
    <cellStyle name="40% - Accent5 2 5 3 4 3" xfId="40183"/>
    <cellStyle name="40% - Accent5 2 5 3 4 4" xfId="40184"/>
    <cellStyle name="40% - Accent5 2 5 3 5" xfId="40185"/>
    <cellStyle name="40% - Accent5 2 5 3 5 2" xfId="40186"/>
    <cellStyle name="40% - Accent5 2 5 3 5 2 2" xfId="40187"/>
    <cellStyle name="40% - Accent5 2 5 3 5 2 3" xfId="40188"/>
    <cellStyle name="40% - Accent5 2 5 3 5 3" xfId="40189"/>
    <cellStyle name="40% - Accent5 2 5 3 5 4" xfId="40190"/>
    <cellStyle name="40% - Accent5 2 5 3 6" xfId="40191"/>
    <cellStyle name="40% - Accent5 2 5 3 6 2" xfId="40192"/>
    <cellStyle name="40% - Accent5 2 5 3 6 3" xfId="40193"/>
    <cellStyle name="40% - Accent5 2 5 3 7" xfId="40194"/>
    <cellStyle name="40% - Accent5 2 5 3 8" xfId="40195"/>
    <cellStyle name="40% - Accent5 2 5 4" xfId="40196"/>
    <cellStyle name="40% - Accent5 2 5 4 2" xfId="40197"/>
    <cellStyle name="40% - Accent5 2 5 4 2 2" xfId="40198"/>
    <cellStyle name="40% - Accent5 2 5 4 2 2 2" xfId="40199"/>
    <cellStyle name="40% - Accent5 2 5 4 2 2 3" xfId="40200"/>
    <cellStyle name="40% - Accent5 2 5 4 2 3" xfId="40201"/>
    <cellStyle name="40% - Accent5 2 5 4 2 4" xfId="40202"/>
    <cellStyle name="40% - Accent5 2 5 4 3" xfId="40203"/>
    <cellStyle name="40% - Accent5 2 5 4 3 2" xfId="40204"/>
    <cellStyle name="40% - Accent5 2 5 4 3 2 2" xfId="40205"/>
    <cellStyle name="40% - Accent5 2 5 4 3 2 3" xfId="40206"/>
    <cellStyle name="40% - Accent5 2 5 4 3 3" xfId="40207"/>
    <cellStyle name="40% - Accent5 2 5 4 3 4" xfId="40208"/>
    <cellStyle name="40% - Accent5 2 5 4 4" xfId="40209"/>
    <cellStyle name="40% - Accent5 2 5 4 4 2" xfId="40210"/>
    <cellStyle name="40% - Accent5 2 5 4 4 3" xfId="40211"/>
    <cellStyle name="40% - Accent5 2 5 4 5" xfId="40212"/>
    <cellStyle name="40% - Accent5 2 5 4 6" xfId="40213"/>
    <cellStyle name="40% - Accent5 2 5 5" xfId="40214"/>
    <cellStyle name="40% - Accent5 2 5 5 2" xfId="40215"/>
    <cellStyle name="40% - Accent5 2 5 5 2 2" xfId="40216"/>
    <cellStyle name="40% - Accent5 2 5 5 2 2 2" xfId="40217"/>
    <cellStyle name="40% - Accent5 2 5 5 2 2 3" xfId="40218"/>
    <cellStyle name="40% - Accent5 2 5 5 2 3" xfId="40219"/>
    <cellStyle name="40% - Accent5 2 5 5 2 4" xfId="40220"/>
    <cellStyle name="40% - Accent5 2 5 5 3" xfId="40221"/>
    <cellStyle name="40% - Accent5 2 5 5 3 2" xfId="40222"/>
    <cellStyle name="40% - Accent5 2 5 5 3 2 2" xfId="40223"/>
    <cellStyle name="40% - Accent5 2 5 5 3 2 3" xfId="40224"/>
    <cellStyle name="40% - Accent5 2 5 5 3 3" xfId="40225"/>
    <cellStyle name="40% - Accent5 2 5 5 3 4" xfId="40226"/>
    <cellStyle name="40% - Accent5 2 5 5 4" xfId="40227"/>
    <cellStyle name="40% - Accent5 2 5 5 4 2" xfId="40228"/>
    <cellStyle name="40% - Accent5 2 5 5 4 3" xfId="40229"/>
    <cellStyle name="40% - Accent5 2 5 5 5" xfId="40230"/>
    <cellStyle name="40% - Accent5 2 5 5 6" xfId="40231"/>
    <cellStyle name="40% - Accent5 2 5 6" xfId="40232"/>
    <cellStyle name="40% - Accent5 2 5 6 2" xfId="40233"/>
    <cellStyle name="40% - Accent5 2 5 6 2 2" xfId="40234"/>
    <cellStyle name="40% - Accent5 2 5 6 2 3" xfId="40235"/>
    <cellStyle name="40% - Accent5 2 5 6 3" xfId="40236"/>
    <cellStyle name="40% - Accent5 2 5 6 4" xfId="40237"/>
    <cellStyle name="40% - Accent5 2 5 7" xfId="40238"/>
    <cellStyle name="40% - Accent5 2 5 7 2" xfId="40239"/>
    <cellStyle name="40% - Accent5 2 5 7 2 2" xfId="40240"/>
    <cellStyle name="40% - Accent5 2 5 7 2 3" xfId="40241"/>
    <cellStyle name="40% - Accent5 2 5 7 3" xfId="40242"/>
    <cellStyle name="40% - Accent5 2 5 7 4" xfId="40243"/>
    <cellStyle name="40% - Accent5 2 5 8" xfId="40244"/>
    <cellStyle name="40% - Accent5 2 5 8 2" xfId="40245"/>
    <cellStyle name="40% - Accent5 2 5 8 3" xfId="40246"/>
    <cellStyle name="40% - Accent5 2 5 9" xfId="40247"/>
    <cellStyle name="40% - Accent5 2 5_Revenue monitoring workings P6 97-2003" xfId="40248"/>
    <cellStyle name="40% - Accent5 2 6" xfId="40249"/>
    <cellStyle name="40% - Accent5 2 6 10" xfId="40250"/>
    <cellStyle name="40% - Accent5 2 6 2" xfId="40251"/>
    <cellStyle name="40% - Accent5 2 6 2 2" xfId="40252"/>
    <cellStyle name="40% - Accent5 2 6 2 2 2" xfId="40253"/>
    <cellStyle name="40% - Accent5 2 6 2 2 2 2" xfId="40254"/>
    <cellStyle name="40% - Accent5 2 6 2 2 2 2 2" xfId="40255"/>
    <cellStyle name="40% - Accent5 2 6 2 2 2 2 2 2" xfId="40256"/>
    <cellStyle name="40% - Accent5 2 6 2 2 2 2 2 3" xfId="40257"/>
    <cellStyle name="40% - Accent5 2 6 2 2 2 2 3" xfId="40258"/>
    <cellStyle name="40% - Accent5 2 6 2 2 2 2 4" xfId="40259"/>
    <cellStyle name="40% - Accent5 2 6 2 2 2 3" xfId="40260"/>
    <cellStyle name="40% - Accent5 2 6 2 2 2 3 2" xfId="40261"/>
    <cellStyle name="40% - Accent5 2 6 2 2 2 3 2 2" xfId="40262"/>
    <cellStyle name="40% - Accent5 2 6 2 2 2 3 2 3" xfId="40263"/>
    <cellStyle name="40% - Accent5 2 6 2 2 2 3 3" xfId="40264"/>
    <cellStyle name="40% - Accent5 2 6 2 2 2 3 4" xfId="40265"/>
    <cellStyle name="40% - Accent5 2 6 2 2 2 4" xfId="40266"/>
    <cellStyle name="40% - Accent5 2 6 2 2 2 4 2" xfId="40267"/>
    <cellStyle name="40% - Accent5 2 6 2 2 2 4 3" xfId="40268"/>
    <cellStyle name="40% - Accent5 2 6 2 2 2 5" xfId="40269"/>
    <cellStyle name="40% - Accent5 2 6 2 2 2 6" xfId="40270"/>
    <cellStyle name="40% - Accent5 2 6 2 2 3" xfId="40271"/>
    <cellStyle name="40% - Accent5 2 6 2 2 3 2" xfId="40272"/>
    <cellStyle name="40% - Accent5 2 6 2 2 3 2 2" xfId="40273"/>
    <cellStyle name="40% - Accent5 2 6 2 2 3 2 2 2" xfId="40274"/>
    <cellStyle name="40% - Accent5 2 6 2 2 3 2 2 3" xfId="40275"/>
    <cellStyle name="40% - Accent5 2 6 2 2 3 2 3" xfId="40276"/>
    <cellStyle name="40% - Accent5 2 6 2 2 3 2 4" xfId="40277"/>
    <cellStyle name="40% - Accent5 2 6 2 2 3 3" xfId="40278"/>
    <cellStyle name="40% - Accent5 2 6 2 2 3 3 2" xfId="40279"/>
    <cellStyle name="40% - Accent5 2 6 2 2 3 3 2 2" xfId="40280"/>
    <cellStyle name="40% - Accent5 2 6 2 2 3 3 2 3" xfId="40281"/>
    <cellStyle name="40% - Accent5 2 6 2 2 3 3 3" xfId="40282"/>
    <cellStyle name="40% - Accent5 2 6 2 2 3 3 4" xfId="40283"/>
    <cellStyle name="40% - Accent5 2 6 2 2 3 4" xfId="40284"/>
    <cellStyle name="40% - Accent5 2 6 2 2 3 4 2" xfId="40285"/>
    <cellStyle name="40% - Accent5 2 6 2 2 3 4 3" xfId="40286"/>
    <cellStyle name="40% - Accent5 2 6 2 2 3 5" xfId="40287"/>
    <cellStyle name="40% - Accent5 2 6 2 2 3 6" xfId="40288"/>
    <cellStyle name="40% - Accent5 2 6 2 2 4" xfId="40289"/>
    <cellStyle name="40% - Accent5 2 6 2 2 4 2" xfId="40290"/>
    <cellStyle name="40% - Accent5 2 6 2 2 4 2 2" xfId="40291"/>
    <cellStyle name="40% - Accent5 2 6 2 2 4 2 3" xfId="40292"/>
    <cellStyle name="40% - Accent5 2 6 2 2 4 3" xfId="40293"/>
    <cellStyle name="40% - Accent5 2 6 2 2 4 4" xfId="40294"/>
    <cellStyle name="40% - Accent5 2 6 2 2 5" xfId="40295"/>
    <cellStyle name="40% - Accent5 2 6 2 2 5 2" xfId="40296"/>
    <cellStyle name="40% - Accent5 2 6 2 2 5 2 2" xfId="40297"/>
    <cellStyle name="40% - Accent5 2 6 2 2 5 2 3" xfId="40298"/>
    <cellStyle name="40% - Accent5 2 6 2 2 5 3" xfId="40299"/>
    <cellStyle name="40% - Accent5 2 6 2 2 5 4" xfId="40300"/>
    <cellStyle name="40% - Accent5 2 6 2 2 6" xfId="40301"/>
    <cellStyle name="40% - Accent5 2 6 2 2 6 2" xfId="40302"/>
    <cellStyle name="40% - Accent5 2 6 2 2 6 3" xfId="40303"/>
    <cellStyle name="40% - Accent5 2 6 2 2 7" xfId="40304"/>
    <cellStyle name="40% - Accent5 2 6 2 2 8" xfId="40305"/>
    <cellStyle name="40% - Accent5 2 6 2 3" xfId="40306"/>
    <cellStyle name="40% - Accent5 2 6 2 3 2" xfId="40307"/>
    <cellStyle name="40% - Accent5 2 6 2 3 2 2" xfId="40308"/>
    <cellStyle name="40% - Accent5 2 6 2 3 2 2 2" xfId="40309"/>
    <cellStyle name="40% - Accent5 2 6 2 3 2 2 3" xfId="40310"/>
    <cellStyle name="40% - Accent5 2 6 2 3 2 3" xfId="40311"/>
    <cellStyle name="40% - Accent5 2 6 2 3 2 4" xfId="40312"/>
    <cellStyle name="40% - Accent5 2 6 2 3 3" xfId="40313"/>
    <cellStyle name="40% - Accent5 2 6 2 3 3 2" xfId="40314"/>
    <cellStyle name="40% - Accent5 2 6 2 3 3 2 2" xfId="40315"/>
    <cellStyle name="40% - Accent5 2 6 2 3 3 2 3" xfId="40316"/>
    <cellStyle name="40% - Accent5 2 6 2 3 3 3" xfId="40317"/>
    <cellStyle name="40% - Accent5 2 6 2 3 3 4" xfId="40318"/>
    <cellStyle name="40% - Accent5 2 6 2 3 4" xfId="40319"/>
    <cellStyle name="40% - Accent5 2 6 2 3 4 2" xfId="40320"/>
    <cellStyle name="40% - Accent5 2 6 2 3 4 3" xfId="40321"/>
    <cellStyle name="40% - Accent5 2 6 2 3 5" xfId="40322"/>
    <cellStyle name="40% - Accent5 2 6 2 3 6" xfId="40323"/>
    <cellStyle name="40% - Accent5 2 6 2 4" xfId="40324"/>
    <cellStyle name="40% - Accent5 2 6 2 4 2" xfId="40325"/>
    <cellStyle name="40% - Accent5 2 6 2 4 2 2" xfId="40326"/>
    <cellStyle name="40% - Accent5 2 6 2 4 2 2 2" xfId="40327"/>
    <cellStyle name="40% - Accent5 2 6 2 4 2 2 3" xfId="40328"/>
    <cellStyle name="40% - Accent5 2 6 2 4 2 3" xfId="40329"/>
    <cellStyle name="40% - Accent5 2 6 2 4 2 4" xfId="40330"/>
    <cellStyle name="40% - Accent5 2 6 2 4 3" xfId="40331"/>
    <cellStyle name="40% - Accent5 2 6 2 4 3 2" xfId="40332"/>
    <cellStyle name="40% - Accent5 2 6 2 4 3 2 2" xfId="40333"/>
    <cellStyle name="40% - Accent5 2 6 2 4 3 2 3" xfId="40334"/>
    <cellStyle name="40% - Accent5 2 6 2 4 3 3" xfId="40335"/>
    <cellStyle name="40% - Accent5 2 6 2 4 3 4" xfId="40336"/>
    <cellStyle name="40% - Accent5 2 6 2 4 4" xfId="40337"/>
    <cellStyle name="40% - Accent5 2 6 2 4 4 2" xfId="40338"/>
    <cellStyle name="40% - Accent5 2 6 2 4 4 3" xfId="40339"/>
    <cellStyle name="40% - Accent5 2 6 2 4 5" xfId="40340"/>
    <cellStyle name="40% - Accent5 2 6 2 4 6" xfId="40341"/>
    <cellStyle name="40% - Accent5 2 6 2 5" xfId="40342"/>
    <cellStyle name="40% - Accent5 2 6 2 5 2" xfId="40343"/>
    <cellStyle name="40% - Accent5 2 6 2 5 2 2" xfId="40344"/>
    <cellStyle name="40% - Accent5 2 6 2 5 2 3" xfId="40345"/>
    <cellStyle name="40% - Accent5 2 6 2 5 3" xfId="40346"/>
    <cellStyle name="40% - Accent5 2 6 2 5 4" xfId="40347"/>
    <cellStyle name="40% - Accent5 2 6 2 6" xfId="40348"/>
    <cellStyle name="40% - Accent5 2 6 2 6 2" xfId="40349"/>
    <cellStyle name="40% - Accent5 2 6 2 6 2 2" xfId="40350"/>
    <cellStyle name="40% - Accent5 2 6 2 6 2 3" xfId="40351"/>
    <cellStyle name="40% - Accent5 2 6 2 6 3" xfId="40352"/>
    <cellStyle name="40% - Accent5 2 6 2 6 4" xfId="40353"/>
    <cellStyle name="40% - Accent5 2 6 2 7" xfId="40354"/>
    <cellStyle name="40% - Accent5 2 6 2 7 2" xfId="40355"/>
    <cellStyle name="40% - Accent5 2 6 2 7 3" xfId="40356"/>
    <cellStyle name="40% - Accent5 2 6 2 8" xfId="40357"/>
    <cellStyle name="40% - Accent5 2 6 2 9" xfId="40358"/>
    <cellStyle name="40% - Accent5 2 6 3" xfId="40359"/>
    <cellStyle name="40% - Accent5 2 6 3 2" xfId="40360"/>
    <cellStyle name="40% - Accent5 2 6 3 2 2" xfId="40361"/>
    <cellStyle name="40% - Accent5 2 6 3 2 2 2" xfId="40362"/>
    <cellStyle name="40% - Accent5 2 6 3 2 2 2 2" xfId="40363"/>
    <cellStyle name="40% - Accent5 2 6 3 2 2 2 3" xfId="40364"/>
    <cellStyle name="40% - Accent5 2 6 3 2 2 3" xfId="40365"/>
    <cellStyle name="40% - Accent5 2 6 3 2 2 4" xfId="40366"/>
    <cellStyle name="40% - Accent5 2 6 3 2 3" xfId="40367"/>
    <cellStyle name="40% - Accent5 2 6 3 2 3 2" xfId="40368"/>
    <cellStyle name="40% - Accent5 2 6 3 2 3 2 2" xfId="40369"/>
    <cellStyle name="40% - Accent5 2 6 3 2 3 2 3" xfId="40370"/>
    <cellStyle name="40% - Accent5 2 6 3 2 3 3" xfId="40371"/>
    <cellStyle name="40% - Accent5 2 6 3 2 3 4" xfId="40372"/>
    <cellStyle name="40% - Accent5 2 6 3 2 4" xfId="40373"/>
    <cellStyle name="40% - Accent5 2 6 3 2 4 2" xfId="40374"/>
    <cellStyle name="40% - Accent5 2 6 3 2 4 3" xfId="40375"/>
    <cellStyle name="40% - Accent5 2 6 3 2 5" xfId="40376"/>
    <cellStyle name="40% - Accent5 2 6 3 2 6" xfId="40377"/>
    <cellStyle name="40% - Accent5 2 6 3 3" xfId="40378"/>
    <cellStyle name="40% - Accent5 2 6 3 3 2" xfId="40379"/>
    <cellStyle name="40% - Accent5 2 6 3 3 2 2" xfId="40380"/>
    <cellStyle name="40% - Accent5 2 6 3 3 2 2 2" xfId="40381"/>
    <cellStyle name="40% - Accent5 2 6 3 3 2 2 3" xfId="40382"/>
    <cellStyle name="40% - Accent5 2 6 3 3 2 3" xfId="40383"/>
    <cellStyle name="40% - Accent5 2 6 3 3 2 4" xfId="40384"/>
    <cellStyle name="40% - Accent5 2 6 3 3 3" xfId="40385"/>
    <cellStyle name="40% - Accent5 2 6 3 3 3 2" xfId="40386"/>
    <cellStyle name="40% - Accent5 2 6 3 3 3 2 2" xfId="40387"/>
    <cellStyle name="40% - Accent5 2 6 3 3 3 2 3" xfId="40388"/>
    <cellStyle name="40% - Accent5 2 6 3 3 3 3" xfId="40389"/>
    <cellStyle name="40% - Accent5 2 6 3 3 3 4" xfId="40390"/>
    <cellStyle name="40% - Accent5 2 6 3 3 4" xfId="40391"/>
    <cellStyle name="40% - Accent5 2 6 3 3 4 2" xfId="40392"/>
    <cellStyle name="40% - Accent5 2 6 3 3 4 3" xfId="40393"/>
    <cellStyle name="40% - Accent5 2 6 3 3 5" xfId="40394"/>
    <cellStyle name="40% - Accent5 2 6 3 3 6" xfId="40395"/>
    <cellStyle name="40% - Accent5 2 6 3 4" xfId="40396"/>
    <cellStyle name="40% - Accent5 2 6 3 4 2" xfId="40397"/>
    <cellStyle name="40% - Accent5 2 6 3 4 2 2" xfId="40398"/>
    <cellStyle name="40% - Accent5 2 6 3 4 2 3" xfId="40399"/>
    <cellStyle name="40% - Accent5 2 6 3 4 3" xfId="40400"/>
    <cellStyle name="40% - Accent5 2 6 3 4 4" xfId="40401"/>
    <cellStyle name="40% - Accent5 2 6 3 5" xfId="40402"/>
    <cellStyle name="40% - Accent5 2 6 3 5 2" xfId="40403"/>
    <cellStyle name="40% - Accent5 2 6 3 5 2 2" xfId="40404"/>
    <cellStyle name="40% - Accent5 2 6 3 5 2 3" xfId="40405"/>
    <cellStyle name="40% - Accent5 2 6 3 5 3" xfId="40406"/>
    <cellStyle name="40% - Accent5 2 6 3 5 4" xfId="40407"/>
    <cellStyle name="40% - Accent5 2 6 3 6" xfId="40408"/>
    <cellStyle name="40% - Accent5 2 6 3 6 2" xfId="40409"/>
    <cellStyle name="40% - Accent5 2 6 3 6 3" xfId="40410"/>
    <cellStyle name="40% - Accent5 2 6 3 7" xfId="40411"/>
    <cellStyle name="40% - Accent5 2 6 3 8" xfId="40412"/>
    <cellStyle name="40% - Accent5 2 6 4" xfId="40413"/>
    <cellStyle name="40% - Accent5 2 6 4 2" xfId="40414"/>
    <cellStyle name="40% - Accent5 2 6 4 2 2" xfId="40415"/>
    <cellStyle name="40% - Accent5 2 6 4 2 2 2" xfId="40416"/>
    <cellStyle name="40% - Accent5 2 6 4 2 2 3" xfId="40417"/>
    <cellStyle name="40% - Accent5 2 6 4 2 3" xfId="40418"/>
    <cellStyle name="40% - Accent5 2 6 4 2 4" xfId="40419"/>
    <cellStyle name="40% - Accent5 2 6 4 3" xfId="40420"/>
    <cellStyle name="40% - Accent5 2 6 4 3 2" xfId="40421"/>
    <cellStyle name="40% - Accent5 2 6 4 3 2 2" xfId="40422"/>
    <cellStyle name="40% - Accent5 2 6 4 3 2 3" xfId="40423"/>
    <cellStyle name="40% - Accent5 2 6 4 3 3" xfId="40424"/>
    <cellStyle name="40% - Accent5 2 6 4 3 4" xfId="40425"/>
    <cellStyle name="40% - Accent5 2 6 4 4" xfId="40426"/>
    <cellStyle name="40% - Accent5 2 6 4 4 2" xfId="40427"/>
    <cellStyle name="40% - Accent5 2 6 4 4 3" xfId="40428"/>
    <cellStyle name="40% - Accent5 2 6 4 5" xfId="40429"/>
    <cellStyle name="40% - Accent5 2 6 4 6" xfId="40430"/>
    <cellStyle name="40% - Accent5 2 6 5" xfId="40431"/>
    <cellStyle name="40% - Accent5 2 6 5 2" xfId="40432"/>
    <cellStyle name="40% - Accent5 2 6 5 2 2" xfId="40433"/>
    <cellStyle name="40% - Accent5 2 6 5 2 2 2" xfId="40434"/>
    <cellStyle name="40% - Accent5 2 6 5 2 2 3" xfId="40435"/>
    <cellStyle name="40% - Accent5 2 6 5 2 3" xfId="40436"/>
    <cellStyle name="40% - Accent5 2 6 5 2 4" xfId="40437"/>
    <cellStyle name="40% - Accent5 2 6 5 3" xfId="40438"/>
    <cellStyle name="40% - Accent5 2 6 5 3 2" xfId="40439"/>
    <cellStyle name="40% - Accent5 2 6 5 3 2 2" xfId="40440"/>
    <cellStyle name="40% - Accent5 2 6 5 3 2 3" xfId="40441"/>
    <cellStyle name="40% - Accent5 2 6 5 3 3" xfId="40442"/>
    <cellStyle name="40% - Accent5 2 6 5 3 4" xfId="40443"/>
    <cellStyle name="40% - Accent5 2 6 5 4" xfId="40444"/>
    <cellStyle name="40% - Accent5 2 6 5 4 2" xfId="40445"/>
    <cellStyle name="40% - Accent5 2 6 5 4 3" xfId="40446"/>
    <cellStyle name="40% - Accent5 2 6 5 5" xfId="40447"/>
    <cellStyle name="40% - Accent5 2 6 5 6" xfId="40448"/>
    <cellStyle name="40% - Accent5 2 6 6" xfId="40449"/>
    <cellStyle name="40% - Accent5 2 6 6 2" xfId="40450"/>
    <cellStyle name="40% - Accent5 2 6 6 2 2" xfId="40451"/>
    <cellStyle name="40% - Accent5 2 6 6 2 3" xfId="40452"/>
    <cellStyle name="40% - Accent5 2 6 6 3" xfId="40453"/>
    <cellStyle name="40% - Accent5 2 6 6 4" xfId="40454"/>
    <cellStyle name="40% - Accent5 2 6 7" xfId="40455"/>
    <cellStyle name="40% - Accent5 2 6 7 2" xfId="40456"/>
    <cellStyle name="40% - Accent5 2 6 7 2 2" xfId="40457"/>
    <cellStyle name="40% - Accent5 2 6 7 2 3" xfId="40458"/>
    <cellStyle name="40% - Accent5 2 6 7 3" xfId="40459"/>
    <cellStyle name="40% - Accent5 2 6 7 4" xfId="40460"/>
    <cellStyle name="40% - Accent5 2 6 8" xfId="40461"/>
    <cellStyle name="40% - Accent5 2 6 8 2" xfId="40462"/>
    <cellStyle name="40% - Accent5 2 6 8 3" xfId="40463"/>
    <cellStyle name="40% - Accent5 2 6 9" xfId="40464"/>
    <cellStyle name="40% - Accent5 2 6_Revenue monitoring workings P6 97-2003" xfId="40465"/>
    <cellStyle name="40% - Accent5 2 7" xfId="40466"/>
    <cellStyle name="40% - Accent5 2 7 10" xfId="40467"/>
    <cellStyle name="40% - Accent5 2 7 2" xfId="40468"/>
    <cellStyle name="40% - Accent5 2 7 2 2" xfId="40469"/>
    <cellStyle name="40% - Accent5 2 7 2 2 2" xfId="40470"/>
    <cellStyle name="40% - Accent5 2 7 2 2 2 2" xfId="40471"/>
    <cellStyle name="40% - Accent5 2 7 2 2 2 2 2" xfId="40472"/>
    <cellStyle name="40% - Accent5 2 7 2 2 2 2 2 2" xfId="40473"/>
    <cellStyle name="40% - Accent5 2 7 2 2 2 2 2 3" xfId="40474"/>
    <cellStyle name="40% - Accent5 2 7 2 2 2 2 3" xfId="40475"/>
    <cellStyle name="40% - Accent5 2 7 2 2 2 2 4" xfId="40476"/>
    <cellStyle name="40% - Accent5 2 7 2 2 2 3" xfId="40477"/>
    <cellStyle name="40% - Accent5 2 7 2 2 2 3 2" xfId="40478"/>
    <cellStyle name="40% - Accent5 2 7 2 2 2 3 2 2" xfId="40479"/>
    <cellStyle name="40% - Accent5 2 7 2 2 2 3 2 3" xfId="40480"/>
    <cellStyle name="40% - Accent5 2 7 2 2 2 3 3" xfId="40481"/>
    <cellStyle name="40% - Accent5 2 7 2 2 2 3 4" xfId="40482"/>
    <cellStyle name="40% - Accent5 2 7 2 2 2 4" xfId="40483"/>
    <cellStyle name="40% - Accent5 2 7 2 2 2 4 2" xfId="40484"/>
    <cellStyle name="40% - Accent5 2 7 2 2 2 4 3" xfId="40485"/>
    <cellStyle name="40% - Accent5 2 7 2 2 2 5" xfId="40486"/>
    <cellStyle name="40% - Accent5 2 7 2 2 2 6" xfId="40487"/>
    <cellStyle name="40% - Accent5 2 7 2 2 3" xfId="40488"/>
    <cellStyle name="40% - Accent5 2 7 2 2 3 2" xfId="40489"/>
    <cellStyle name="40% - Accent5 2 7 2 2 3 2 2" xfId="40490"/>
    <cellStyle name="40% - Accent5 2 7 2 2 3 2 2 2" xfId="40491"/>
    <cellStyle name="40% - Accent5 2 7 2 2 3 2 2 3" xfId="40492"/>
    <cellStyle name="40% - Accent5 2 7 2 2 3 2 3" xfId="40493"/>
    <cellStyle name="40% - Accent5 2 7 2 2 3 2 4" xfId="40494"/>
    <cellStyle name="40% - Accent5 2 7 2 2 3 3" xfId="40495"/>
    <cellStyle name="40% - Accent5 2 7 2 2 3 3 2" xfId="40496"/>
    <cellStyle name="40% - Accent5 2 7 2 2 3 3 2 2" xfId="40497"/>
    <cellStyle name="40% - Accent5 2 7 2 2 3 3 2 3" xfId="40498"/>
    <cellStyle name="40% - Accent5 2 7 2 2 3 3 3" xfId="40499"/>
    <cellStyle name="40% - Accent5 2 7 2 2 3 3 4" xfId="40500"/>
    <cellStyle name="40% - Accent5 2 7 2 2 3 4" xfId="40501"/>
    <cellStyle name="40% - Accent5 2 7 2 2 3 4 2" xfId="40502"/>
    <cellStyle name="40% - Accent5 2 7 2 2 3 4 3" xfId="40503"/>
    <cellStyle name="40% - Accent5 2 7 2 2 3 5" xfId="40504"/>
    <cellStyle name="40% - Accent5 2 7 2 2 3 6" xfId="40505"/>
    <cellStyle name="40% - Accent5 2 7 2 2 4" xfId="40506"/>
    <cellStyle name="40% - Accent5 2 7 2 2 4 2" xfId="40507"/>
    <cellStyle name="40% - Accent5 2 7 2 2 4 2 2" xfId="40508"/>
    <cellStyle name="40% - Accent5 2 7 2 2 4 2 3" xfId="40509"/>
    <cellStyle name="40% - Accent5 2 7 2 2 4 3" xfId="40510"/>
    <cellStyle name="40% - Accent5 2 7 2 2 4 4" xfId="40511"/>
    <cellStyle name="40% - Accent5 2 7 2 2 5" xfId="40512"/>
    <cellStyle name="40% - Accent5 2 7 2 2 5 2" xfId="40513"/>
    <cellStyle name="40% - Accent5 2 7 2 2 5 2 2" xfId="40514"/>
    <cellStyle name="40% - Accent5 2 7 2 2 5 2 3" xfId="40515"/>
    <cellStyle name="40% - Accent5 2 7 2 2 5 3" xfId="40516"/>
    <cellStyle name="40% - Accent5 2 7 2 2 5 4" xfId="40517"/>
    <cellStyle name="40% - Accent5 2 7 2 2 6" xfId="40518"/>
    <cellStyle name="40% - Accent5 2 7 2 2 6 2" xfId="40519"/>
    <cellStyle name="40% - Accent5 2 7 2 2 6 3" xfId="40520"/>
    <cellStyle name="40% - Accent5 2 7 2 2 7" xfId="40521"/>
    <cellStyle name="40% - Accent5 2 7 2 2 8" xfId="40522"/>
    <cellStyle name="40% - Accent5 2 7 2 3" xfId="40523"/>
    <cellStyle name="40% - Accent5 2 7 2 3 2" xfId="40524"/>
    <cellStyle name="40% - Accent5 2 7 2 3 2 2" xfId="40525"/>
    <cellStyle name="40% - Accent5 2 7 2 3 2 2 2" xfId="40526"/>
    <cellStyle name="40% - Accent5 2 7 2 3 2 2 3" xfId="40527"/>
    <cellStyle name="40% - Accent5 2 7 2 3 2 3" xfId="40528"/>
    <cellStyle name="40% - Accent5 2 7 2 3 2 4" xfId="40529"/>
    <cellStyle name="40% - Accent5 2 7 2 3 3" xfId="40530"/>
    <cellStyle name="40% - Accent5 2 7 2 3 3 2" xfId="40531"/>
    <cellStyle name="40% - Accent5 2 7 2 3 3 2 2" xfId="40532"/>
    <cellStyle name="40% - Accent5 2 7 2 3 3 2 3" xfId="40533"/>
    <cellStyle name="40% - Accent5 2 7 2 3 3 3" xfId="40534"/>
    <cellStyle name="40% - Accent5 2 7 2 3 3 4" xfId="40535"/>
    <cellStyle name="40% - Accent5 2 7 2 3 4" xfId="40536"/>
    <cellStyle name="40% - Accent5 2 7 2 3 4 2" xfId="40537"/>
    <cellStyle name="40% - Accent5 2 7 2 3 4 3" xfId="40538"/>
    <cellStyle name="40% - Accent5 2 7 2 3 5" xfId="40539"/>
    <cellStyle name="40% - Accent5 2 7 2 3 6" xfId="40540"/>
    <cellStyle name="40% - Accent5 2 7 2 4" xfId="40541"/>
    <cellStyle name="40% - Accent5 2 7 2 4 2" xfId="40542"/>
    <cellStyle name="40% - Accent5 2 7 2 4 2 2" xfId="40543"/>
    <cellStyle name="40% - Accent5 2 7 2 4 2 2 2" xfId="40544"/>
    <cellStyle name="40% - Accent5 2 7 2 4 2 2 3" xfId="40545"/>
    <cellStyle name="40% - Accent5 2 7 2 4 2 3" xfId="40546"/>
    <cellStyle name="40% - Accent5 2 7 2 4 2 4" xfId="40547"/>
    <cellStyle name="40% - Accent5 2 7 2 4 3" xfId="40548"/>
    <cellStyle name="40% - Accent5 2 7 2 4 3 2" xfId="40549"/>
    <cellStyle name="40% - Accent5 2 7 2 4 3 2 2" xfId="40550"/>
    <cellStyle name="40% - Accent5 2 7 2 4 3 2 3" xfId="40551"/>
    <cellStyle name="40% - Accent5 2 7 2 4 3 3" xfId="40552"/>
    <cellStyle name="40% - Accent5 2 7 2 4 3 4" xfId="40553"/>
    <cellStyle name="40% - Accent5 2 7 2 4 4" xfId="40554"/>
    <cellStyle name="40% - Accent5 2 7 2 4 4 2" xfId="40555"/>
    <cellStyle name="40% - Accent5 2 7 2 4 4 3" xfId="40556"/>
    <cellStyle name="40% - Accent5 2 7 2 4 5" xfId="40557"/>
    <cellStyle name="40% - Accent5 2 7 2 4 6" xfId="40558"/>
    <cellStyle name="40% - Accent5 2 7 2 5" xfId="40559"/>
    <cellStyle name="40% - Accent5 2 7 2 5 2" xfId="40560"/>
    <cellStyle name="40% - Accent5 2 7 2 5 2 2" xfId="40561"/>
    <cellStyle name="40% - Accent5 2 7 2 5 2 3" xfId="40562"/>
    <cellStyle name="40% - Accent5 2 7 2 5 3" xfId="40563"/>
    <cellStyle name="40% - Accent5 2 7 2 5 4" xfId="40564"/>
    <cellStyle name="40% - Accent5 2 7 2 6" xfId="40565"/>
    <cellStyle name="40% - Accent5 2 7 2 6 2" xfId="40566"/>
    <cellStyle name="40% - Accent5 2 7 2 6 2 2" xfId="40567"/>
    <cellStyle name="40% - Accent5 2 7 2 6 2 3" xfId="40568"/>
    <cellStyle name="40% - Accent5 2 7 2 6 3" xfId="40569"/>
    <cellStyle name="40% - Accent5 2 7 2 6 4" xfId="40570"/>
    <cellStyle name="40% - Accent5 2 7 2 7" xfId="40571"/>
    <cellStyle name="40% - Accent5 2 7 2 7 2" xfId="40572"/>
    <cellStyle name="40% - Accent5 2 7 2 7 3" xfId="40573"/>
    <cellStyle name="40% - Accent5 2 7 2 8" xfId="40574"/>
    <cellStyle name="40% - Accent5 2 7 2 9" xfId="40575"/>
    <cellStyle name="40% - Accent5 2 7 3" xfId="40576"/>
    <cellStyle name="40% - Accent5 2 7 3 2" xfId="40577"/>
    <cellStyle name="40% - Accent5 2 7 3 2 2" xfId="40578"/>
    <cellStyle name="40% - Accent5 2 7 3 2 2 2" xfId="40579"/>
    <cellStyle name="40% - Accent5 2 7 3 2 2 2 2" xfId="40580"/>
    <cellStyle name="40% - Accent5 2 7 3 2 2 2 3" xfId="40581"/>
    <cellStyle name="40% - Accent5 2 7 3 2 2 3" xfId="40582"/>
    <cellStyle name="40% - Accent5 2 7 3 2 2 4" xfId="40583"/>
    <cellStyle name="40% - Accent5 2 7 3 2 3" xfId="40584"/>
    <cellStyle name="40% - Accent5 2 7 3 2 3 2" xfId="40585"/>
    <cellStyle name="40% - Accent5 2 7 3 2 3 2 2" xfId="40586"/>
    <cellStyle name="40% - Accent5 2 7 3 2 3 2 3" xfId="40587"/>
    <cellStyle name="40% - Accent5 2 7 3 2 3 3" xfId="40588"/>
    <cellStyle name="40% - Accent5 2 7 3 2 3 4" xfId="40589"/>
    <cellStyle name="40% - Accent5 2 7 3 2 4" xfId="40590"/>
    <cellStyle name="40% - Accent5 2 7 3 2 4 2" xfId="40591"/>
    <cellStyle name="40% - Accent5 2 7 3 2 4 3" xfId="40592"/>
    <cellStyle name="40% - Accent5 2 7 3 2 5" xfId="40593"/>
    <cellStyle name="40% - Accent5 2 7 3 2 6" xfId="40594"/>
    <cellStyle name="40% - Accent5 2 7 3 3" xfId="40595"/>
    <cellStyle name="40% - Accent5 2 7 3 3 2" xfId="40596"/>
    <cellStyle name="40% - Accent5 2 7 3 3 2 2" xfId="40597"/>
    <cellStyle name="40% - Accent5 2 7 3 3 2 2 2" xfId="40598"/>
    <cellStyle name="40% - Accent5 2 7 3 3 2 2 3" xfId="40599"/>
    <cellStyle name="40% - Accent5 2 7 3 3 2 3" xfId="40600"/>
    <cellStyle name="40% - Accent5 2 7 3 3 2 4" xfId="40601"/>
    <cellStyle name="40% - Accent5 2 7 3 3 3" xfId="40602"/>
    <cellStyle name="40% - Accent5 2 7 3 3 3 2" xfId="40603"/>
    <cellStyle name="40% - Accent5 2 7 3 3 3 2 2" xfId="40604"/>
    <cellStyle name="40% - Accent5 2 7 3 3 3 2 3" xfId="40605"/>
    <cellStyle name="40% - Accent5 2 7 3 3 3 3" xfId="40606"/>
    <cellStyle name="40% - Accent5 2 7 3 3 3 4" xfId="40607"/>
    <cellStyle name="40% - Accent5 2 7 3 3 4" xfId="40608"/>
    <cellStyle name="40% - Accent5 2 7 3 3 4 2" xfId="40609"/>
    <cellStyle name="40% - Accent5 2 7 3 3 4 3" xfId="40610"/>
    <cellStyle name="40% - Accent5 2 7 3 3 5" xfId="40611"/>
    <cellStyle name="40% - Accent5 2 7 3 3 6" xfId="40612"/>
    <cellStyle name="40% - Accent5 2 7 3 4" xfId="40613"/>
    <cellStyle name="40% - Accent5 2 7 3 4 2" xfId="40614"/>
    <cellStyle name="40% - Accent5 2 7 3 4 2 2" xfId="40615"/>
    <cellStyle name="40% - Accent5 2 7 3 4 2 3" xfId="40616"/>
    <cellStyle name="40% - Accent5 2 7 3 4 3" xfId="40617"/>
    <cellStyle name="40% - Accent5 2 7 3 4 4" xfId="40618"/>
    <cellStyle name="40% - Accent5 2 7 3 5" xfId="40619"/>
    <cellStyle name="40% - Accent5 2 7 3 5 2" xfId="40620"/>
    <cellStyle name="40% - Accent5 2 7 3 5 2 2" xfId="40621"/>
    <cellStyle name="40% - Accent5 2 7 3 5 2 3" xfId="40622"/>
    <cellStyle name="40% - Accent5 2 7 3 5 3" xfId="40623"/>
    <cellStyle name="40% - Accent5 2 7 3 5 4" xfId="40624"/>
    <cellStyle name="40% - Accent5 2 7 3 6" xfId="40625"/>
    <cellStyle name="40% - Accent5 2 7 3 6 2" xfId="40626"/>
    <cellStyle name="40% - Accent5 2 7 3 6 3" xfId="40627"/>
    <cellStyle name="40% - Accent5 2 7 3 7" xfId="40628"/>
    <cellStyle name="40% - Accent5 2 7 3 8" xfId="40629"/>
    <cellStyle name="40% - Accent5 2 7 4" xfId="40630"/>
    <cellStyle name="40% - Accent5 2 7 4 2" xfId="40631"/>
    <cellStyle name="40% - Accent5 2 7 4 2 2" xfId="40632"/>
    <cellStyle name="40% - Accent5 2 7 4 2 2 2" xfId="40633"/>
    <cellStyle name="40% - Accent5 2 7 4 2 2 3" xfId="40634"/>
    <cellStyle name="40% - Accent5 2 7 4 2 3" xfId="40635"/>
    <cellStyle name="40% - Accent5 2 7 4 2 4" xfId="40636"/>
    <cellStyle name="40% - Accent5 2 7 4 3" xfId="40637"/>
    <cellStyle name="40% - Accent5 2 7 4 3 2" xfId="40638"/>
    <cellStyle name="40% - Accent5 2 7 4 3 2 2" xfId="40639"/>
    <cellStyle name="40% - Accent5 2 7 4 3 2 3" xfId="40640"/>
    <cellStyle name="40% - Accent5 2 7 4 3 3" xfId="40641"/>
    <cellStyle name="40% - Accent5 2 7 4 3 4" xfId="40642"/>
    <cellStyle name="40% - Accent5 2 7 4 4" xfId="40643"/>
    <cellStyle name="40% - Accent5 2 7 4 4 2" xfId="40644"/>
    <cellStyle name="40% - Accent5 2 7 4 4 3" xfId="40645"/>
    <cellStyle name="40% - Accent5 2 7 4 5" xfId="40646"/>
    <cellStyle name="40% - Accent5 2 7 4 6" xfId="40647"/>
    <cellStyle name="40% - Accent5 2 7 5" xfId="40648"/>
    <cellStyle name="40% - Accent5 2 7 5 2" xfId="40649"/>
    <cellStyle name="40% - Accent5 2 7 5 2 2" xfId="40650"/>
    <cellStyle name="40% - Accent5 2 7 5 2 2 2" xfId="40651"/>
    <cellStyle name="40% - Accent5 2 7 5 2 2 3" xfId="40652"/>
    <cellStyle name="40% - Accent5 2 7 5 2 3" xfId="40653"/>
    <cellStyle name="40% - Accent5 2 7 5 2 4" xfId="40654"/>
    <cellStyle name="40% - Accent5 2 7 5 3" xfId="40655"/>
    <cellStyle name="40% - Accent5 2 7 5 3 2" xfId="40656"/>
    <cellStyle name="40% - Accent5 2 7 5 3 2 2" xfId="40657"/>
    <cellStyle name="40% - Accent5 2 7 5 3 2 3" xfId="40658"/>
    <cellStyle name="40% - Accent5 2 7 5 3 3" xfId="40659"/>
    <cellStyle name="40% - Accent5 2 7 5 3 4" xfId="40660"/>
    <cellStyle name="40% - Accent5 2 7 5 4" xfId="40661"/>
    <cellStyle name="40% - Accent5 2 7 5 4 2" xfId="40662"/>
    <cellStyle name="40% - Accent5 2 7 5 4 3" xfId="40663"/>
    <cellStyle name="40% - Accent5 2 7 5 5" xfId="40664"/>
    <cellStyle name="40% - Accent5 2 7 5 6" xfId="40665"/>
    <cellStyle name="40% - Accent5 2 7 6" xfId="40666"/>
    <cellStyle name="40% - Accent5 2 7 6 2" xfId="40667"/>
    <cellStyle name="40% - Accent5 2 7 6 2 2" xfId="40668"/>
    <cellStyle name="40% - Accent5 2 7 6 2 3" xfId="40669"/>
    <cellStyle name="40% - Accent5 2 7 6 3" xfId="40670"/>
    <cellStyle name="40% - Accent5 2 7 6 4" xfId="40671"/>
    <cellStyle name="40% - Accent5 2 7 7" xfId="40672"/>
    <cellStyle name="40% - Accent5 2 7 7 2" xfId="40673"/>
    <cellStyle name="40% - Accent5 2 7 7 2 2" xfId="40674"/>
    <cellStyle name="40% - Accent5 2 7 7 2 3" xfId="40675"/>
    <cellStyle name="40% - Accent5 2 7 7 3" xfId="40676"/>
    <cellStyle name="40% - Accent5 2 7 7 4" xfId="40677"/>
    <cellStyle name="40% - Accent5 2 7 8" xfId="40678"/>
    <cellStyle name="40% - Accent5 2 7 8 2" xfId="40679"/>
    <cellStyle name="40% - Accent5 2 7 8 3" xfId="40680"/>
    <cellStyle name="40% - Accent5 2 7 9" xfId="40681"/>
    <cellStyle name="40% - Accent5 2 7_Revenue monitoring workings P6 97-2003" xfId="40682"/>
    <cellStyle name="40% - Accent5 2 8" xfId="40683"/>
    <cellStyle name="40% - Accent5 2 8 2" xfId="40684"/>
    <cellStyle name="40% - Accent5 2 8 2 2" xfId="40685"/>
    <cellStyle name="40% - Accent5 2 8 2 2 2" xfId="40686"/>
    <cellStyle name="40% - Accent5 2 8 2 2 2 2" xfId="40687"/>
    <cellStyle name="40% - Accent5 2 8 2 2 2 2 2" xfId="40688"/>
    <cellStyle name="40% - Accent5 2 8 2 2 2 2 3" xfId="40689"/>
    <cellStyle name="40% - Accent5 2 8 2 2 2 3" xfId="40690"/>
    <cellStyle name="40% - Accent5 2 8 2 2 2 4" xfId="40691"/>
    <cellStyle name="40% - Accent5 2 8 2 2 3" xfId="40692"/>
    <cellStyle name="40% - Accent5 2 8 2 2 3 2" xfId="40693"/>
    <cellStyle name="40% - Accent5 2 8 2 2 3 2 2" xfId="40694"/>
    <cellStyle name="40% - Accent5 2 8 2 2 3 2 3" xfId="40695"/>
    <cellStyle name="40% - Accent5 2 8 2 2 3 3" xfId="40696"/>
    <cellStyle name="40% - Accent5 2 8 2 2 3 4" xfId="40697"/>
    <cellStyle name="40% - Accent5 2 8 2 2 4" xfId="40698"/>
    <cellStyle name="40% - Accent5 2 8 2 2 4 2" xfId="40699"/>
    <cellStyle name="40% - Accent5 2 8 2 2 4 3" xfId="40700"/>
    <cellStyle name="40% - Accent5 2 8 2 2 5" xfId="40701"/>
    <cellStyle name="40% - Accent5 2 8 2 2 6" xfId="40702"/>
    <cellStyle name="40% - Accent5 2 8 2 3" xfId="40703"/>
    <cellStyle name="40% - Accent5 2 8 2 3 2" xfId="40704"/>
    <cellStyle name="40% - Accent5 2 8 2 3 2 2" xfId="40705"/>
    <cellStyle name="40% - Accent5 2 8 2 3 2 2 2" xfId="40706"/>
    <cellStyle name="40% - Accent5 2 8 2 3 2 2 3" xfId="40707"/>
    <cellStyle name="40% - Accent5 2 8 2 3 2 3" xfId="40708"/>
    <cellStyle name="40% - Accent5 2 8 2 3 2 4" xfId="40709"/>
    <cellStyle name="40% - Accent5 2 8 2 3 3" xfId="40710"/>
    <cellStyle name="40% - Accent5 2 8 2 3 3 2" xfId="40711"/>
    <cellStyle name="40% - Accent5 2 8 2 3 3 2 2" xfId="40712"/>
    <cellStyle name="40% - Accent5 2 8 2 3 3 2 3" xfId="40713"/>
    <cellStyle name="40% - Accent5 2 8 2 3 3 3" xfId="40714"/>
    <cellStyle name="40% - Accent5 2 8 2 3 3 4" xfId="40715"/>
    <cellStyle name="40% - Accent5 2 8 2 3 4" xfId="40716"/>
    <cellStyle name="40% - Accent5 2 8 2 3 4 2" xfId="40717"/>
    <cellStyle name="40% - Accent5 2 8 2 3 4 3" xfId="40718"/>
    <cellStyle name="40% - Accent5 2 8 2 3 5" xfId="40719"/>
    <cellStyle name="40% - Accent5 2 8 2 3 6" xfId="40720"/>
    <cellStyle name="40% - Accent5 2 8 2 4" xfId="40721"/>
    <cellStyle name="40% - Accent5 2 8 2 4 2" xfId="40722"/>
    <cellStyle name="40% - Accent5 2 8 2 4 2 2" xfId="40723"/>
    <cellStyle name="40% - Accent5 2 8 2 4 2 3" xfId="40724"/>
    <cellStyle name="40% - Accent5 2 8 2 4 3" xfId="40725"/>
    <cellStyle name="40% - Accent5 2 8 2 4 4" xfId="40726"/>
    <cellStyle name="40% - Accent5 2 8 2 5" xfId="40727"/>
    <cellStyle name="40% - Accent5 2 8 2 5 2" xfId="40728"/>
    <cellStyle name="40% - Accent5 2 8 2 5 2 2" xfId="40729"/>
    <cellStyle name="40% - Accent5 2 8 2 5 2 3" xfId="40730"/>
    <cellStyle name="40% - Accent5 2 8 2 5 3" xfId="40731"/>
    <cellStyle name="40% - Accent5 2 8 2 5 4" xfId="40732"/>
    <cellStyle name="40% - Accent5 2 8 2 6" xfId="40733"/>
    <cellStyle name="40% - Accent5 2 8 2 6 2" xfId="40734"/>
    <cellStyle name="40% - Accent5 2 8 2 6 3" xfId="40735"/>
    <cellStyle name="40% - Accent5 2 8 2 7" xfId="40736"/>
    <cellStyle name="40% - Accent5 2 8 2 8" xfId="40737"/>
    <cellStyle name="40% - Accent5 2 8 3" xfId="40738"/>
    <cellStyle name="40% - Accent5 2 8 3 2" xfId="40739"/>
    <cellStyle name="40% - Accent5 2 8 3 2 2" xfId="40740"/>
    <cellStyle name="40% - Accent5 2 8 3 2 2 2" xfId="40741"/>
    <cellStyle name="40% - Accent5 2 8 3 2 2 3" xfId="40742"/>
    <cellStyle name="40% - Accent5 2 8 3 2 3" xfId="40743"/>
    <cellStyle name="40% - Accent5 2 8 3 2 4" xfId="40744"/>
    <cellStyle name="40% - Accent5 2 8 3 3" xfId="40745"/>
    <cellStyle name="40% - Accent5 2 8 3 3 2" xfId="40746"/>
    <cellStyle name="40% - Accent5 2 8 3 3 2 2" xfId="40747"/>
    <cellStyle name="40% - Accent5 2 8 3 3 2 3" xfId="40748"/>
    <cellStyle name="40% - Accent5 2 8 3 3 3" xfId="40749"/>
    <cellStyle name="40% - Accent5 2 8 3 3 4" xfId="40750"/>
    <cellStyle name="40% - Accent5 2 8 3 4" xfId="40751"/>
    <cellStyle name="40% - Accent5 2 8 3 4 2" xfId="40752"/>
    <cellStyle name="40% - Accent5 2 8 3 4 3" xfId="40753"/>
    <cellStyle name="40% - Accent5 2 8 3 5" xfId="40754"/>
    <cellStyle name="40% - Accent5 2 8 3 6" xfId="40755"/>
    <cellStyle name="40% - Accent5 2 8 4" xfId="40756"/>
    <cellStyle name="40% - Accent5 2 8 4 2" xfId="40757"/>
    <cellStyle name="40% - Accent5 2 8 4 2 2" xfId="40758"/>
    <cellStyle name="40% - Accent5 2 8 4 2 2 2" xfId="40759"/>
    <cellStyle name="40% - Accent5 2 8 4 2 2 3" xfId="40760"/>
    <cellStyle name="40% - Accent5 2 8 4 2 3" xfId="40761"/>
    <cellStyle name="40% - Accent5 2 8 4 2 4" xfId="40762"/>
    <cellStyle name="40% - Accent5 2 8 4 3" xfId="40763"/>
    <cellStyle name="40% - Accent5 2 8 4 3 2" xfId="40764"/>
    <cellStyle name="40% - Accent5 2 8 4 3 2 2" xfId="40765"/>
    <cellStyle name="40% - Accent5 2 8 4 3 2 3" xfId="40766"/>
    <cellStyle name="40% - Accent5 2 8 4 3 3" xfId="40767"/>
    <cellStyle name="40% - Accent5 2 8 4 3 4" xfId="40768"/>
    <cellStyle name="40% - Accent5 2 8 4 4" xfId="40769"/>
    <cellStyle name="40% - Accent5 2 8 4 4 2" xfId="40770"/>
    <cellStyle name="40% - Accent5 2 8 4 4 3" xfId="40771"/>
    <cellStyle name="40% - Accent5 2 8 4 5" xfId="40772"/>
    <cellStyle name="40% - Accent5 2 8 4 6" xfId="40773"/>
    <cellStyle name="40% - Accent5 2 8 5" xfId="40774"/>
    <cellStyle name="40% - Accent5 2 8 5 2" xfId="40775"/>
    <cellStyle name="40% - Accent5 2 8 5 2 2" xfId="40776"/>
    <cellStyle name="40% - Accent5 2 8 5 2 3" xfId="40777"/>
    <cellStyle name="40% - Accent5 2 8 5 3" xfId="40778"/>
    <cellStyle name="40% - Accent5 2 8 5 4" xfId="40779"/>
    <cellStyle name="40% - Accent5 2 8 6" xfId="40780"/>
    <cellStyle name="40% - Accent5 2 8 6 2" xfId="40781"/>
    <cellStyle name="40% - Accent5 2 8 6 2 2" xfId="40782"/>
    <cellStyle name="40% - Accent5 2 8 6 2 3" xfId="40783"/>
    <cellStyle name="40% - Accent5 2 8 6 3" xfId="40784"/>
    <cellStyle name="40% - Accent5 2 8 6 4" xfId="40785"/>
    <cellStyle name="40% - Accent5 2 8 7" xfId="40786"/>
    <cellStyle name="40% - Accent5 2 8 7 2" xfId="40787"/>
    <cellStyle name="40% - Accent5 2 8 7 3" xfId="40788"/>
    <cellStyle name="40% - Accent5 2 8 8" xfId="40789"/>
    <cellStyle name="40% - Accent5 2 8 9" xfId="40790"/>
    <cellStyle name="40% - Accent5 2 9" xfId="40791"/>
    <cellStyle name="40% - Accent5 2 9 2" xfId="40792"/>
    <cellStyle name="40% - Accent5 2 9 2 2" xfId="40793"/>
    <cellStyle name="40% - Accent5 2 9 2 2 2" xfId="40794"/>
    <cellStyle name="40% - Accent5 2 9 2 2 2 2" xfId="40795"/>
    <cellStyle name="40% - Accent5 2 9 2 2 2 2 2" xfId="40796"/>
    <cellStyle name="40% - Accent5 2 9 2 2 2 2 3" xfId="40797"/>
    <cellStyle name="40% - Accent5 2 9 2 2 2 3" xfId="40798"/>
    <cellStyle name="40% - Accent5 2 9 2 2 2 4" xfId="40799"/>
    <cellStyle name="40% - Accent5 2 9 2 2 3" xfId="40800"/>
    <cellStyle name="40% - Accent5 2 9 2 2 3 2" xfId="40801"/>
    <cellStyle name="40% - Accent5 2 9 2 2 3 2 2" xfId="40802"/>
    <cellStyle name="40% - Accent5 2 9 2 2 3 2 3" xfId="40803"/>
    <cellStyle name="40% - Accent5 2 9 2 2 3 3" xfId="40804"/>
    <cellStyle name="40% - Accent5 2 9 2 2 3 4" xfId="40805"/>
    <cellStyle name="40% - Accent5 2 9 2 2 4" xfId="40806"/>
    <cellStyle name="40% - Accent5 2 9 2 2 4 2" xfId="40807"/>
    <cellStyle name="40% - Accent5 2 9 2 2 4 3" xfId="40808"/>
    <cellStyle name="40% - Accent5 2 9 2 2 5" xfId="40809"/>
    <cellStyle name="40% - Accent5 2 9 2 2 6" xfId="40810"/>
    <cellStyle name="40% - Accent5 2 9 2 3" xfId="40811"/>
    <cellStyle name="40% - Accent5 2 9 2 3 2" xfId="40812"/>
    <cellStyle name="40% - Accent5 2 9 2 3 2 2" xfId="40813"/>
    <cellStyle name="40% - Accent5 2 9 2 3 2 2 2" xfId="40814"/>
    <cellStyle name="40% - Accent5 2 9 2 3 2 2 3" xfId="40815"/>
    <cellStyle name="40% - Accent5 2 9 2 3 2 3" xfId="40816"/>
    <cellStyle name="40% - Accent5 2 9 2 3 2 4" xfId="40817"/>
    <cellStyle name="40% - Accent5 2 9 2 3 3" xfId="40818"/>
    <cellStyle name="40% - Accent5 2 9 2 3 3 2" xfId="40819"/>
    <cellStyle name="40% - Accent5 2 9 2 3 3 2 2" xfId="40820"/>
    <cellStyle name="40% - Accent5 2 9 2 3 3 2 3" xfId="40821"/>
    <cellStyle name="40% - Accent5 2 9 2 3 3 3" xfId="40822"/>
    <cellStyle name="40% - Accent5 2 9 2 3 3 4" xfId="40823"/>
    <cellStyle name="40% - Accent5 2 9 2 3 4" xfId="40824"/>
    <cellStyle name="40% - Accent5 2 9 2 3 4 2" xfId="40825"/>
    <cellStyle name="40% - Accent5 2 9 2 3 4 3" xfId="40826"/>
    <cellStyle name="40% - Accent5 2 9 2 3 5" xfId="40827"/>
    <cellStyle name="40% - Accent5 2 9 2 3 6" xfId="40828"/>
    <cellStyle name="40% - Accent5 2 9 2 4" xfId="40829"/>
    <cellStyle name="40% - Accent5 2 9 2 4 2" xfId="40830"/>
    <cellStyle name="40% - Accent5 2 9 2 4 2 2" xfId="40831"/>
    <cellStyle name="40% - Accent5 2 9 2 4 2 3" xfId="40832"/>
    <cellStyle name="40% - Accent5 2 9 2 4 3" xfId="40833"/>
    <cellStyle name="40% - Accent5 2 9 2 4 4" xfId="40834"/>
    <cellStyle name="40% - Accent5 2 9 2 5" xfId="40835"/>
    <cellStyle name="40% - Accent5 2 9 2 5 2" xfId="40836"/>
    <cellStyle name="40% - Accent5 2 9 2 5 2 2" xfId="40837"/>
    <cellStyle name="40% - Accent5 2 9 2 5 2 3" xfId="40838"/>
    <cellStyle name="40% - Accent5 2 9 2 5 3" xfId="40839"/>
    <cellStyle name="40% - Accent5 2 9 2 5 4" xfId="40840"/>
    <cellStyle name="40% - Accent5 2 9 2 6" xfId="40841"/>
    <cellStyle name="40% - Accent5 2 9 2 6 2" xfId="40842"/>
    <cellStyle name="40% - Accent5 2 9 2 6 3" xfId="40843"/>
    <cellStyle name="40% - Accent5 2 9 2 7" xfId="40844"/>
    <cellStyle name="40% - Accent5 2 9 2 8" xfId="40845"/>
    <cellStyle name="40% - Accent5 2 9 3" xfId="40846"/>
    <cellStyle name="40% - Accent5 2 9 3 2" xfId="40847"/>
    <cellStyle name="40% - Accent5 2 9 3 2 2" xfId="40848"/>
    <cellStyle name="40% - Accent5 2 9 3 2 2 2" xfId="40849"/>
    <cellStyle name="40% - Accent5 2 9 3 2 2 3" xfId="40850"/>
    <cellStyle name="40% - Accent5 2 9 3 2 3" xfId="40851"/>
    <cellStyle name="40% - Accent5 2 9 3 2 4" xfId="40852"/>
    <cellStyle name="40% - Accent5 2 9 3 3" xfId="40853"/>
    <cellStyle name="40% - Accent5 2 9 3 3 2" xfId="40854"/>
    <cellStyle name="40% - Accent5 2 9 3 3 2 2" xfId="40855"/>
    <cellStyle name="40% - Accent5 2 9 3 3 2 3" xfId="40856"/>
    <cellStyle name="40% - Accent5 2 9 3 3 3" xfId="40857"/>
    <cellStyle name="40% - Accent5 2 9 3 3 4" xfId="40858"/>
    <cellStyle name="40% - Accent5 2 9 3 4" xfId="40859"/>
    <cellStyle name="40% - Accent5 2 9 3 4 2" xfId="40860"/>
    <cellStyle name="40% - Accent5 2 9 3 4 3" xfId="40861"/>
    <cellStyle name="40% - Accent5 2 9 3 5" xfId="40862"/>
    <cellStyle name="40% - Accent5 2 9 3 6" xfId="40863"/>
    <cellStyle name="40% - Accent5 2 9 4" xfId="40864"/>
    <cellStyle name="40% - Accent5 2 9 4 2" xfId="40865"/>
    <cellStyle name="40% - Accent5 2 9 4 2 2" xfId="40866"/>
    <cellStyle name="40% - Accent5 2 9 4 2 2 2" xfId="40867"/>
    <cellStyle name="40% - Accent5 2 9 4 2 2 3" xfId="40868"/>
    <cellStyle name="40% - Accent5 2 9 4 2 3" xfId="40869"/>
    <cellStyle name="40% - Accent5 2 9 4 2 4" xfId="40870"/>
    <cellStyle name="40% - Accent5 2 9 4 3" xfId="40871"/>
    <cellStyle name="40% - Accent5 2 9 4 3 2" xfId="40872"/>
    <cellStyle name="40% - Accent5 2 9 4 3 2 2" xfId="40873"/>
    <cellStyle name="40% - Accent5 2 9 4 3 2 3" xfId="40874"/>
    <cellStyle name="40% - Accent5 2 9 4 3 3" xfId="40875"/>
    <cellStyle name="40% - Accent5 2 9 4 3 4" xfId="40876"/>
    <cellStyle name="40% - Accent5 2 9 4 4" xfId="40877"/>
    <cellStyle name="40% - Accent5 2 9 4 4 2" xfId="40878"/>
    <cellStyle name="40% - Accent5 2 9 4 4 3" xfId="40879"/>
    <cellStyle name="40% - Accent5 2 9 4 5" xfId="40880"/>
    <cellStyle name="40% - Accent5 2 9 4 6" xfId="40881"/>
    <cellStyle name="40% - Accent5 2 9 5" xfId="40882"/>
    <cellStyle name="40% - Accent5 2 9 5 2" xfId="40883"/>
    <cellStyle name="40% - Accent5 2 9 5 2 2" xfId="40884"/>
    <cellStyle name="40% - Accent5 2 9 5 2 3" xfId="40885"/>
    <cellStyle name="40% - Accent5 2 9 5 3" xfId="40886"/>
    <cellStyle name="40% - Accent5 2 9 5 4" xfId="40887"/>
    <cellStyle name="40% - Accent5 2 9 6" xfId="40888"/>
    <cellStyle name="40% - Accent5 2 9 6 2" xfId="40889"/>
    <cellStyle name="40% - Accent5 2 9 6 2 2" xfId="40890"/>
    <cellStyle name="40% - Accent5 2 9 6 2 3" xfId="40891"/>
    <cellStyle name="40% - Accent5 2 9 6 3" xfId="40892"/>
    <cellStyle name="40% - Accent5 2 9 6 4" xfId="40893"/>
    <cellStyle name="40% - Accent5 2 9 7" xfId="40894"/>
    <cellStyle name="40% - Accent5 2 9 7 2" xfId="40895"/>
    <cellStyle name="40% - Accent5 2 9 7 3" xfId="40896"/>
    <cellStyle name="40% - Accent5 2 9 8" xfId="40897"/>
    <cellStyle name="40% - Accent5 2 9 9" xfId="40898"/>
    <cellStyle name="40% - Accent5 2_Revenue monitoring workings P6 97-2003" xfId="40899"/>
    <cellStyle name="40% - Accent5 3" xfId="40900"/>
    <cellStyle name="40% - Accent5 3 2" xfId="40901"/>
    <cellStyle name="40% - Accent5 3 2 2" xfId="40902"/>
    <cellStyle name="40% - Accent5 3 2 2 2" xfId="40903"/>
    <cellStyle name="40% - Accent5 3 2 3" xfId="40904"/>
    <cellStyle name="40% - Accent5 3 3" xfId="40905"/>
    <cellStyle name="40% - Accent5 3 3 2" xfId="40906"/>
    <cellStyle name="40% - Accent5 3 4" xfId="40907"/>
    <cellStyle name="40% - Accent5 3 5" xfId="40908"/>
    <cellStyle name="40% - Accent5 3_Revenue monitoring workings P6 97-2003" xfId="40909"/>
    <cellStyle name="40% - Accent5 4" xfId="40910"/>
    <cellStyle name="40% - Accent5 4 10" xfId="40911"/>
    <cellStyle name="40% - Accent5 4 10 2" xfId="40912"/>
    <cellStyle name="40% - Accent5 4 10 3" xfId="40913"/>
    <cellStyle name="40% - Accent5 4 11" xfId="40914"/>
    <cellStyle name="40% - Accent5 4 12" xfId="40915"/>
    <cellStyle name="40% - Accent5 4 13" xfId="40916"/>
    <cellStyle name="40% - Accent5 4 2" xfId="40917"/>
    <cellStyle name="40% - Accent5 4 2 10" xfId="40918"/>
    <cellStyle name="40% - Accent5 4 2 2" xfId="40919"/>
    <cellStyle name="40% - Accent5 4 2 2 2" xfId="40920"/>
    <cellStyle name="40% - Accent5 4 2 2 2 2" xfId="40921"/>
    <cellStyle name="40% - Accent5 4 2 2 2 2 2" xfId="40922"/>
    <cellStyle name="40% - Accent5 4 2 2 2 2 2 2" xfId="40923"/>
    <cellStyle name="40% - Accent5 4 2 2 2 2 2 2 2" xfId="40924"/>
    <cellStyle name="40% - Accent5 4 2 2 2 2 2 2 3" xfId="40925"/>
    <cellStyle name="40% - Accent5 4 2 2 2 2 2 3" xfId="40926"/>
    <cellStyle name="40% - Accent5 4 2 2 2 2 2 4" xfId="40927"/>
    <cellStyle name="40% - Accent5 4 2 2 2 2 3" xfId="40928"/>
    <cellStyle name="40% - Accent5 4 2 2 2 2 3 2" xfId="40929"/>
    <cellStyle name="40% - Accent5 4 2 2 2 2 3 2 2" xfId="40930"/>
    <cellStyle name="40% - Accent5 4 2 2 2 2 3 2 3" xfId="40931"/>
    <cellStyle name="40% - Accent5 4 2 2 2 2 3 3" xfId="40932"/>
    <cellStyle name="40% - Accent5 4 2 2 2 2 3 4" xfId="40933"/>
    <cellStyle name="40% - Accent5 4 2 2 2 2 4" xfId="40934"/>
    <cellStyle name="40% - Accent5 4 2 2 2 2 4 2" xfId="40935"/>
    <cellStyle name="40% - Accent5 4 2 2 2 2 4 3" xfId="40936"/>
    <cellStyle name="40% - Accent5 4 2 2 2 2 5" xfId="40937"/>
    <cellStyle name="40% - Accent5 4 2 2 2 2 6" xfId="40938"/>
    <cellStyle name="40% - Accent5 4 2 2 2 3" xfId="40939"/>
    <cellStyle name="40% - Accent5 4 2 2 2 3 2" xfId="40940"/>
    <cellStyle name="40% - Accent5 4 2 2 2 3 2 2" xfId="40941"/>
    <cellStyle name="40% - Accent5 4 2 2 2 3 2 2 2" xfId="40942"/>
    <cellStyle name="40% - Accent5 4 2 2 2 3 2 2 3" xfId="40943"/>
    <cellStyle name="40% - Accent5 4 2 2 2 3 2 3" xfId="40944"/>
    <cellStyle name="40% - Accent5 4 2 2 2 3 2 4" xfId="40945"/>
    <cellStyle name="40% - Accent5 4 2 2 2 3 3" xfId="40946"/>
    <cellStyle name="40% - Accent5 4 2 2 2 3 3 2" xfId="40947"/>
    <cellStyle name="40% - Accent5 4 2 2 2 3 3 2 2" xfId="40948"/>
    <cellStyle name="40% - Accent5 4 2 2 2 3 3 2 3" xfId="40949"/>
    <cellStyle name="40% - Accent5 4 2 2 2 3 3 3" xfId="40950"/>
    <cellStyle name="40% - Accent5 4 2 2 2 3 3 4" xfId="40951"/>
    <cellStyle name="40% - Accent5 4 2 2 2 3 4" xfId="40952"/>
    <cellStyle name="40% - Accent5 4 2 2 2 3 4 2" xfId="40953"/>
    <cellStyle name="40% - Accent5 4 2 2 2 3 4 3" xfId="40954"/>
    <cellStyle name="40% - Accent5 4 2 2 2 3 5" xfId="40955"/>
    <cellStyle name="40% - Accent5 4 2 2 2 3 6" xfId="40956"/>
    <cellStyle name="40% - Accent5 4 2 2 2 4" xfId="40957"/>
    <cellStyle name="40% - Accent5 4 2 2 2 4 2" xfId="40958"/>
    <cellStyle name="40% - Accent5 4 2 2 2 4 2 2" xfId="40959"/>
    <cellStyle name="40% - Accent5 4 2 2 2 4 2 3" xfId="40960"/>
    <cellStyle name="40% - Accent5 4 2 2 2 4 3" xfId="40961"/>
    <cellStyle name="40% - Accent5 4 2 2 2 4 4" xfId="40962"/>
    <cellStyle name="40% - Accent5 4 2 2 2 5" xfId="40963"/>
    <cellStyle name="40% - Accent5 4 2 2 2 5 2" xfId="40964"/>
    <cellStyle name="40% - Accent5 4 2 2 2 5 2 2" xfId="40965"/>
    <cellStyle name="40% - Accent5 4 2 2 2 5 2 3" xfId="40966"/>
    <cellStyle name="40% - Accent5 4 2 2 2 5 3" xfId="40967"/>
    <cellStyle name="40% - Accent5 4 2 2 2 5 4" xfId="40968"/>
    <cellStyle name="40% - Accent5 4 2 2 2 6" xfId="40969"/>
    <cellStyle name="40% - Accent5 4 2 2 2 6 2" xfId="40970"/>
    <cellStyle name="40% - Accent5 4 2 2 2 6 3" xfId="40971"/>
    <cellStyle name="40% - Accent5 4 2 2 2 7" xfId="40972"/>
    <cellStyle name="40% - Accent5 4 2 2 2 8" xfId="40973"/>
    <cellStyle name="40% - Accent5 4 2 2 3" xfId="40974"/>
    <cellStyle name="40% - Accent5 4 2 2 3 2" xfId="40975"/>
    <cellStyle name="40% - Accent5 4 2 2 3 2 2" xfId="40976"/>
    <cellStyle name="40% - Accent5 4 2 2 3 2 2 2" xfId="40977"/>
    <cellStyle name="40% - Accent5 4 2 2 3 2 2 3" xfId="40978"/>
    <cellStyle name="40% - Accent5 4 2 2 3 2 3" xfId="40979"/>
    <cellStyle name="40% - Accent5 4 2 2 3 2 4" xfId="40980"/>
    <cellStyle name="40% - Accent5 4 2 2 3 3" xfId="40981"/>
    <cellStyle name="40% - Accent5 4 2 2 3 3 2" xfId="40982"/>
    <cellStyle name="40% - Accent5 4 2 2 3 3 2 2" xfId="40983"/>
    <cellStyle name="40% - Accent5 4 2 2 3 3 2 3" xfId="40984"/>
    <cellStyle name="40% - Accent5 4 2 2 3 3 3" xfId="40985"/>
    <cellStyle name="40% - Accent5 4 2 2 3 3 4" xfId="40986"/>
    <cellStyle name="40% - Accent5 4 2 2 3 4" xfId="40987"/>
    <cellStyle name="40% - Accent5 4 2 2 3 4 2" xfId="40988"/>
    <cellStyle name="40% - Accent5 4 2 2 3 4 3" xfId="40989"/>
    <cellStyle name="40% - Accent5 4 2 2 3 5" xfId="40990"/>
    <cellStyle name="40% - Accent5 4 2 2 3 6" xfId="40991"/>
    <cellStyle name="40% - Accent5 4 2 2 4" xfId="40992"/>
    <cellStyle name="40% - Accent5 4 2 2 4 2" xfId="40993"/>
    <cellStyle name="40% - Accent5 4 2 2 4 2 2" xfId="40994"/>
    <cellStyle name="40% - Accent5 4 2 2 4 2 2 2" xfId="40995"/>
    <cellStyle name="40% - Accent5 4 2 2 4 2 2 3" xfId="40996"/>
    <cellStyle name="40% - Accent5 4 2 2 4 2 3" xfId="40997"/>
    <cellStyle name="40% - Accent5 4 2 2 4 2 4" xfId="40998"/>
    <cellStyle name="40% - Accent5 4 2 2 4 3" xfId="40999"/>
    <cellStyle name="40% - Accent5 4 2 2 4 3 2" xfId="41000"/>
    <cellStyle name="40% - Accent5 4 2 2 4 3 2 2" xfId="41001"/>
    <cellStyle name="40% - Accent5 4 2 2 4 3 2 3" xfId="41002"/>
    <cellStyle name="40% - Accent5 4 2 2 4 3 3" xfId="41003"/>
    <cellStyle name="40% - Accent5 4 2 2 4 3 4" xfId="41004"/>
    <cellStyle name="40% - Accent5 4 2 2 4 4" xfId="41005"/>
    <cellStyle name="40% - Accent5 4 2 2 4 4 2" xfId="41006"/>
    <cellStyle name="40% - Accent5 4 2 2 4 4 3" xfId="41007"/>
    <cellStyle name="40% - Accent5 4 2 2 4 5" xfId="41008"/>
    <cellStyle name="40% - Accent5 4 2 2 4 6" xfId="41009"/>
    <cellStyle name="40% - Accent5 4 2 2 5" xfId="41010"/>
    <cellStyle name="40% - Accent5 4 2 2 5 2" xfId="41011"/>
    <cellStyle name="40% - Accent5 4 2 2 5 2 2" xfId="41012"/>
    <cellStyle name="40% - Accent5 4 2 2 5 2 3" xfId="41013"/>
    <cellStyle name="40% - Accent5 4 2 2 5 3" xfId="41014"/>
    <cellStyle name="40% - Accent5 4 2 2 5 4" xfId="41015"/>
    <cellStyle name="40% - Accent5 4 2 2 6" xfId="41016"/>
    <cellStyle name="40% - Accent5 4 2 2 6 2" xfId="41017"/>
    <cellStyle name="40% - Accent5 4 2 2 6 2 2" xfId="41018"/>
    <cellStyle name="40% - Accent5 4 2 2 6 2 3" xfId="41019"/>
    <cellStyle name="40% - Accent5 4 2 2 6 3" xfId="41020"/>
    <cellStyle name="40% - Accent5 4 2 2 6 4" xfId="41021"/>
    <cellStyle name="40% - Accent5 4 2 2 7" xfId="41022"/>
    <cellStyle name="40% - Accent5 4 2 2 7 2" xfId="41023"/>
    <cellStyle name="40% - Accent5 4 2 2 7 3" xfId="41024"/>
    <cellStyle name="40% - Accent5 4 2 2 8" xfId="41025"/>
    <cellStyle name="40% - Accent5 4 2 2 9" xfId="41026"/>
    <cellStyle name="40% - Accent5 4 2 3" xfId="41027"/>
    <cellStyle name="40% - Accent5 4 2 3 2" xfId="41028"/>
    <cellStyle name="40% - Accent5 4 2 3 2 2" xfId="41029"/>
    <cellStyle name="40% - Accent5 4 2 3 2 2 2" xfId="41030"/>
    <cellStyle name="40% - Accent5 4 2 3 2 2 2 2" xfId="41031"/>
    <cellStyle name="40% - Accent5 4 2 3 2 2 2 3" xfId="41032"/>
    <cellStyle name="40% - Accent5 4 2 3 2 2 3" xfId="41033"/>
    <cellStyle name="40% - Accent5 4 2 3 2 2 4" xfId="41034"/>
    <cellStyle name="40% - Accent5 4 2 3 2 3" xfId="41035"/>
    <cellStyle name="40% - Accent5 4 2 3 2 3 2" xfId="41036"/>
    <cellStyle name="40% - Accent5 4 2 3 2 3 2 2" xfId="41037"/>
    <cellStyle name="40% - Accent5 4 2 3 2 3 2 3" xfId="41038"/>
    <cellStyle name="40% - Accent5 4 2 3 2 3 3" xfId="41039"/>
    <cellStyle name="40% - Accent5 4 2 3 2 3 4" xfId="41040"/>
    <cellStyle name="40% - Accent5 4 2 3 2 4" xfId="41041"/>
    <cellStyle name="40% - Accent5 4 2 3 2 4 2" xfId="41042"/>
    <cellStyle name="40% - Accent5 4 2 3 2 4 3" xfId="41043"/>
    <cellStyle name="40% - Accent5 4 2 3 2 5" xfId="41044"/>
    <cellStyle name="40% - Accent5 4 2 3 2 6" xfId="41045"/>
    <cellStyle name="40% - Accent5 4 2 3 3" xfId="41046"/>
    <cellStyle name="40% - Accent5 4 2 3 3 2" xfId="41047"/>
    <cellStyle name="40% - Accent5 4 2 3 3 2 2" xfId="41048"/>
    <cellStyle name="40% - Accent5 4 2 3 3 2 2 2" xfId="41049"/>
    <cellStyle name="40% - Accent5 4 2 3 3 2 2 3" xfId="41050"/>
    <cellStyle name="40% - Accent5 4 2 3 3 2 3" xfId="41051"/>
    <cellStyle name="40% - Accent5 4 2 3 3 2 4" xfId="41052"/>
    <cellStyle name="40% - Accent5 4 2 3 3 3" xfId="41053"/>
    <cellStyle name="40% - Accent5 4 2 3 3 3 2" xfId="41054"/>
    <cellStyle name="40% - Accent5 4 2 3 3 3 2 2" xfId="41055"/>
    <cellStyle name="40% - Accent5 4 2 3 3 3 2 3" xfId="41056"/>
    <cellStyle name="40% - Accent5 4 2 3 3 3 3" xfId="41057"/>
    <cellStyle name="40% - Accent5 4 2 3 3 3 4" xfId="41058"/>
    <cellStyle name="40% - Accent5 4 2 3 3 4" xfId="41059"/>
    <cellStyle name="40% - Accent5 4 2 3 3 4 2" xfId="41060"/>
    <cellStyle name="40% - Accent5 4 2 3 3 4 3" xfId="41061"/>
    <cellStyle name="40% - Accent5 4 2 3 3 5" xfId="41062"/>
    <cellStyle name="40% - Accent5 4 2 3 3 6" xfId="41063"/>
    <cellStyle name="40% - Accent5 4 2 3 4" xfId="41064"/>
    <cellStyle name="40% - Accent5 4 2 3 4 2" xfId="41065"/>
    <cellStyle name="40% - Accent5 4 2 3 4 2 2" xfId="41066"/>
    <cellStyle name="40% - Accent5 4 2 3 4 2 3" xfId="41067"/>
    <cellStyle name="40% - Accent5 4 2 3 4 3" xfId="41068"/>
    <cellStyle name="40% - Accent5 4 2 3 4 4" xfId="41069"/>
    <cellStyle name="40% - Accent5 4 2 3 5" xfId="41070"/>
    <cellStyle name="40% - Accent5 4 2 3 5 2" xfId="41071"/>
    <cellStyle name="40% - Accent5 4 2 3 5 2 2" xfId="41072"/>
    <cellStyle name="40% - Accent5 4 2 3 5 2 3" xfId="41073"/>
    <cellStyle name="40% - Accent5 4 2 3 5 3" xfId="41074"/>
    <cellStyle name="40% - Accent5 4 2 3 5 4" xfId="41075"/>
    <cellStyle name="40% - Accent5 4 2 3 6" xfId="41076"/>
    <cellStyle name="40% - Accent5 4 2 3 6 2" xfId="41077"/>
    <cellStyle name="40% - Accent5 4 2 3 6 3" xfId="41078"/>
    <cellStyle name="40% - Accent5 4 2 3 7" xfId="41079"/>
    <cellStyle name="40% - Accent5 4 2 3 8" xfId="41080"/>
    <cellStyle name="40% - Accent5 4 2 4" xfId="41081"/>
    <cellStyle name="40% - Accent5 4 2 4 2" xfId="41082"/>
    <cellStyle name="40% - Accent5 4 2 4 2 2" xfId="41083"/>
    <cellStyle name="40% - Accent5 4 2 4 2 2 2" xfId="41084"/>
    <cellStyle name="40% - Accent5 4 2 4 2 2 3" xfId="41085"/>
    <cellStyle name="40% - Accent5 4 2 4 2 3" xfId="41086"/>
    <cellStyle name="40% - Accent5 4 2 4 2 4" xfId="41087"/>
    <cellStyle name="40% - Accent5 4 2 4 3" xfId="41088"/>
    <cellStyle name="40% - Accent5 4 2 4 3 2" xfId="41089"/>
    <cellStyle name="40% - Accent5 4 2 4 3 2 2" xfId="41090"/>
    <cellStyle name="40% - Accent5 4 2 4 3 2 3" xfId="41091"/>
    <cellStyle name="40% - Accent5 4 2 4 3 3" xfId="41092"/>
    <cellStyle name="40% - Accent5 4 2 4 3 4" xfId="41093"/>
    <cellStyle name="40% - Accent5 4 2 4 4" xfId="41094"/>
    <cellStyle name="40% - Accent5 4 2 4 4 2" xfId="41095"/>
    <cellStyle name="40% - Accent5 4 2 4 4 3" xfId="41096"/>
    <cellStyle name="40% - Accent5 4 2 4 5" xfId="41097"/>
    <cellStyle name="40% - Accent5 4 2 4 6" xfId="41098"/>
    <cellStyle name="40% - Accent5 4 2 5" xfId="41099"/>
    <cellStyle name="40% - Accent5 4 2 5 2" xfId="41100"/>
    <cellStyle name="40% - Accent5 4 2 5 2 2" xfId="41101"/>
    <cellStyle name="40% - Accent5 4 2 5 2 2 2" xfId="41102"/>
    <cellStyle name="40% - Accent5 4 2 5 2 2 3" xfId="41103"/>
    <cellStyle name="40% - Accent5 4 2 5 2 3" xfId="41104"/>
    <cellStyle name="40% - Accent5 4 2 5 2 4" xfId="41105"/>
    <cellStyle name="40% - Accent5 4 2 5 3" xfId="41106"/>
    <cellStyle name="40% - Accent5 4 2 5 3 2" xfId="41107"/>
    <cellStyle name="40% - Accent5 4 2 5 3 2 2" xfId="41108"/>
    <cellStyle name="40% - Accent5 4 2 5 3 2 3" xfId="41109"/>
    <cellStyle name="40% - Accent5 4 2 5 3 3" xfId="41110"/>
    <cellStyle name="40% - Accent5 4 2 5 3 4" xfId="41111"/>
    <cellStyle name="40% - Accent5 4 2 5 4" xfId="41112"/>
    <cellStyle name="40% - Accent5 4 2 5 4 2" xfId="41113"/>
    <cellStyle name="40% - Accent5 4 2 5 4 3" xfId="41114"/>
    <cellStyle name="40% - Accent5 4 2 5 5" xfId="41115"/>
    <cellStyle name="40% - Accent5 4 2 5 6" xfId="41116"/>
    <cellStyle name="40% - Accent5 4 2 6" xfId="41117"/>
    <cellStyle name="40% - Accent5 4 2 6 2" xfId="41118"/>
    <cellStyle name="40% - Accent5 4 2 6 2 2" xfId="41119"/>
    <cellStyle name="40% - Accent5 4 2 6 2 3" xfId="41120"/>
    <cellStyle name="40% - Accent5 4 2 6 3" xfId="41121"/>
    <cellStyle name="40% - Accent5 4 2 6 4" xfId="41122"/>
    <cellStyle name="40% - Accent5 4 2 7" xfId="41123"/>
    <cellStyle name="40% - Accent5 4 2 7 2" xfId="41124"/>
    <cellStyle name="40% - Accent5 4 2 7 2 2" xfId="41125"/>
    <cellStyle name="40% - Accent5 4 2 7 2 3" xfId="41126"/>
    <cellStyle name="40% - Accent5 4 2 7 3" xfId="41127"/>
    <cellStyle name="40% - Accent5 4 2 7 4" xfId="41128"/>
    <cellStyle name="40% - Accent5 4 2 8" xfId="41129"/>
    <cellStyle name="40% - Accent5 4 2 8 2" xfId="41130"/>
    <cellStyle name="40% - Accent5 4 2 8 3" xfId="41131"/>
    <cellStyle name="40% - Accent5 4 2 9" xfId="41132"/>
    <cellStyle name="40% - Accent5 4 2_Revenue monitoring workings P6 97-2003" xfId="41133"/>
    <cellStyle name="40% - Accent5 4 3" xfId="41134"/>
    <cellStyle name="40% - Accent5 4 3 10" xfId="41135"/>
    <cellStyle name="40% - Accent5 4 3 2" xfId="41136"/>
    <cellStyle name="40% - Accent5 4 3 2 2" xfId="41137"/>
    <cellStyle name="40% - Accent5 4 3 2 2 2" xfId="41138"/>
    <cellStyle name="40% - Accent5 4 3 2 2 2 2" xfId="41139"/>
    <cellStyle name="40% - Accent5 4 3 2 2 2 2 2" xfId="41140"/>
    <cellStyle name="40% - Accent5 4 3 2 2 2 2 2 2" xfId="41141"/>
    <cellStyle name="40% - Accent5 4 3 2 2 2 2 2 3" xfId="41142"/>
    <cellStyle name="40% - Accent5 4 3 2 2 2 2 3" xfId="41143"/>
    <cellStyle name="40% - Accent5 4 3 2 2 2 2 4" xfId="41144"/>
    <cellStyle name="40% - Accent5 4 3 2 2 2 3" xfId="41145"/>
    <cellStyle name="40% - Accent5 4 3 2 2 2 3 2" xfId="41146"/>
    <cellStyle name="40% - Accent5 4 3 2 2 2 3 2 2" xfId="41147"/>
    <cellStyle name="40% - Accent5 4 3 2 2 2 3 2 3" xfId="41148"/>
    <cellStyle name="40% - Accent5 4 3 2 2 2 3 3" xfId="41149"/>
    <cellStyle name="40% - Accent5 4 3 2 2 2 3 4" xfId="41150"/>
    <cellStyle name="40% - Accent5 4 3 2 2 2 4" xfId="41151"/>
    <cellStyle name="40% - Accent5 4 3 2 2 2 4 2" xfId="41152"/>
    <cellStyle name="40% - Accent5 4 3 2 2 2 4 3" xfId="41153"/>
    <cellStyle name="40% - Accent5 4 3 2 2 2 5" xfId="41154"/>
    <cellStyle name="40% - Accent5 4 3 2 2 2 6" xfId="41155"/>
    <cellStyle name="40% - Accent5 4 3 2 2 3" xfId="41156"/>
    <cellStyle name="40% - Accent5 4 3 2 2 3 2" xfId="41157"/>
    <cellStyle name="40% - Accent5 4 3 2 2 3 2 2" xfId="41158"/>
    <cellStyle name="40% - Accent5 4 3 2 2 3 2 2 2" xfId="41159"/>
    <cellStyle name="40% - Accent5 4 3 2 2 3 2 2 3" xfId="41160"/>
    <cellStyle name="40% - Accent5 4 3 2 2 3 2 3" xfId="41161"/>
    <cellStyle name="40% - Accent5 4 3 2 2 3 2 4" xfId="41162"/>
    <cellStyle name="40% - Accent5 4 3 2 2 3 3" xfId="41163"/>
    <cellStyle name="40% - Accent5 4 3 2 2 3 3 2" xfId="41164"/>
    <cellStyle name="40% - Accent5 4 3 2 2 3 3 2 2" xfId="41165"/>
    <cellStyle name="40% - Accent5 4 3 2 2 3 3 2 3" xfId="41166"/>
    <cellStyle name="40% - Accent5 4 3 2 2 3 3 3" xfId="41167"/>
    <cellStyle name="40% - Accent5 4 3 2 2 3 3 4" xfId="41168"/>
    <cellStyle name="40% - Accent5 4 3 2 2 3 4" xfId="41169"/>
    <cellStyle name="40% - Accent5 4 3 2 2 3 4 2" xfId="41170"/>
    <cellStyle name="40% - Accent5 4 3 2 2 3 4 3" xfId="41171"/>
    <cellStyle name="40% - Accent5 4 3 2 2 3 5" xfId="41172"/>
    <cellStyle name="40% - Accent5 4 3 2 2 3 6" xfId="41173"/>
    <cellStyle name="40% - Accent5 4 3 2 2 4" xfId="41174"/>
    <cellStyle name="40% - Accent5 4 3 2 2 4 2" xfId="41175"/>
    <cellStyle name="40% - Accent5 4 3 2 2 4 2 2" xfId="41176"/>
    <cellStyle name="40% - Accent5 4 3 2 2 4 2 3" xfId="41177"/>
    <cellStyle name="40% - Accent5 4 3 2 2 4 3" xfId="41178"/>
    <cellStyle name="40% - Accent5 4 3 2 2 4 4" xfId="41179"/>
    <cellStyle name="40% - Accent5 4 3 2 2 5" xfId="41180"/>
    <cellStyle name="40% - Accent5 4 3 2 2 5 2" xfId="41181"/>
    <cellStyle name="40% - Accent5 4 3 2 2 5 2 2" xfId="41182"/>
    <cellStyle name="40% - Accent5 4 3 2 2 5 2 3" xfId="41183"/>
    <cellStyle name="40% - Accent5 4 3 2 2 5 3" xfId="41184"/>
    <cellStyle name="40% - Accent5 4 3 2 2 5 4" xfId="41185"/>
    <cellStyle name="40% - Accent5 4 3 2 2 6" xfId="41186"/>
    <cellStyle name="40% - Accent5 4 3 2 2 6 2" xfId="41187"/>
    <cellStyle name="40% - Accent5 4 3 2 2 6 3" xfId="41188"/>
    <cellStyle name="40% - Accent5 4 3 2 2 7" xfId="41189"/>
    <cellStyle name="40% - Accent5 4 3 2 2 8" xfId="41190"/>
    <cellStyle name="40% - Accent5 4 3 2 3" xfId="41191"/>
    <cellStyle name="40% - Accent5 4 3 2 3 2" xfId="41192"/>
    <cellStyle name="40% - Accent5 4 3 2 3 2 2" xfId="41193"/>
    <cellStyle name="40% - Accent5 4 3 2 3 2 2 2" xfId="41194"/>
    <cellStyle name="40% - Accent5 4 3 2 3 2 2 3" xfId="41195"/>
    <cellStyle name="40% - Accent5 4 3 2 3 2 3" xfId="41196"/>
    <cellStyle name="40% - Accent5 4 3 2 3 2 4" xfId="41197"/>
    <cellStyle name="40% - Accent5 4 3 2 3 3" xfId="41198"/>
    <cellStyle name="40% - Accent5 4 3 2 3 3 2" xfId="41199"/>
    <cellStyle name="40% - Accent5 4 3 2 3 3 2 2" xfId="41200"/>
    <cellStyle name="40% - Accent5 4 3 2 3 3 2 3" xfId="41201"/>
    <cellStyle name="40% - Accent5 4 3 2 3 3 3" xfId="41202"/>
    <cellStyle name="40% - Accent5 4 3 2 3 3 4" xfId="41203"/>
    <cellStyle name="40% - Accent5 4 3 2 3 4" xfId="41204"/>
    <cellStyle name="40% - Accent5 4 3 2 3 4 2" xfId="41205"/>
    <cellStyle name="40% - Accent5 4 3 2 3 4 3" xfId="41206"/>
    <cellStyle name="40% - Accent5 4 3 2 3 5" xfId="41207"/>
    <cellStyle name="40% - Accent5 4 3 2 3 6" xfId="41208"/>
    <cellStyle name="40% - Accent5 4 3 2 4" xfId="41209"/>
    <cellStyle name="40% - Accent5 4 3 2 4 2" xfId="41210"/>
    <cellStyle name="40% - Accent5 4 3 2 4 2 2" xfId="41211"/>
    <cellStyle name="40% - Accent5 4 3 2 4 2 2 2" xfId="41212"/>
    <cellStyle name="40% - Accent5 4 3 2 4 2 2 3" xfId="41213"/>
    <cellStyle name="40% - Accent5 4 3 2 4 2 3" xfId="41214"/>
    <cellStyle name="40% - Accent5 4 3 2 4 2 4" xfId="41215"/>
    <cellStyle name="40% - Accent5 4 3 2 4 3" xfId="41216"/>
    <cellStyle name="40% - Accent5 4 3 2 4 3 2" xfId="41217"/>
    <cellStyle name="40% - Accent5 4 3 2 4 3 2 2" xfId="41218"/>
    <cellStyle name="40% - Accent5 4 3 2 4 3 2 3" xfId="41219"/>
    <cellStyle name="40% - Accent5 4 3 2 4 3 3" xfId="41220"/>
    <cellStyle name="40% - Accent5 4 3 2 4 3 4" xfId="41221"/>
    <cellStyle name="40% - Accent5 4 3 2 4 4" xfId="41222"/>
    <cellStyle name="40% - Accent5 4 3 2 4 4 2" xfId="41223"/>
    <cellStyle name="40% - Accent5 4 3 2 4 4 3" xfId="41224"/>
    <cellStyle name="40% - Accent5 4 3 2 4 5" xfId="41225"/>
    <cellStyle name="40% - Accent5 4 3 2 4 6" xfId="41226"/>
    <cellStyle name="40% - Accent5 4 3 2 5" xfId="41227"/>
    <cellStyle name="40% - Accent5 4 3 2 5 2" xfId="41228"/>
    <cellStyle name="40% - Accent5 4 3 2 5 2 2" xfId="41229"/>
    <cellStyle name="40% - Accent5 4 3 2 5 2 3" xfId="41230"/>
    <cellStyle name="40% - Accent5 4 3 2 5 3" xfId="41231"/>
    <cellStyle name="40% - Accent5 4 3 2 5 4" xfId="41232"/>
    <cellStyle name="40% - Accent5 4 3 2 6" xfId="41233"/>
    <cellStyle name="40% - Accent5 4 3 2 6 2" xfId="41234"/>
    <cellStyle name="40% - Accent5 4 3 2 6 2 2" xfId="41235"/>
    <cellStyle name="40% - Accent5 4 3 2 6 2 3" xfId="41236"/>
    <cellStyle name="40% - Accent5 4 3 2 6 3" xfId="41237"/>
    <cellStyle name="40% - Accent5 4 3 2 6 4" xfId="41238"/>
    <cellStyle name="40% - Accent5 4 3 2 7" xfId="41239"/>
    <cellStyle name="40% - Accent5 4 3 2 7 2" xfId="41240"/>
    <cellStyle name="40% - Accent5 4 3 2 7 3" xfId="41241"/>
    <cellStyle name="40% - Accent5 4 3 2 8" xfId="41242"/>
    <cellStyle name="40% - Accent5 4 3 2 9" xfId="41243"/>
    <cellStyle name="40% - Accent5 4 3 3" xfId="41244"/>
    <cellStyle name="40% - Accent5 4 3 3 2" xfId="41245"/>
    <cellStyle name="40% - Accent5 4 3 3 2 2" xfId="41246"/>
    <cellStyle name="40% - Accent5 4 3 3 2 2 2" xfId="41247"/>
    <cellStyle name="40% - Accent5 4 3 3 2 2 2 2" xfId="41248"/>
    <cellStyle name="40% - Accent5 4 3 3 2 2 2 3" xfId="41249"/>
    <cellStyle name="40% - Accent5 4 3 3 2 2 3" xfId="41250"/>
    <cellStyle name="40% - Accent5 4 3 3 2 2 4" xfId="41251"/>
    <cellStyle name="40% - Accent5 4 3 3 2 3" xfId="41252"/>
    <cellStyle name="40% - Accent5 4 3 3 2 3 2" xfId="41253"/>
    <cellStyle name="40% - Accent5 4 3 3 2 3 2 2" xfId="41254"/>
    <cellStyle name="40% - Accent5 4 3 3 2 3 2 3" xfId="41255"/>
    <cellStyle name="40% - Accent5 4 3 3 2 3 3" xfId="41256"/>
    <cellStyle name="40% - Accent5 4 3 3 2 3 4" xfId="41257"/>
    <cellStyle name="40% - Accent5 4 3 3 2 4" xfId="41258"/>
    <cellStyle name="40% - Accent5 4 3 3 2 4 2" xfId="41259"/>
    <cellStyle name="40% - Accent5 4 3 3 2 4 3" xfId="41260"/>
    <cellStyle name="40% - Accent5 4 3 3 2 5" xfId="41261"/>
    <cellStyle name="40% - Accent5 4 3 3 2 6" xfId="41262"/>
    <cellStyle name="40% - Accent5 4 3 3 3" xfId="41263"/>
    <cellStyle name="40% - Accent5 4 3 3 3 2" xfId="41264"/>
    <cellStyle name="40% - Accent5 4 3 3 3 2 2" xfId="41265"/>
    <cellStyle name="40% - Accent5 4 3 3 3 2 2 2" xfId="41266"/>
    <cellStyle name="40% - Accent5 4 3 3 3 2 2 3" xfId="41267"/>
    <cellStyle name="40% - Accent5 4 3 3 3 2 3" xfId="41268"/>
    <cellStyle name="40% - Accent5 4 3 3 3 2 4" xfId="41269"/>
    <cellStyle name="40% - Accent5 4 3 3 3 3" xfId="41270"/>
    <cellStyle name="40% - Accent5 4 3 3 3 3 2" xfId="41271"/>
    <cellStyle name="40% - Accent5 4 3 3 3 3 2 2" xfId="41272"/>
    <cellStyle name="40% - Accent5 4 3 3 3 3 2 3" xfId="41273"/>
    <cellStyle name="40% - Accent5 4 3 3 3 3 3" xfId="41274"/>
    <cellStyle name="40% - Accent5 4 3 3 3 3 4" xfId="41275"/>
    <cellStyle name="40% - Accent5 4 3 3 3 4" xfId="41276"/>
    <cellStyle name="40% - Accent5 4 3 3 3 4 2" xfId="41277"/>
    <cellStyle name="40% - Accent5 4 3 3 3 4 3" xfId="41278"/>
    <cellStyle name="40% - Accent5 4 3 3 3 5" xfId="41279"/>
    <cellStyle name="40% - Accent5 4 3 3 3 6" xfId="41280"/>
    <cellStyle name="40% - Accent5 4 3 3 4" xfId="41281"/>
    <cellStyle name="40% - Accent5 4 3 3 4 2" xfId="41282"/>
    <cellStyle name="40% - Accent5 4 3 3 4 2 2" xfId="41283"/>
    <cellStyle name="40% - Accent5 4 3 3 4 2 3" xfId="41284"/>
    <cellStyle name="40% - Accent5 4 3 3 4 3" xfId="41285"/>
    <cellStyle name="40% - Accent5 4 3 3 4 4" xfId="41286"/>
    <cellStyle name="40% - Accent5 4 3 3 5" xfId="41287"/>
    <cellStyle name="40% - Accent5 4 3 3 5 2" xfId="41288"/>
    <cellStyle name="40% - Accent5 4 3 3 5 2 2" xfId="41289"/>
    <cellStyle name="40% - Accent5 4 3 3 5 2 3" xfId="41290"/>
    <cellStyle name="40% - Accent5 4 3 3 5 3" xfId="41291"/>
    <cellStyle name="40% - Accent5 4 3 3 5 4" xfId="41292"/>
    <cellStyle name="40% - Accent5 4 3 3 6" xfId="41293"/>
    <cellStyle name="40% - Accent5 4 3 3 6 2" xfId="41294"/>
    <cellStyle name="40% - Accent5 4 3 3 6 3" xfId="41295"/>
    <cellStyle name="40% - Accent5 4 3 3 7" xfId="41296"/>
    <cellStyle name="40% - Accent5 4 3 3 8" xfId="41297"/>
    <cellStyle name="40% - Accent5 4 3 4" xfId="41298"/>
    <cellStyle name="40% - Accent5 4 3 4 2" xfId="41299"/>
    <cellStyle name="40% - Accent5 4 3 4 2 2" xfId="41300"/>
    <cellStyle name="40% - Accent5 4 3 4 2 2 2" xfId="41301"/>
    <cellStyle name="40% - Accent5 4 3 4 2 2 3" xfId="41302"/>
    <cellStyle name="40% - Accent5 4 3 4 2 3" xfId="41303"/>
    <cellStyle name="40% - Accent5 4 3 4 2 4" xfId="41304"/>
    <cellStyle name="40% - Accent5 4 3 4 3" xfId="41305"/>
    <cellStyle name="40% - Accent5 4 3 4 3 2" xfId="41306"/>
    <cellStyle name="40% - Accent5 4 3 4 3 2 2" xfId="41307"/>
    <cellStyle name="40% - Accent5 4 3 4 3 2 3" xfId="41308"/>
    <cellStyle name="40% - Accent5 4 3 4 3 3" xfId="41309"/>
    <cellStyle name="40% - Accent5 4 3 4 3 4" xfId="41310"/>
    <cellStyle name="40% - Accent5 4 3 4 4" xfId="41311"/>
    <cellStyle name="40% - Accent5 4 3 4 4 2" xfId="41312"/>
    <cellStyle name="40% - Accent5 4 3 4 4 3" xfId="41313"/>
    <cellStyle name="40% - Accent5 4 3 4 5" xfId="41314"/>
    <cellStyle name="40% - Accent5 4 3 4 6" xfId="41315"/>
    <cellStyle name="40% - Accent5 4 3 5" xfId="41316"/>
    <cellStyle name="40% - Accent5 4 3 5 2" xfId="41317"/>
    <cellStyle name="40% - Accent5 4 3 5 2 2" xfId="41318"/>
    <cellStyle name="40% - Accent5 4 3 5 2 2 2" xfId="41319"/>
    <cellStyle name="40% - Accent5 4 3 5 2 2 3" xfId="41320"/>
    <cellStyle name="40% - Accent5 4 3 5 2 3" xfId="41321"/>
    <cellStyle name="40% - Accent5 4 3 5 2 4" xfId="41322"/>
    <cellStyle name="40% - Accent5 4 3 5 3" xfId="41323"/>
    <cellStyle name="40% - Accent5 4 3 5 3 2" xfId="41324"/>
    <cellStyle name="40% - Accent5 4 3 5 3 2 2" xfId="41325"/>
    <cellStyle name="40% - Accent5 4 3 5 3 2 3" xfId="41326"/>
    <cellStyle name="40% - Accent5 4 3 5 3 3" xfId="41327"/>
    <cellStyle name="40% - Accent5 4 3 5 3 4" xfId="41328"/>
    <cellStyle name="40% - Accent5 4 3 5 4" xfId="41329"/>
    <cellStyle name="40% - Accent5 4 3 5 4 2" xfId="41330"/>
    <cellStyle name="40% - Accent5 4 3 5 4 3" xfId="41331"/>
    <cellStyle name="40% - Accent5 4 3 5 5" xfId="41332"/>
    <cellStyle name="40% - Accent5 4 3 5 6" xfId="41333"/>
    <cellStyle name="40% - Accent5 4 3 6" xfId="41334"/>
    <cellStyle name="40% - Accent5 4 3 6 2" xfId="41335"/>
    <cellStyle name="40% - Accent5 4 3 6 2 2" xfId="41336"/>
    <cellStyle name="40% - Accent5 4 3 6 2 3" xfId="41337"/>
    <cellStyle name="40% - Accent5 4 3 6 3" xfId="41338"/>
    <cellStyle name="40% - Accent5 4 3 6 4" xfId="41339"/>
    <cellStyle name="40% - Accent5 4 3 7" xfId="41340"/>
    <cellStyle name="40% - Accent5 4 3 7 2" xfId="41341"/>
    <cellStyle name="40% - Accent5 4 3 7 2 2" xfId="41342"/>
    <cellStyle name="40% - Accent5 4 3 7 2 3" xfId="41343"/>
    <cellStyle name="40% - Accent5 4 3 7 3" xfId="41344"/>
    <cellStyle name="40% - Accent5 4 3 7 4" xfId="41345"/>
    <cellStyle name="40% - Accent5 4 3 8" xfId="41346"/>
    <cellStyle name="40% - Accent5 4 3 8 2" xfId="41347"/>
    <cellStyle name="40% - Accent5 4 3 8 3" xfId="41348"/>
    <cellStyle name="40% - Accent5 4 3 9" xfId="41349"/>
    <cellStyle name="40% - Accent5 4 3_Revenue monitoring workings P6 97-2003" xfId="41350"/>
    <cellStyle name="40% - Accent5 4 4" xfId="41351"/>
    <cellStyle name="40% - Accent5 4 4 2" xfId="41352"/>
    <cellStyle name="40% - Accent5 4 4 2 2" xfId="41353"/>
    <cellStyle name="40% - Accent5 4 4 2 2 2" xfId="41354"/>
    <cellStyle name="40% - Accent5 4 4 2 2 2 2" xfId="41355"/>
    <cellStyle name="40% - Accent5 4 4 2 2 2 2 2" xfId="41356"/>
    <cellStyle name="40% - Accent5 4 4 2 2 2 2 3" xfId="41357"/>
    <cellStyle name="40% - Accent5 4 4 2 2 2 3" xfId="41358"/>
    <cellStyle name="40% - Accent5 4 4 2 2 2 4" xfId="41359"/>
    <cellStyle name="40% - Accent5 4 4 2 2 3" xfId="41360"/>
    <cellStyle name="40% - Accent5 4 4 2 2 3 2" xfId="41361"/>
    <cellStyle name="40% - Accent5 4 4 2 2 3 2 2" xfId="41362"/>
    <cellStyle name="40% - Accent5 4 4 2 2 3 2 3" xfId="41363"/>
    <cellStyle name="40% - Accent5 4 4 2 2 3 3" xfId="41364"/>
    <cellStyle name="40% - Accent5 4 4 2 2 3 4" xfId="41365"/>
    <cellStyle name="40% - Accent5 4 4 2 2 4" xfId="41366"/>
    <cellStyle name="40% - Accent5 4 4 2 2 4 2" xfId="41367"/>
    <cellStyle name="40% - Accent5 4 4 2 2 4 3" xfId="41368"/>
    <cellStyle name="40% - Accent5 4 4 2 2 5" xfId="41369"/>
    <cellStyle name="40% - Accent5 4 4 2 2 6" xfId="41370"/>
    <cellStyle name="40% - Accent5 4 4 2 3" xfId="41371"/>
    <cellStyle name="40% - Accent5 4 4 2 3 2" xfId="41372"/>
    <cellStyle name="40% - Accent5 4 4 2 3 2 2" xfId="41373"/>
    <cellStyle name="40% - Accent5 4 4 2 3 2 2 2" xfId="41374"/>
    <cellStyle name="40% - Accent5 4 4 2 3 2 2 3" xfId="41375"/>
    <cellStyle name="40% - Accent5 4 4 2 3 2 3" xfId="41376"/>
    <cellStyle name="40% - Accent5 4 4 2 3 2 4" xfId="41377"/>
    <cellStyle name="40% - Accent5 4 4 2 3 3" xfId="41378"/>
    <cellStyle name="40% - Accent5 4 4 2 3 3 2" xfId="41379"/>
    <cellStyle name="40% - Accent5 4 4 2 3 3 2 2" xfId="41380"/>
    <cellStyle name="40% - Accent5 4 4 2 3 3 2 3" xfId="41381"/>
    <cellStyle name="40% - Accent5 4 4 2 3 3 3" xfId="41382"/>
    <cellStyle name="40% - Accent5 4 4 2 3 3 4" xfId="41383"/>
    <cellStyle name="40% - Accent5 4 4 2 3 4" xfId="41384"/>
    <cellStyle name="40% - Accent5 4 4 2 3 4 2" xfId="41385"/>
    <cellStyle name="40% - Accent5 4 4 2 3 4 3" xfId="41386"/>
    <cellStyle name="40% - Accent5 4 4 2 3 5" xfId="41387"/>
    <cellStyle name="40% - Accent5 4 4 2 3 6" xfId="41388"/>
    <cellStyle name="40% - Accent5 4 4 2 4" xfId="41389"/>
    <cellStyle name="40% - Accent5 4 4 2 4 2" xfId="41390"/>
    <cellStyle name="40% - Accent5 4 4 2 4 2 2" xfId="41391"/>
    <cellStyle name="40% - Accent5 4 4 2 4 2 3" xfId="41392"/>
    <cellStyle name="40% - Accent5 4 4 2 4 3" xfId="41393"/>
    <cellStyle name="40% - Accent5 4 4 2 4 4" xfId="41394"/>
    <cellStyle name="40% - Accent5 4 4 2 5" xfId="41395"/>
    <cellStyle name="40% - Accent5 4 4 2 5 2" xfId="41396"/>
    <cellStyle name="40% - Accent5 4 4 2 5 2 2" xfId="41397"/>
    <cellStyle name="40% - Accent5 4 4 2 5 2 3" xfId="41398"/>
    <cellStyle name="40% - Accent5 4 4 2 5 3" xfId="41399"/>
    <cellStyle name="40% - Accent5 4 4 2 5 4" xfId="41400"/>
    <cellStyle name="40% - Accent5 4 4 2 6" xfId="41401"/>
    <cellStyle name="40% - Accent5 4 4 2 6 2" xfId="41402"/>
    <cellStyle name="40% - Accent5 4 4 2 6 3" xfId="41403"/>
    <cellStyle name="40% - Accent5 4 4 2 7" xfId="41404"/>
    <cellStyle name="40% - Accent5 4 4 2 8" xfId="41405"/>
    <cellStyle name="40% - Accent5 4 4 3" xfId="41406"/>
    <cellStyle name="40% - Accent5 4 4 3 2" xfId="41407"/>
    <cellStyle name="40% - Accent5 4 4 3 2 2" xfId="41408"/>
    <cellStyle name="40% - Accent5 4 4 3 2 2 2" xfId="41409"/>
    <cellStyle name="40% - Accent5 4 4 3 2 2 3" xfId="41410"/>
    <cellStyle name="40% - Accent5 4 4 3 2 3" xfId="41411"/>
    <cellStyle name="40% - Accent5 4 4 3 2 4" xfId="41412"/>
    <cellStyle name="40% - Accent5 4 4 3 3" xfId="41413"/>
    <cellStyle name="40% - Accent5 4 4 3 3 2" xfId="41414"/>
    <cellStyle name="40% - Accent5 4 4 3 3 2 2" xfId="41415"/>
    <cellStyle name="40% - Accent5 4 4 3 3 2 3" xfId="41416"/>
    <cellStyle name="40% - Accent5 4 4 3 3 3" xfId="41417"/>
    <cellStyle name="40% - Accent5 4 4 3 3 4" xfId="41418"/>
    <cellStyle name="40% - Accent5 4 4 3 4" xfId="41419"/>
    <cellStyle name="40% - Accent5 4 4 3 4 2" xfId="41420"/>
    <cellStyle name="40% - Accent5 4 4 3 4 3" xfId="41421"/>
    <cellStyle name="40% - Accent5 4 4 3 5" xfId="41422"/>
    <cellStyle name="40% - Accent5 4 4 3 6" xfId="41423"/>
    <cellStyle name="40% - Accent5 4 4 4" xfId="41424"/>
    <cellStyle name="40% - Accent5 4 4 4 2" xfId="41425"/>
    <cellStyle name="40% - Accent5 4 4 4 2 2" xfId="41426"/>
    <cellStyle name="40% - Accent5 4 4 4 2 2 2" xfId="41427"/>
    <cellStyle name="40% - Accent5 4 4 4 2 2 3" xfId="41428"/>
    <cellStyle name="40% - Accent5 4 4 4 2 3" xfId="41429"/>
    <cellStyle name="40% - Accent5 4 4 4 2 4" xfId="41430"/>
    <cellStyle name="40% - Accent5 4 4 4 3" xfId="41431"/>
    <cellStyle name="40% - Accent5 4 4 4 3 2" xfId="41432"/>
    <cellStyle name="40% - Accent5 4 4 4 3 2 2" xfId="41433"/>
    <cellStyle name="40% - Accent5 4 4 4 3 2 3" xfId="41434"/>
    <cellStyle name="40% - Accent5 4 4 4 3 3" xfId="41435"/>
    <cellStyle name="40% - Accent5 4 4 4 3 4" xfId="41436"/>
    <cellStyle name="40% - Accent5 4 4 4 4" xfId="41437"/>
    <cellStyle name="40% - Accent5 4 4 4 4 2" xfId="41438"/>
    <cellStyle name="40% - Accent5 4 4 4 4 3" xfId="41439"/>
    <cellStyle name="40% - Accent5 4 4 4 5" xfId="41440"/>
    <cellStyle name="40% - Accent5 4 4 4 6" xfId="41441"/>
    <cellStyle name="40% - Accent5 4 4 5" xfId="41442"/>
    <cellStyle name="40% - Accent5 4 4 5 2" xfId="41443"/>
    <cellStyle name="40% - Accent5 4 4 5 2 2" xfId="41444"/>
    <cellStyle name="40% - Accent5 4 4 5 2 3" xfId="41445"/>
    <cellStyle name="40% - Accent5 4 4 5 3" xfId="41446"/>
    <cellStyle name="40% - Accent5 4 4 5 4" xfId="41447"/>
    <cellStyle name="40% - Accent5 4 4 6" xfId="41448"/>
    <cellStyle name="40% - Accent5 4 4 6 2" xfId="41449"/>
    <cellStyle name="40% - Accent5 4 4 6 2 2" xfId="41450"/>
    <cellStyle name="40% - Accent5 4 4 6 2 3" xfId="41451"/>
    <cellStyle name="40% - Accent5 4 4 6 3" xfId="41452"/>
    <cellStyle name="40% - Accent5 4 4 6 4" xfId="41453"/>
    <cellStyle name="40% - Accent5 4 4 7" xfId="41454"/>
    <cellStyle name="40% - Accent5 4 4 7 2" xfId="41455"/>
    <cellStyle name="40% - Accent5 4 4 7 3" xfId="41456"/>
    <cellStyle name="40% - Accent5 4 4 8" xfId="41457"/>
    <cellStyle name="40% - Accent5 4 4 9" xfId="41458"/>
    <cellStyle name="40% - Accent5 4 5" xfId="41459"/>
    <cellStyle name="40% - Accent5 4 5 2" xfId="41460"/>
    <cellStyle name="40% - Accent5 4 5 2 2" xfId="41461"/>
    <cellStyle name="40% - Accent5 4 5 2 2 2" xfId="41462"/>
    <cellStyle name="40% - Accent5 4 5 2 2 2 2" xfId="41463"/>
    <cellStyle name="40% - Accent5 4 5 2 2 2 3" xfId="41464"/>
    <cellStyle name="40% - Accent5 4 5 2 2 3" xfId="41465"/>
    <cellStyle name="40% - Accent5 4 5 2 2 4" xfId="41466"/>
    <cellStyle name="40% - Accent5 4 5 2 3" xfId="41467"/>
    <cellStyle name="40% - Accent5 4 5 2 3 2" xfId="41468"/>
    <cellStyle name="40% - Accent5 4 5 2 3 2 2" xfId="41469"/>
    <cellStyle name="40% - Accent5 4 5 2 3 2 3" xfId="41470"/>
    <cellStyle name="40% - Accent5 4 5 2 3 3" xfId="41471"/>
    <cellStyle name="40% - Accent5 4 5 2 3 4" xfId="41472"/>
    <cellStyle name="40% - Accent5 4 5 2 4" xfId="41473"/>
    <cellStyle name="40% - Accent5 4 5 2 4 2" xfId="41474"/>
    <cellStyle name="40% - Accent5 4 5 2 4 3" xfId="41475"/>
    <cellStyle name="40% - Accent5 4 5 2 5" xfId="41476"/>
    <cellStyle name="40% - Accent5 4 5 2 6" xfId="41477"/>
    <cellStyle name="40% - Accent5 4 5 3" xfId="41478"/>
    <cellStyle name="40% - Accent5 4 5 3 2" xfId="41479"/>
    <cellStyle name="40% - Accent5 4 5 3 2 2" xfId="41480"/>
    <cellStyle name="40% - Accent5 4 5 3 2 2 2" xfId="41481"/>
    <cellStyle name="40% - Accent5 4 5 3 2 2 3" xfId="41482"/>
    <cellStyle name="40% - Accent5 4 5 3 2 3" xfId="41483"/>
    <cellStyle name="40% - Accent5 4 5 3 2 4" xfId="41484"/>
    <cellStyle name="40% - Accent5 4 5 3 3" xfId="41485"/>
    <cellStyle name="40% - Accent5 4 5 3 3 2" xfId="41486"/>
    <cellStyle name="40% - Accent5 4 5 3 3 2 2" xfId="41487"/>
    <cellStyle name="40% - Accent5 4 5 3 3 2 3" xfId="41488"/>
    <cellStyle name="40% - Accent5 4 5 3 3 3" xfId="41489"/>
    <cellStyle name="40% - Accent5 4 5 3 3 4" xfId="41490"/>
    <cellStyle name="40% - Accent5 4 5 3 4" xfId="41491"/>
    <cellStyle name="40% - Accent5 4 5 3 4 2" xfId="41492"/>
    <cellStyle name="40% - Accent5 4 5 3 4 3" xfId="41493"/>
    <cellStyle name="40% - Accent5 4 5 3 5" xfId="41494"/>
    <cellStyle name="40% - Accent5 4 5 3 6" xfId="41495"/>
    <cellStyle name="40% - Accent5 4 5 4" xfId="41496"/>
    <cellStyle name="40% - Accent5 4 5 4 2" xfId="41497"/>
    <cellStyle name="40% - Accent5 4 5 4 2 2" xfId="41498"/>
    <cellStyle name="40% - Accent5 4 5 4 2 3" xfId="41499"/>
    <cellStyle name="40% - Accent5 4 5 4 3" xfId="41500"/>
    <cellStyle name="40% - Accent5 4 5 4 4" xfId="41501"/>
    <cellStyle name="40% - Accent5 4 5 5" xfId="41502"/>
    <cellStyle name="40% - Accent5 4 5 5 2" xfId="41503"/>
    <cellStyle name="40% - Accent5 4 5 5 2 2" xfId="41504"/>
    <cellStyle name="40% - Accent5 4 5 5 2 3" xfId="41505"/>
    <cellStyle name="40% - Accent5 4 5 5 3" xfId="41506"/>
    <cellStyle name="40% - Accent5 4 5 5 4" xfId="41507"/>
    <cellStyle name="40% - Accent5 4 5 6" xfId="41508"/>
    <cellStyle name="40% - Accent5 4 5 6 2" xfId="41509"/>
    <cellStyle name="40% - Accent5 4 5 6 3" xfId="41510"/>
    <cellStyle name="40% - Accent5 4 5 7" xfId="41511"/>
    <cellStyle name="40% - Accent5 4 5 8" xfId="41512"/>
    <cellStyle name="40% - Accent5 4 6" xfId="41513"/>
    <cellStyle name="40% - Accent5 4 6 2" xfId="41514"/>
    <cellStyle name="40% - Accent5 4 6 2 2" xfId="41515"/>
    <cellStyle name="40% - Accent5 4 6 2 2 2" xfId="41516"/>
    <cellStyle name="40% - Accent5 4 6 2 2 3" xfId="41517"/>
    <cellStyle name="40% - Accent5 4 6 2 3" xfId="41518"/>
    <cellStyle name="40% - Accent5 4 6 2 4" xfId="41519"/>
    <cellStyle name="40% - Accent5 4 6 3" xfId="41520"/>
    <cellStyle name="40% - Accent5 4 6 3 2" xfId="41521"/>
    <cellStyle name="40% - Accent5 4 6 3 2 2" xfId="41522"/>
    <cellStyle name="40% - Accent5 4 6 3 2 3" xfId="41523"/>
    <cellStyle name="40% - Accent5 4 6 3 3" xfId="41524"/>
    <cellStyle name="40% - Accent5 4 6 3 4" xfId="41525"/>
    <cellStyle name="40% - Accent5 4 6 4" xfId="41526"/>
    <cellStyle name="40% - Accent5 4 6 4 2" xfId="41527"/>
    <cellStyle name="40% - Accent5 4 6 4 3" xfId="41528"/>
    <cellStyle name="40% - Accent5 4 6 5" xfId="41529"/>
    <cellStyle name="40% - Accent5 4 6 6" xfId="41530"/>
    <cellStyle name="40% - Accent5 4 7" xfId="41531"/>
    <cellStyle name="40% - Accent5 4 7 2" xfId="41532"/>
    <cellStyle name="40% - Accent5 4 7 2 2" xfId="41533"/>
    <cellStyle name="40% - Accent5 4 7 2 2 2" xfId="41534"/>
    <cellStyle name="40% - Accent5 4 7 2 2 3" xfId="41535"/>
    <cellStyle name="40% - Accent5 4 7 2 3" xfId="41536"/>
    <cellStyle name="40% - Accent5 4 7 2 4" xfId="41537"/>
    <cellStyle name="40% - Accent5 4 7 3" xfId="41538"/>
    <cellStyle name="40% - Accent5 4 7 3 2" xfId="41539"/>
    <cellStyle name="40% - Accent5 4 7 3 2 2" xfId="41540"/>
    <cellStyle name="40% - Accent5 4 7 3 2 3" xfId="41541"/>
    <cellStyle name="40% - Accent5 4 7 3 3" xfId="41542"/>
    <cellStyle name="40% - Accent5 4 7 3 4" xfId="41543"/>
    <cellStyle name="40% - Accent5 4 7 4" xfId="41544"/>
    <cellStyle name="40% - Accent5 4 7 4 2" xfId="41545"/>
    <cellStyle name="40% - Accent5 4 7 4 3" xfId="41546"/>
    <cellStyle name="40% - Accent5 4 7 5" xfId="41547"/>
    <cellStyle name="40% - Accent5 4 7 6" xfId="41548"/>
    <cellStyle name="40% - Accent5 4 8" xfId="41549"/>
    <cellStyle name="40% - Accent5 4 8 2" xfId="41550"/>
    <cellStyle name="40% - Accent5 4 8 2 2" xfId="41551"/>
    <cellStyle name="40% - Accent5 4 8 2 3" xfId="41552"/>
    <cellStyle name="40% - Accent5 4 8 3" xfId="41553"/>
    <cellStyle name="40% - Accent5 4 8 3 2" xfId="41554"/>
    <cellStyle name="40% - Accent5 4 8 3 3" xfId="41555"/>
    <cellStyle name="40% - Accent5 4 9" xfId="41556"/>
    <cellStyle name="40% - Accent5 4 9 2" xfId="41557"/>
    <cellStyle name="40% - Accent5 4 9 2 2" xfId="41558"/>
    <cellStyle name="40% - Accent5 4 9 2 3" xfId="41559"/>
    <cellStyle name="40% - Accent5 4 9 3" xfId="41560"/>
    <cellStyle name="40% - Accent5 4 9 4" xfId="41561"/>
    <cellStyle name="40% - Accent5 4_Revenue monitoring workings P6 97-2003" xfId="41562"/>
    <cellStyle name="40% - Accent5 5" xfId="41563"/>
    <cellStyle name="40% - Accent5 5 10" xfId="41564"/>
    <cellStyle name="40% - Accent5 5 11" xfId="41565"/>
    <cellStyle name="40% - Accent5 5 2" xfId="41566"/>
    <cellStyle name="40% - Accent5 5 2 2" xfId="41567"/>
    <cellStyle name="40% - Accent5 5 2 2 2" xfId="41568"/>
    <cellStyle name="40% - Accent5 5 2 2 2 2" xfId="41569"/>
    <cellStyle name="40% - Accent5 5 2 2 2 2 2" xfId="41570"/>
    <cellStyle name="40% - Accent5 5 2 2 2 2 2 2" xfId="41571"/>
    <cellStyle name="40% - Accent5 5 2 2 2 2 2 3" xfId="41572"/>
    <cellStyle name="40% - Accent5 5 2 2 2 2 3" xfId="41573"/>
    <cellStyle name="40% - Accent5 5 2 2 2 2 4" xfId="41574"/>
    <cellStyle name="40% - Accent5 5 2 2 2 3" xfId="41575"/>
    <cellStyle name="40% - Accent5 5 2 2 2 3 2" xfId="41576"/>
    <cellStyle name="40% - Accent5 5 2 2 2 3 2 2" xfId="41577"/>
    <cellStyle name="40% - Accent5 5 2 2 2 3 2 3" xfId="41578"/>
    <cellStyle name="40% - Accent5 5 2 2 2 3 3" xfId="41579"/>
    <cellStyle name="40% - Accent5 5 2 2 2 3 4" xfId="41580"/>
    <cellStyle name="40% - Accent5 5 2 2 2 4" xfId="41581"/>
    <cellStyle name="40% - Accent5 5 2 2 2 4 2" xfId="41582"/>
    <cellStyle name="40% - Accent5 5 2 2 2 4 3" xfId="41583"/>
    <cellStyle name="40% - Accent5 5 2 2 2 5" xfId="41584"/>
    <cellStyle name="40% - Accent5 5 2 2 2 6" xfId="41585"/>
    <cellStyle name="40% - Accent5 5 2 2 3" xfId="41586"/>
    <cellStyle name="40% - Accent5 5 2 2 3 2" xfId="41587"/>
    <cellStyle name="40% - Accent5 5 2 2 3 2 2" xfId="41588"/>
    <cellStyle name="40% - Accent5 5 2 2 3 2 2 2" xfId="41589"/>
    <cellStyle name="40% - Accent5 5 2 2 3 2 2 3" xfId="41590"/>
    <cellStyle name="40% - Accent5 5 2 2 3 2 3" xfId="41591"/>
    <cellStyle name="40% - Accent5 5 2 2 3 2 4" xfId="41592"/>
    <cellStyle name="40% - Accent5 5 2 2 3 3" xfId="41593"/>
    <cellStyle name="40% - Accent5 5 2 2 3 3 2" xfId="41594"/>
    <cellStyle name="40% - Accent5 5 2 2 3 3 2 2" xfId="41595"/>
    <cellStyle name="40% - Accent5 5 2 2 3 3 2 3" xfId="41596"/>
    <cellStyle name="40% - Accent5 5 2 2 3 3 3" xfId="41597"/>
    <cellStyle name="40% - Accent5 5 2 2 3 3 4" xfId="41598"/>
    <cellStyle name="40% - Accent5 5 2 2 3 4" xfId="41599"/>
    <cellStyle name="40% - Accent5 5 2 2 3 4 2" xfId="41600"/>
    <cellStyle name="40% - Accent5 5 2 2 3 4 3" xfId="41601"/>
    <cellStyle name="40% - Accent5 5 2 2 3 5" xfId="41602"/>
    <cellStyle name="40% - Accent5 5 2 2 3 6" xfId="41603"/>
    <cellStyle name="40% - Accent5 5 2 2 4" xfId="41604"/>
    <cellStyle name="40% - Accent5 5 2 2 4 2" xfId="41605"/>
    <cellStyle name="40% - Accent5 5 2 2 4 2 2" xfId="41606"/>
    <cellStyle name="40% - Accent5 5 2 2 4 2 3" xfId="41607"/>
    <cellStyle name="40% - Accent5 5 2 2 4 3" xfId="41608"/>
    <cellStyle name="40% - Accent5 5 2 2 4 4" xfId="41609"/>
    <cellStyle name="40% - Accent5 5 2 2 5" xfId="41610"/>
    <cellStyle name="40% - Accent5 5 2 2 5 2" xfId="41611"/>
    <cellStyle name="40% - Accent5 5 2 2 5 2 2" xfId="41612"/>
    <cellStyle name="40% - Accent5 5 2 2 5 2 3" xfId="41613"/>
    <cellStyle name="40% - Accent5 5 2 2 5 3" xfId="41614"/>
    <cellStyle name="40% - Accent5 5 2 2 5 4" xfId="41615"/>
    <cellStyle name="40% - Accent5 5 2 2 6" xfId="41616"/>
    <cellStyle name="40% - Accent5 5 2 2 6 2" xfId="41617"/>
    <cellStyle name="40% - Accent5 5 2 2 6 3" xfId="41618"/>
    <cellStyle name="40% - Accent5 5 2 2 7" xfId="41619"/>
    <cellStyle name="40% - Accent5 5 2 2 8" xfId="41620"/>
    <cellStyle name="40% - Accent5 5 2 3" xfId="41621"/>
    <cellStyle name="40% - Accent5 5 2 3 2" xfId="41622"/>
    <cellStyle name="40% - Accent5 5 2 3 2 2" xfId="41623"/>
    <cellStyle name="40% - Accent5 5 2 3 2 2 2" xfId="41624"/>
    <cellStyle name="40% - Accent5 5 2 3 2 2 3" xfId="41625"/>
    <cellStyle name="40% - Accent5 5 2 3 2 3" xfId="41626"/>
    <cellStyle name="40% - Accent5 5 2 3 2 4" xfId="41627"/>
    <cellStyle name="40% - Accent5 5 2 3 3" xfId="41628"/>
    <cellStyle name="40% - Accent5 5 2 3 3 2" xfId="41629"/>
    <cellStyle name="40% - Accent5 5 2 3 3 2 2" xfId="41630"/>
    <cellStyle name="40% - Accent5 5 2 3 3 2 3" xfId="41631"/>
    <cellStyle name="40% - Accent5 5 2 3 3 3" xfId="41632"/>
    <cellStyle name="40% - Accent5 5 2 3 3 4" xfId="41633"/>
    <cellStyle name="40% - Accent5 5 2 3 4" xfId="41634"/>
    <cellStyle name="40% - Accent5 5 2 3 4 2" xfId="41635"/>
    <cellStyle name="40% - Accent5 5 2 3 4 3" xfId="41636"/>
    <cellStyle name="40% - Accent5 5 2 3 5" xfId="41637"/>
    <cellStyle name="40% - Accent5 5 2 3 6" xfId="41638"/>
    <cellStyle name="40% - Accent5 5 2 4" xfId="41639"/>
    <cellStyle name="40% - Accent5 5 2 4 2" xfId="41640"/>
    <cellStyle name="40% - Accent5 5 2 4 2 2" xfId="41641"/>
    <cellStyle name="40% - Accent5 5 2 4 2 2 2" xfId="41642"/>
    <cellStyle name="40% - Accent5 5 2 4 2 2 3" xfId="41643"/>
    <cellStyle name="40% - Accent5 5 2 4 2 3" xfId="41644"/>
    <cellStyle name="40% - Accent5 5 2 4 2 4" xfId="41645"/>
    <cellStyle name="40% - Accent5 5 2 4 3" xfId="41646"/>
    <cellStyle name="40% - Accent5 5 2 4 3 2" xfId="41647"/>
    <cellStyle name="40% - Accent5 5 2 4 3 2 2" xfId="41648"/>
    <cellStyle name="40% - Accent5 5 2 4 3 2 3" xfId="41649"/>
    <cellStyle name="40% - Accent5 5 2 4 3 3" xfId="41650"/>
    <cellStyle name="40% - Accent5 5 2 4 3 4" xfId="41651"/>
    <cellStyle name="40% - Accent5 5 2 4 4" xfId="41652"/>
    <cellStyle name="40% - Accent5 5 2 4 4 2" xfId="41653"/>
    <cellStyle name="40% - Accent5 5 2 4 4 3" xfId="41654"/>
    <cellStyle name="40% - Accent5 5 2 4 5" xfId="41655"/>
    <cellStyle name="40% - Accent5 5 2 4 6" xfId="41656"/>
    <cellStyle name="40% - Accent5 5 2 5" xfId="41657"/>
    <cellStyle name="40% - Accent5 5 2 5 2" xfId="41658"/>
    <cellStyle name="40% - Accent5 5 2 5 2 2" xfId="41659"/>
    <cellStyle name="40% - Accent5 5 2 5 2 3" xfId="41660"/>
    <cellStyle name="40% - Accent5 5 2 5 3" xfId="41661"/>
    <cellStyle name="40% - Accent5 5 2 5 4" xfId="41662"/>
    <cellStyle name="40% - Accent5 5 2 6" xfId="41663"/>
    <cellStyle name="40% - Accent5 5 2 6 2" xfId="41664"/>
    <cellStyle name="40% - Accent5 5 2 6 2 2" xfId="41665"/>
    <cellStyle name="40% - Accent5 5 2 6 2 3" xfId="41666"/>
    <cellStyle name="40% - Accent5 5 2 6 3" xfId="41667"/>
    <cellStyle name="40% - Accent5 5 2 6 4" xfId="41668"/>
    <cellStyle name="40% - Accent5 5 2 7" xfId="41669"/>
    <cellStyle name="40% - Accent5 5 2 7 2" xfId="41670"/>
    <cellStyle name="40% - Accent5 5 2 7 3" xfId="41671"/>
    <cellStyle name="40% - Accent5 5 2 8" xfId="41672"/>
    <cellStyle name="40% - Accent5 5 2 9" xfId="41673"/>
    <cellStyle name="40% - Accent5 5 3" xfId="41674"/>
    <cellStyle name="40% - Accent5 5 3 2" xfId="41675"/>
    <cellStyle name="40% - Accent5 5 3 2 2" xfId="41676"/>
    <cellStyle name="40% - Accent5 5 3 2 2 2" xfId="41677"/>
    <cellStyle name="40% - Accent5 5 3 2 2 2 2" xfId="41678"/>
    <cellStyle name="40% - Accent5 5 3 2 2 2 3" xfId="41679"/>
    <cellStyle name="40% - Accent5 5 3 2 2 3" xfId="41680"/>
    <cellStyle name="40% - Accent5 5 3 2 2 4" xfId="41681"/>
    <cellStyle name="40% - Accent5 5 3 2 3" xfId="41682"/>
    <cellStyle name="40% - Accent5 5 3 2 3 2" xfId="41683"/>
    <cellStyle name="40% - Accent5 5 3 2 3 2 2" xfId="41684"/>
    <cellStyle name="40% - Accent5 5 3 2 3 2 3" xfId="41685"/>
    <cellStyle name="40% - Accent5 5 3 2 3 3" xfId="41686"/>
    <cellStyle name="40% - Accent5 5 3 2 3 4" xfId="41687"/>
    <cellStyle name="40% - Accent5 5 3 2 4" xfId="41688"/>
    <cellStyle name="40% - Accent5 5 3 2 4 2" xfId="41689"/>
    <cellStyle name="40% - Accent5 5 3 2 4 3" xfId="41690"/>
    <cellStyle name="40% - Accent5 5 3 2 5" xfId="41691"/>
    <cellStyle name="40% - Accent5 5 3 2 6" xfId="41692"/>
    <cellStyle name="40% - Accent5 5 3 3" xfId="41693"/>
    <cellStyle name="40% - Accent5 5 3 3 2" xfId="41694"/>
    <cellStyle name="40% - Accent5 5 3 3 2 2" xfId="41695"/>
    <cellStyle name="40% - Accent5 5 3 3 2 2 2" xfId="41696"/>
    <cellStyle name="40% - Accent5 5 3 3 2 2 3" xfId="41697"/>
    <cellStyle name="40% - Accent5 5 3 3 2 3" xfId="41698"/>
    <cellStyle name="40% - Accent5 5 3 3 2 4" xfId="41699"/>
    <cellStyle name="40% - Accent5 5 3 3 3" xfId="41700"/>
    <cellStyle name="40% - Accent5 5 3 3 3 2" xfId="41701"/>
    <cellStyle name="40% - Accent5 5 3 3 3 2 2" xfId="41702"/>
    <cellStyle name="40% - Accent5 5 3 3 3 2 3" xfId="41703"/>
    <cellStyle name="40% - Accent5 5 3 3 3 3" xfId="41704"/>
    <cellStyle name="40% - Accent5 5 3 3 3 4" xfId="41705"/>
    <cellStyle name="40% - Accent5 5 3 3 4" xfId="41706"/>
    <cellStyle name="40% - Accent5 5 3 3 4 2" xfId="41707"/>
    <cellStyle name="40% - Accent5 5 3 3 4 3" xfId="41708"/>
    <cellStyle name="40% - Accent5 5 3 3 5" xfId="41709"/>
    <cellStyle name="40% - Accent5 5 3 3 6" xfId="41710"/>
    <cellStyle name="40% - Accent5 5 3 4" xfId="41711"/>
    <cellStyle name="40% - Accent5 5 3 4 2" xfId="41712"/>
    <cellStyle name="40% - Accent5 5 3 4 2 2" xfId="41713"/>
    <cellStyle name="40% - Accent5 5 3 4 2 3" xfId="41714"/>
    <cellStyle name="40% - Accent5 5 3 4 3" xfId="41715"/>
    <cellStyle name="40% - Accent5 5 3 4 4" xfId="41716"/>
    <cellStyle name="40% - Accent5 5 3 5" xfId="41717"/>
    <cellStyle name="40% - Accent5 5 3 5 2" xfId="41718"/>
    <cellStyle name="40% - Accent5 5 3 5 2 2" xfId="41719"/>
    <cellStyle name="40% - Accent5 5 3 5 2 3" xfId="41720"/>
    <cellStyle name="40% - Accent5 5 3 5 3" xfId="41721"/>
    <cellStyle name="40% - Accent5 5 3 5 4" xfId="41722"/>
    <cellStyle name="40% - Accent5 5 3 6" xfId="41723"/>
    <cellStyle name="40% - Accent5 5 3 6 2" xfId="41724"/>
    <cellStyle name="40% - Accent5 5 3 6 3" xfId="41725"/>
    <cellStyle name="40% - Accent5 5 3 7" xfId="41726"/>
    <cellStyle name="40% - Accent5 5 3 8" xfId="41727"/>
    <cellStyle name="40% - Accent5 5 4" xfId="41728"/>
    <cellStyle name="40% - Accent5 5 4 2" xfId="41729"/>
    <cellStyle name="40% - Accent5 5 4 2 2" xfId="41730"/>
    <cellStyle name="40% - Accent5 5 4 2 2 2" xfId="41731"/>
    <cellStyle name="40% - Accent5 5 4 2 2 3" xfId="41732"/>
    <cellStyle name="40% - Accent5 5 4 2 3" xfId="41733"/>
    <cellStyle name="40% - Accent5 5 4 2 4" xfId="41734"/>
    <cellStyle name="40% - Accent5 5 4 3" xfId="41735"/>
    <cellStyle name="40% - Accent5 5 4 3 2" xfId="41736"/>
    <cellStyle name="40% - Accent5 5 4 3 2 2" xfId="41737"/>
    <cellStyle name="40% - Accent5 5 4 3 2 3" xfId="41738"/>
    <cellStyle name="40% - Accent5 5 4 3 3" xfId="41739"/>
    <cellStyle name="40% - Accent5 5 4 3 4" xfId="41740"/>
    <cellStyle name="40% - Accent5 5 4 4" xfId="41741"/>
    <cellStyle name="40% - Accent5 5 4 4 2" xfId="41742"/>
    <cellStyle name="40% - Accent5 5 4 4 3" xfId="41743"/>
    <cellStyle name="40% - Accent5 5 4 5" xfId="41744"/>
    <cellStyle name="40% - Accent5 5 4 6" xfId="41745"/>
    <cellStyle name="40% - Accent5 5 5" xfId="41746"/>
    <cellStyle name="40% - Accent5 5 5 2" xfId="41747"/>
    <cellStyle name="40% - Accent5 5 5 2 2" xfId="41748"/>
    <cellStyle name="40% - Accent5 5 5 2 2 2" xfId="41749"/>
    <cellStyle name="40% - Accent5 5 5 2 2 3" xfId="41750"/>
    <cellStyle name="40% - Accent5 5 5 2 3" xfId="41751"/>
    <cellStyle name="40% - Accent5 5 5 2 4" xfId="41752"/>
    <cellStyle name="40% - Accent5 5 5 3" xfId="41753"/>
    <cellStyle name="40% - Accent5 5 5 3 2" xfId="41754"/>
    <cellStyle name="40% - Accent5 5 5 3 2 2" xfId="41755"/>
    <cellStyle name="40% - Accent5 5 5 3 2 3" xfId="41756"/>
    <cellStyle name="40% - Accent5 5 5 3 3" xfId="41757"/>
    <cellStyle name="40% - Accent5 5 5 3 4" xfId="41758"/>
    <cellStyle name="40% - Accent5 5 5 4" xfId="41759"/>
    <cellStyle name="40% - Accent5 5 5 4 2" xfId="41760"/>
    <cellStyle name="40% - Accent5 5 5 4 3" xfId="41761"/>
    <cellStyle name="40% - Accent5 5 5 5" xfId="41762"/>
    <cellStyle name="40% - Accent5 5 5 6" xfId="41763"/>
    <cellStyle name="40% - Accent5 5 6" xfId="41764"/>
    <cellStyle name="40% - Accent5 5 6 2" xfId="41765"/>
    <cellStyle name="40% - Accent5 5 6 2 2" xfId="41766"/>
    <cellStyle name="40% - Accent5 5 6 2 3" xfId="41767"/>
    <cellStyle name="40% - Accent5 5 6 3" xfId="41768"/>
    <cellStyle name="40% - Accent5 5 6 4" xfId="41769"/>
    <cellStyle name="40% - Accent5 5 7" xfId="41770"/>
    <cellStyle name="40% - Accent5 5 7 2" xfId="41771"/>
    <cellStyle name="40% - Accent5 5 7 2 2" xfId="41772"/>
    <cellStyle name="40% - Accent5 5 7 2 3" xfId="41773"/>
    <cellStyle name="40% - Accent5 5 7 3" xfId="41774"/>
    <cellStyle name="40% - Accent5 5 7 4" xfId="41775"/>
    <cellStyle name="40% - Accent5 5 8" xfId="41776"/>
    <cellStyle name="40% - Accent5 5 8 2" xfId="41777"/>
    <cellStyle name="40% - Accent5 5 8 3" xfId="41778"/>
    <cellStyle name="40% - Accent5 5 9" xfId="41779"/>
    <cellStyle name="40% - Accent5 5_Revenue monitoring workings P6 97-2003" xfId="41780"/>
    <cellStyle name="40% - Accent5 6" xfId="41781"/>
    <cellStyle name="40% - Accent5 6 10" xfId="41782"/>
    <cellStyle name="40% - Accent5 6 11" xfId="41783"/>
    <cellStyle name="40% - Accent5 6 2" xfId="41784"/>
    <cellStyle name="40% - Accent5 6 2 2" xfId="41785"/>
    <cellStyle name="40% - Accent5 6 2 2 2" xfId="41786"/>
    <cellStyle name="40% - Accent5 6 2 2 2 2" xfId="41787"/>
    <cellStyle name="40% - Accent5 6 2 2 2 2 2" xfId="41788"/>
    <cellStyle name="40% - Accent5 6 2 2 2 2 2 2" xfId="41789"/>
    <cellStyle name="40% - Accent5 6 2 2 2 2 2 3" xfId="41790"/>
    <cellStyle name="40% - Accent5 6 2 2 2 2 3" xfId="41791"/>
    <cellStyle name="40% - Accent5 6 2 2 2 2 4" xfId="41792"/>
    <cellStyle name="40% - Accent5 6 2 2 2 3" xfId="41793"/>
    <cellStyle name="40% - Accent5 6 2 2 2 3 2" xfId="41794"/>
    <cellStyle name="40% - Accent5 6 2 2 2 3 2 2" xfId="41795"/>
    <cellStyle name="40% - Accent5 6 2 2 2 3 2 3" xfId="41796"/>
    <cellStyle name="40% - Accent5 6 2 2 2 3 3" xfId="41797"/>
    <cellStyle name="40% - Accent5 6 2 2 2 3 4" xfId="41798"/>
    <cellStyle name="40% - Accent5 6 2 2 2 4" xfId="41799"/>
    <cellStyle name="40% - Accent5 6 2 2 2 4 2" xfId="41800"/>
    <cellStyle name="40% - Accent5 6 2 2 2 4 3" xfId="41801"/>
    <cellStyle name="40% - Accent5 6 2 2 2 5" xfId="41802"/>
    <cellStyle name="40% - Accent5 6 2 2 2 6" xfId="41803"/>
    <cellStyle name="40% - Accent5 6 2 2 3" xfId="41804"/>
    <cellStyle name="40% - Accent5 6 2 2 3 2" xfId="41805"/>
    <cellStyle name="40% - Accent5 6 2 2 3 2 2" xfId="41806"/>
    <cellStyle name="40% - Accent5 6 2 2 3 2 2 2" xfId="41807"/>
    <cellStyle name="40% - Accent5 6 2 2 3 2 2 3" xfId="41808"/>
    <cellStyle name="40% - Accent5 6 2 2 3 2 3" xfId="41809"/>
    <cellStyle name="40% - Accent5 6 2 2 3 2 4" xfId="41810"/>
    <cellStyle name="40% - Accent5 6 2 2 3 3" xfId="41811"/>
    <cellStyle name="40% - Accent5 6 2 2 3 3 2" xfId="41812"/>
    <cellStyle name="40% - Accent5 6 2 2 3 3 2 2" xfId="41813"/>
    <cellStyle name="40% - Accent5 6 2 2 3 3 2 3" xfId="41814"/>
    <cellStyle name="40% - Accent5 6 2 2 3 3 3" xfId="41815"/>
    <cellStyle name="40% - Accent5 6 2 2 3 3 4" xfId="41816"/>
    <cellStyle name="40% - Accent5 6 2 2 3 4" xfId="41817"/>
    <cellStyle name="40% - Accent5 6 2 2 3 4 2" xfId="41818"/>
    <cellStyle name="40% - Accent5 6 2 2 3 4 3" xfId="41819"/>
    <cellStyle name="40% - Accent5 6 2 2 3 5" xfId="41820"/>
    <cellStyle name="40% - Accent5 6 2 2 3 6" xfId="41821"/>
    <cellStyle name="40% - Accent5 6 2 2 4" xfId="41822"/>
    <cellStyle name="40% - Accent5 6 2 2 4 2" xfId="41823"/>
    <cellStyle name="40% - Accent5 6 2 2 4 2 2" xfId="41824"/>
    <cellStyle name="40% - Accent5 6 2 2 4 2 3" xfId="41825"/>
    <cellStyle name="40% - Accent5 6 2 2 4 3" xfId="41826"/>
    <cellStyle name="40% - Accent5 6 2 2 4 4" xfId="41827"/>
    <cellStyle name="40% - Accent5 6 2 2 5" xfId="41828"/>
    <cellStyle name="40% - Accent5 6 2 2 5 2" xfId="41829"/>
    <cellStyle name="40% - Accent5 6 2 2 5 2 2" xfId="41830"/>
    <cellStyle name="40% - Accent5 6 2 2 5 2 3" xfId="41831"/>
    <cellStyle name="40% - Accent5 6 2 2 5 3" xfId="41832"/>
    <cellStyle name="40% - Accent5 6 2 2 5 4" xfId="41833"/>
    <cellStyle name="40% - Accent5 6 2 2 6" xfId="41834"/>
    <cellStyle name="40% - Accent5 6 2 2 6 2" xfId="41835"/>
    <cellStyle name="40% - Accent5 6 2 2 6 3" xfId="41836"/>
    <cellStyle name="40% - Accent5 6 2 2 7" xfId="41837"/>
    <cellStyle name="40% - Accent5 6 2 2 8" xfId="41838"/>
    <cellStyle name="40% - Accent5 6 2 3" xfId="41839"/>
    <cellStyle name="40% - Accent5 6 2 3 2" xfId="41840"/>
    <cellStyle name="40% - Accent5 6 2 3 2 2" xfId="41841"/>
    <cellStyle name="40% - Accent5 6 2 3 2 2 2" xfId="41842"/>
    <cellStyle name="40% - Accent5 6 2 3 2 2 3" xfId="41843"/>
    <cellStyle name="40% - Accent5 6 2 3 2 3" xfId="41844"/>
    <cellStyle name="40% - Accent5 6 2 3 2 4" xfId="41845"/>
    <cellStyle name="40% - Accent5 6 2 3 3" xfId="41846"/>
    <cellStyle name="40% - Accent5 6 2 3 3 2" xfId="41847"/>
    <cellStyle name="40% - Accent5 6 2 3 3 2 2" xfId="41848"/>
    <cellStyle name="40% - Accent5 6 2 3 3 2 3" xfId="41849"/>
    <cellStyle name="40% - Accent5 6 2 3 3 3" xfId="41850"/>
    <cellStyle name="40% - Accent5 6 2 3 3 4" xfId="41851"/>
    <cellStyle name="40% - Accent5 6 2 3 4" xfId="41852"/>
    <cellStyle name="40% - Accent5 6 2 3 4 2" xfId="41853"/>
    <cellStyle name="40% - Accent5 6 2 3 4 3" xfId="41854"/>
    <cellStyle name="40% - Accent5 6 2 3 5" xfId="41855"/>
    <cellStyle name="40% - Accent5 6 2 3 6" xfId="41856"/>
    <cellStyle name="40% - Accent5 6 2 4" xfId="41857"/>
    <cellStyle name="40% - Accent5 6 2 4 2" xfId="41858"/>
    <cellStyle name="40% - Accent5 6 2 4 2 2" xfId="41859"/>
    <cellStyle name="40% - Accent5 6 2 4 2 2 2" xfId="41860"/>
    <cellStyle name="40% - Accent5 6 2 4 2 2 3" xfId="41861"/>
    <cellStyle name="40% - Accent5 6 2 4 2 3" xfId="41862"/>
    <cellStyle name="40% - Accent5 6 2 4 2 4" xfId="41863"/>
    <cellStyle name="40% - Accent5 6 2 4 3" xfId="41864"/>
    <cellStyle name="40% - Accent5 6 2 4 3 2" xfId="41865"/>
    <cellStyle name="40% - Accent5 6 2 4 3 2 2" xfId="41866"/>
    <cellStyle name="40% - Accent5 6 2 4 3 2 3" xfId="41867"/>
    <cellStyle name="40% - Accent5 6 2 4 3 3" xfId="41868"/>
    <cellStyle name="40% - Accent5 6 2 4 3 4" xfId="41869"/>
    <cellStyle name="40% - Accent5 6 2 4 4" xfId="41870"/>
    <cellStyle name="40% - Accent5 6 2 4 4 2" xfId="41871"/>
    <cellStyle name="40% - Accent5 6 2 4 4 3" xfId="41872"/>
    <cellStyle name="40% - Accent5 6 2 4 5" xfId="41873"/>
    <cellStyle name="40% - Accent5 6 2 4 6" xfId="41874"/>
    <cellStyle name="40% - Accent5 6 2 5" xfId="41875"/>
    <cellStyle name="40% - Accent5 6 2 5 2" xfId="41876"/>
    <cellStyle name="40% - Accent5 6 2 5 2 2" xfId="41877"/>
    <cellStyle name="40% - Accent5 6 2 5 2 3" xfId="41878"/>
    <cellStyle name="40% - Accent5 6 2 5 3" xfId="41879"/>
    <cellStyle name="40% - Accent5 6 2 5 4" xfId="41880"/>
    <cellStyle name="40% - Accent5 6 2 6" xfId="41881"/>
    <cellStyle name="40% - Accent5 6 2 6 2" xfId="41882"/>
    <cellStyle name="40% - Accent5 6 2 6 2 2" xfId="41883"/>
    <cellStyle name="40% - Accent5 6 2 6 2 3" xfId="41884"/>
    <cellStyle name="40% - Accent5 6 2 6 3" xfId="41885"/>
    <cellStyle name="40% - Accent5 6 2 6 4" xfId="41886"/>
    <cellStyle name="40% - Accent5 6 2 7" xfId="41887"/>
    <cellStyle name="40% - Accent5 6 2 7 2" xfId="41888"/>
    <cellStyle name="40% - Accent5 6 2 7 3" xfId="41889"/>
    <cellStyle name="40% - Accent5 6 2 8" xfId="41890"/>
    <cellStyle name="40% - Accent5 6 2 9" xfId="41891"/>
    <cellStyle name="40% - Accent5 6 3" xfId="41892"/>
    <cellStyle name="40% - Accent5 6 3 2" xfId="41893"/>
    <cellStyle name="40% - Accent5 6 3 2 2" xfId="41894"/>
    <cellStyle name="40% - Accent5 6 3 2 2 2" xfId="41895"/>
    <cellStyle name="40% - Accent5 6 3 2 2 2 2" xfId="41896"/>
    <cellStyle name="40% - Accent5 6 3 2 2 2 3" xfId="41897"/>
    <cellStyle name="40% - Accent5 6 3 2 2 3" xfId="41898"/>
    <cellStyle name="40% - Accent5 6 3 2 2 4" xfId="41899"/>
    <cellStyle name="40% - Accent5 6 3 2 3" xfId="41900"/>
    <cellStyle name="40% - Accent5 6 3 2 3 2" xfId="41901"/>
    <cellStyle name="40% - Accent5 6 3 2 3 2 2" xfId="41902"/>
    <cellStyle name="40% - Accent5 6 3 2 3 2 3" xfId="41903"/>
    <cellStyle name="40% - Accent5 6 3 2 3 3" xfId="41904"/>
    <cellStyle name="40% - Accent5 6 3 2 3 4" xfId="41905"/>
    <cellStyle name="40% - Accent5 6 3 2 4" xfId="41906"/>
    <cellStyle name="40% - Accent5 6 3 2 4 2" xfId="41907"/>
    <cellStyle name="40% - Accent5 6 3 2 4 3" xfId="41908"/>
    <cellStyle name="40% - Accent5 6 3 2 5" xfId="41909"/>
    <cellStyle name="40% - Accent5 6 3 2 6" xfId="41910"/>
    <cellStyle name="40% - Accent5 6 3 3" xfId="41911"/>
    <cellStyle name="40% - Accent5 6 3 3 2" xfId="41912"/>
    <cellStyle name="40% - Accent5 6 3 3 2 2" xfId="41913"/>
    <cellStyle name="40% - Accent5 6 3 3 2 2 2" xfId="41914"/>
    <cellStyle name="40% - Accent5 6 3 3 2 2 3" xfId="41915"/>
    <cellStyle name="40% - Accent5 6 3 3 2 3" xfId="41916"/>
    <cellStyle name="40% - Accent5 6 3 3 2 4" xfId="41917"/>
    <cellStyle name="40% - Accent5 6 3 3 3" xfId="41918"/>
    <cellStyle name="40% - Accent5 6 3 3 3 2" xfId="41919"/>
    <cellStyle name="40% - Accent5 6 3 3 3 2 2" xfId="41920"/>
    <cellStyle name="40% - Accent5 6 3 3 3 2 3" xfId="41921"/>
    <cellStyle name="40% - Accent5 6 3 3 3 3" xfId="41922"/>
    <cellStyle name="40% - Accent5 6 3 3 3 4" xfId="41923"/>
    <cellStyle name="40% - Accent5 6 3 3 4" xfId="41924"/>
    <cellStyle name="40% - Accent5 6 3 3 4 2" xfId="41925"/>
    <cellStyle name="40% - Accent5 6 3 3 4 3" xfId="41926"/>
    <cellStyle name="40% - Accent5 6 3 3 5" xfId="41927"/>
    <cellStyle name="40% - Accent5 6 3 3 6" xfId="41928"/>
    <cellStyle name="40% - Accent5 6 3 4" xfId="41929"/>
    <cellStyle name="40% - Accent5 6 3 4 2" xfId="41930"/>
    <cellStyle name="40% - Accent5 6 3 4 2 2" xfId="41931"/>
    <cellStyle name="40% - Accent5 6 3 4 2 3" xfId="41932"/>
    <cellStyle name="40% - Accent5 6 3 4 3" xfId="41933"/>
    <cellStyle name="40% - Accent5 6 3 4 4" xfId="41934"/>
    <cellStyle name="40% - Accent5 6 3 5" xfId="41935"/>
    <cellStyle name="40% - Accent5 6 3 5 2" xfId="41936"/>
    <cellStyle name="40% - Accent5 6 3 5 2 2" xfId="41937"/>
    <cellStyle name="40% - Accent5 6 3 5 2 3" xfId="41938"/>
    <cellStyle name="40% - Accent5 6 3 5 3" xfId="41939"/>
    <cellStyle name="40% - Accent5 6 3 5 4" xfId="41940"/>
    <cellStyle name="40% - Accent5 6 3 6" xfId="41941"/>
    <cellStyle name="40% - Accent5 6 3 6 2" xfId="41942"/>
    <cellStyle name="40% - Accent5 6 3 6 3" xfId="41943"/>
    <cellStyle name="40% - Accent5 6 3 7" xfId="41944"/>
    <cellStyle name="40% - Accent5 6 3 8" xfId="41945"/>
    <cellStyle name="40% - Accent5 6 4" xfId="41946"/>
    <cellStyle name="40% - Accent5 6 4 2" xfId="41947"/>
    <cellStyle name="40% - Accent5 6 4 2 2" xfId="41948"/>
    <cellStyle name="40% - Accent5 6 4 2 2 2" xfId="41949"/>
    <cellStyle name="40% - Accent5 6 4 2 2 3" xfId="41950"/>
    <cellStyle name="40% - Accent5 6 4 2 3" xfId="41951"/>
    <cellStyle name="40% - Accent5 6 4 2 4" xfId="41952"/>
    <cellStyle name="40% - Accent5 6 4 3" xfId="41953"/>
    <cellStyle name="40% - Accent5 6 4 3 2" xfId="41954"/>
    <cellStyle name="40% - Accent5 6 4 3 2 2" xfId="41955"/>
    <cellStyle name="40% - Accent5 6 4 3 2 3" xfId="41956"/>
    <cellStyle name="40% - Accent5 6 4 3 3" xfId="41957"/>
    <cellStyle name="40% - Accent5 6 4 3 4" xfId="41958"/>
    <cellStyle name="40% - Accent5 6 4 4" xfId="41959"/>
    <cellStyle name="40% - Accent5 6 4 4 2" xfId="41960"/>
    <cellStyle name="40% - Accent5 6 4 4 3" xfId="41961"/>
    <cellStyle name="40% - Accent5 6 4 5" xfId="41962"/>
    <cellStyle name="40% - Accent5 6 4 6" xfId="41963"/>
    <cellStyle name="40% - Accent5 6 5" xfId="41964"/>
    <cellStyle name="40% - Accent5 6 5 2" xfId="41965"/>
    <cellStyle name="40% - Accent5 6 5 2 2" xfId="41966"/>
    <cellStyle name="40% - Accent5 6 5 2 2 2" xfId="41967"/>
    <cellStyle name="40% - Accent5 6 5 2 2 3" xfId="41968"/>
    <cellStyle name="40% - Accent5 6 5 2 3" xfId="41969"/>
    <cellStyle name="40% - Accent5 6 5 2 4" xfId="41970"/>
    <cellStyle name="40% - Accent5 6 5 3" xfId="41971"/>
    <cellStyle name="40% - Accent5 6 5 3 2" xfId="41972"/>
    <cellStyle name="40% - Accent5 6 5 3 2 2" xfId="41973"/>
    <cellStyle name="40% - Accent5 6 5 3 2 3" xfId="41974"/>
    <cellStyle name="40% - Accent5 6 5 3 3" xfId="41975"/>
    <cellStyle name="40% - Accent5 6 5 3 4" xfId="41976"/>
    <cellStyle name="40% - Accent5 6 5 4" xfId="41977"/>
    <cellStyle name="40% - Accent5 6 5 4 2" xfId="41978"/>
    <cellStyle name="40% - Accent5 6 5 4 3" xfId="41979"/>
    <cellStyle name="40% - Accent5 6 5 5" xfId="41980"/>
    <cellStyle name="40% - Accent5 6 5 6" xfId="41981"/>
    <cellStyle name="40% - Accent5 6 6" xfId="41982"/>
    <cellStyle name="40% - Accent5 6 6 2" xfId="41983"/>
    <cellStyle name="40% - Accent5 6 6 2 2" xfId="41984"/>
    <cellStyle name="40% - Accent5 6 6 2 3" xfId="41985"/>
    <cellStyle name="40% - Accent5 6 6 3" xfId="41986"/>
    <cellStyle name="40% - Accent5 6 6 4" xfId="41987"/>
    <cellStyle name="40% - Accent5 6 7" xfId="41988"/>
    <cellStyle name="40% - Accent5 6 7 2" xfId="41989"/>
    <cellStyle name="40% - Accent5 6 7 2 2" xfId="41990"/>
    <cellStyle name="40% - Accent5 6 7 2 3" xfId="41991"/>
    <cellStyle name="40% - Accent5 6 7 3" xfId="41992"/>
    <cellStyle name="40% - Accent5 6 7 4" xfId="41993"/>
    <cellStyle name="40% - Accent5 6 8" xfId="41994"/>
    <cellStyle name="40% - Accent5 6 8 2" xfId="41995"/>
    <cellStyle name="40% - Accent5 6 8 3" xfId="41996"/>
    <cellStyle name="40% - Accent5 6 9" xfId="41997"/>
    <cellStyle name="40% - Accent5 6_Revenue monitoring workings P6 97-2003" xfId="41998"/>
    <cellStyle name="40% - Accent5 7" xfId="41999"/>
    <cellStyle name="40% - Accent5 7 10" xfId="42000"/>
    <cellStyle name="40% - Accent5 7 11" xfId="42001"/>
    <cellStyle name="40% - Accent5 7 2" xfId="42002"/>
    <cellStyle name="40% - Accent5 7 2 2" xfId="42003"/>
    <cellStyle name="40% - Accent5 7 2 2 2" xfId="42004"/>
    <cellStyle name="40% - Accent5 7 2 2 2 2" xfId="42005"/>
    <cellStyle name="40% - Accent5 7 2 2 2 2 2" xfId="42006"/>
    <cellStyle name="40% - Accent5 7 2 2 2 2 2 2" xfId="42007"/>
    <cellStyle name="40% - Accent5 7 2 2 2 2 2 3" xfId="42008"/>
    <cellStyle name="40% - Accent5 7 2 2 2 2 3" xfId="42009"/>
    <cellStyle name="40% - Accent5 7 2 2 2 2 4" xfId="42010"/>
    <cellStyle name="40% - Accent5 7 2 2 2 3" xfId="42011"/>
    <cellStyle name="40% - Accent5 7 2 2 2 3 2" xfId="42012"/>
    <cellStyle name="40% - Accent5 7 2 2 2 3 2 2" xfId="42013"/>
    <cellStyle name="40% - Accent5 7 2 2 2 3 2 3" xfId="42014"/>
    <cellStyle name="40% - Accent5 7 2 2 2 3 3" xfId="42015"/>
    <cellStyle name="40% - Accent5 7 2 2 2 3 4" xfId="42016"/>
    <cellStyle name="40% - Accent5 7 2 2 2 4" xfId="42017"/>
    <cellStyle name="40% - Accent5 7 2 2 2 4 2" xfId="42018"/>
    <cellStyle name="40% - Accent5 7 2 2 2 4 3" xfId="42019"/>
    <cellStyle name="40% - Accent5 7 2 2 2 5" xfId="42020"/>
    <cellStyle name="40% - Accent5 7 2 2 2 6" xfId="42021"/>
    <cellStyle name="40% - Accent5 7 2 2 3" xfId="42022"/>
    <cellStyle name="40% - Accent5 7 2 2 3 2" xfId="42023"/>
    <cellStyle name="40% - Accent5 7 2 2 3 2 2" xfId="42024"/>
    <cellStyle name="40% - Accent5 7 2 2 3 2 2 2" xfId="42025"/>
    <cellStyle name="40% - Accent5 7 2 2 3 2 2 3" xfId="42026"/>
    <cellStyle name="40% - Accent5 7 2 2 3 2 3" xfId="42027"/>
    <cellStyle name="40% - Accent5 7 2 2 3 2 4" xfId="42028"/>
    <cellStyle name="40% - Accent5 7 2 2 3 3" xfId="42029"/>
    <cellStyle name="40% - Accent5 7 2 2 3 3 2" xfId="42030"/>
    <cellStyle name="40% - Accent5 7 2 2 3 3 2 2" xfId="42031"/>
    <cellStyle name="40% - Accent5 7 2 2 3 3 2 3" xfId="42032"/>
    <cellStyle name="40% - Accent5 7 2 2 3 3 3" xfId="42033"/>
    <cellStyle name="40% - Accent5 7 2 2 3 3 4" xfId="42034"/>
    <cellStyle name="40% - Accent5 7 2 2 3 4" xfId="42035"/>
    <cellStyle name="40% - Accent5 7 2 2 3 4 2" xfId="42036"/>
    <cellStyle name="40% - Accent5 7 2 2 3 4 3" xfId="42037"/>
    <cellStyle name="40% - Accent5 7 2 2 3 5" xfId="42038"/>
    <cellStyle name="40% - Accent5 7 2 2 3 6" xfId="42039"/>
    <cellStyle name="40% - Accent5 7 2 2 4" xfId="42040"/>
    <cellStyle name="40% - Accent5 7 2 2 4 2" xfId="42041"/>
    <cellStyle name="40% - Accent5 7 2 2 4 2 2" xfId="42042"/>
    <cellStyle name="40% - Accent5 7 2 2 4 2 3" xfId="42043"/>
    <cellStyle name="40% - Accent5 7 2 2 4 3" xfId="42044"/>
    <cellStyle name="40% - Accent5 7 2 2 4 4" xfId="42045"/>
    <cellStyle name="40% - Accent5 7 2 2 5" xfId="42046"/>
    <cellStyle name="40% - Accent5 7 2 2 5 2" xfId="42047"/>
    <cellStyle name="40% - Accent5 7 2 2 5 2 2" xfId="42048"/>
    <cellStyle name="40% - Accent5 7 2 2 5 2 3" xfId="42049"/>
    <cellStyle name="40% - Accent5 7 2 2 5 3" xfId="42050"/>
    <cellStyle name="40% - Accent5 7 2 2 5 4" xfId="42051"/>
    <cellStyle name="40% - Accent5 7 2 2 6" xfId="42052"/>
    <cellStyle name="40% - Accent5 7 2 2 6 2" xfId="42053"/>
    <cellStyle name="40% - Accent5 7 2 2 6 3" xfId="42054"/>
    <cellStyle name="40% - Accent5 7 2 2 7" xfId="42055"/>
    <cellStyle name="40% - Accent5 7 2 2 8" xfId="42056"/>
    <cellStyle name="40% - Accent5 7 2 3" xfId="42057"/>
    <cellStyle name="40% - Accent5 7 2 3 2" xfId="42058"/>
    <cellStyle name="40% - Accent5 7 2 3 2 2" xfId="42059"/>
    <cellStyle name="40% - Accent5 7 2 3 2 2 2" xfId="42060"/>
    <cellStyle name="40% - Accent5 7 2 3 2 2 3" xfId="42061"/>
    <cellStyle name="40% - Accent5 7 2 3 2 3" xfId="42062"/>
    <cellStyle name="40% - Accent5 7 2 3 2 4" xfId="42063"/>
    <cellStyle name="40% - Accent5 7 2 3 3" xfId="42064"/>
    <cellStyle name="40% - Accent5 7 2 3 3 2" xfId="42065"/>
    <cellStyle name="40% - Accent5 7 2 3 3 2 2" xfId="42066"/>
    <cellStyle name="40% - Accent5 7 2 3 3 2 3" xfId="42067"/>
    <cellStyle name="40% - Accent5 7 2 3 3 3" xfId="42068"/>
    <cellStyle name="40% - Accent5 7 2 3 3 4" xfId="42069"/>
    <cellStyle name="40% - Accent5 7 2 3 4" xfId="42070"/>
    <cellStyle name="40% - Accent5 7 2 3 4 2" xfId="42071"/>
    <cellStyle name="40% - Accent5 7 2 3 4 3" xfId="42072"/>
    <cellStyle name="40% - Accent5 7 2 3 5" xfId="42073"/>
    <cellStyle name="40% - Accent5 7 2 3 6" xfId="42074"/>
    <cellStyle name="40% - Accent5 7 2 4" xfId="42075"/>
    <cellStyle name="40% - Accent5 7 2 4 2" xfId="42076"/>
    <cellStyle name="40% - Accent5 7 2 4 2 2" xfId="42077"/>
    <cellStyle name="40% - Accent5 7 2 4 2 2 2" xfId="42078"/>
    <cellStyle name="40% - Accent5 7 2 4 2 2 3" xfId="42079"/>
    <cellStyle name="40% - Accent5 7 2 4 2 3" xfId="42080"/>
    <cellStyle name="40% - Accent5 7 2 4 2 4" xfId="42081"/>
    <cellStyle name="40% - Accent5 7 2 4 3" xfId="42082"/>
    <cellStyle name="40% - Accent5 7 2 4 3 2" xfId="42083"/>
    <cellStyle name="40% - Accent5 7 2 4 3 2 2" xfId="42084"/>
    <cellStyle name="40% - Accent5 7 2 4 3 2 3" xfId="42085"/>
    <cellStyle name="40% - Accent5 7 2 4 3 3" xfId="42086"/>
    <cellStyle name="40% - Accent5 7 2 4 3 4" xfId="42087"/>
    <cellStyle name="40% - Accent5 7 2 4 4" xfId="42088"/>
    <cellStyle name="40% - Accent5 7 2 4 4 2" xfId="42089"/>
    <cellStyle name="40% - Accent5 7 2 4 4 3" xfId="42090"/>
    <cellStyle name="40% - Accent5 7 2 4 5" xfId="42091"/>
    <cellStyle name="40% - Accent5 7 2 4 6" xfId="42092"/>
    <cellStyle name="40% - Accent5 7 2 5" xfId="42093"/>
    <cellStyle name="40% - Accent5 7 2 5 2" xfId="42094"/>
    <cellStyle name="40% - Accent5 7 2 5 2 2" xfId="42095"/>
    <cellStyle name="40% - Accent5 7 2 5 2 3" xfId="42096"/>
    <cellStyle name="40% - Accent5 7 2 5 3" xfId="42097"/>
    <cellStyle name="40% - Accent5 7 2 5 4" xfId="42098"/>
    <cellStyle name="40% - Accent5 7 2 6" xfId="42099"/>
    <cellStyle name="40% - Accent5 7 2 6 2" xfId="42100"/>
    <cellStyle name="40% - Accent5 7 2 6 2 2" xfId="42101"/>
    <cellStyle name="40% - Accent5 7 2 6 2 3" xfId="42102"/>
    <cellStyle name="40% - Accent5 7 2 6 3" xfId="42103"/>
    <cellStyle name="40% - Accent5 7 2 6 4" xfId="42104"/>
    <cellStyle name="40% - Accent5 7 2 7" xfId="42105"/>
    <cellStyle name="40% - Accent5 7 2 7 2" xfId="42106"/>
    <cellStyle name="40% - Accent5 7 2 7 3" xfId="42107"/>
    <cellStyle name="40% - Accent5 7 2 8" xfId="42108"/>
    <cellStyle name="40% - Accent5 7 2 9" xfId="42109"/>
    <cellStyle name="40% - Accent5 7 3" xfId="42110"/>
    <cellStyle name="40% - Accent5 7 3 2" xfId="42111"/>
    <cellStyle name="40% - Accent5 7 3 2 2" xfId="42112"/>
    <cellStyle name="40% - Accent5 7 3 2 2 2" xfId="42113"/>
    <cellStyle name="40% - Accent5 7 3 2 2 2 2" xfId="42114"/>
    <cellStyle name="40% - Accent5 7 3 2 2 2 3" xfId="42115"/>
    <cellStyle name="40% - Accent5 7 3 2 2 3" xfId="42116"/>
    <cellStyle name="40% - Accent5 7 3 2 2 4" xfId="42117"/>
    <cellStyle name="40% - Accent5 7 3 2 3" xfId="42118"/>
    <cellStyle name="40% - Accent5 7 3 2 3 2" xfId="42119"/>
    <cellStyle name="40% - Accent5 7 3 2 3 2 2" xfId="42120"/>
    <cellStyle name="40% - Accent5 7 3 2 3 2 3" xfId="42121"/>
    <cellStyle name="40% - Accent5 7 3 2 3 3" xfId="42122"/>
    <cellStyle name="40% - Accent5 7 3 2 3 4" xfId="42123"/>
    <cellStyle name="40% - Accent5 7 3 2 4" xfId="42124"/>
    <cellStyle name="40% - Accent5 7 3 2 4 2" xfId="42125"/>
    <cellStyle name="40% - Accent5 7 3 2 4 3" xfId="42126"/>
    <cellStyle name="40% - Accent5 7 3 2 5" xfId="42127"/>
    <cellStyle name="40% - Accent5 7 3 2 6" xfId="42128"/>
    <cellStyle name="40% - Accent5 7 3 3" xfId="42129"/>
    <cellStyle name="40% - Accent5 7 3 3 2" xfId="42130"/>
    <cellStyle name="40% - Accent5 7 3 3 2 2" xfId="42131"/>
    <cellStyle name="40% - Accent5 7 3 3 2 2 2" xfId="42132"/>
    <cellStyle name="40% - Accent5 7 3 3 2 2 3" xfId="42133"/>
    <cellStyle name="40% - Accent5 7 3 3 2 3" xfId="42134"/>
    <cellStyle name="40% - Accent5 7 3 3 2 4" xfId="42135"/>
    <cellStyle name="40% - Accent5 7 3 3 3" xfId="42136"/>
    <cellStyle name="40% - Accent5 7 3 3 3 2" xfId="42137"/>
    <cellStyle name="40% - Accent5 7 3 3 3 2 2" xfId="42138"/>
    <cellStyle name="40% - Accent5 7 3 3 3 2 3" xfId="42139"/>
    <cellStyle name="40% - Accent5 7 3 3 3 3" xfId="42140"/>
    <cellStyle name="40% - Accent5 7 3 3 3 4" xfId="42141"/>
    <cellStyle name="40% - Accent5 7 3 3 4" xfId="42142"/>
    <cellStyle name="40% - Accent5 7 3 3 4 2" xfId="42143"/>
    <cellStyle name="40% - Accent5 7 3 3 4 3" xfId="42144"/>
    <cellStyle name="40% - Accent5 7 3 3 5" xfId="42145"/>
    <cellStyle name="40% - Accent5 7 3 3 6" xfId="42146"/>
    <cellStyle name="40% - Accent5 7 3 4" xfId="42147"/>
    <cellStyle name="40% - Accent5 7 3 4 2" xfId="42148"/>
    <cellStyle name="40% - Accent5 7 3 4 2 2" xfId="42149"/>
    <cellStyle name="40% - Accent5 7 3 4 2 3" xfId="42150"/>
    <cellStyle name="40% - Accent5 7 3 4 3" xfId="42151"/>
    <cellStyle name="40% - Accent5 7 3 4 4" xfId="42152"/>
    <cellStyle name="40% - Accent5 7 3 5" xfId="42153"/>
    <cellStyle name="40% - Accent5 7 3 5 2" xfId="42154"/>
    <cellStyle name="40% - Accent5 7 3 5 2 2" xfId="42155"/>
    <cellStyle name="40% - Accent5 7 3 5 2 3" xfId="42156"/>
    <cellStyle name="40% - Accent5 7 3 5 3" xfId="42157"/>
    <cellStyle name="40% - Accent5 7 3 5 4" xfId="42158"/>
    <cellStyle name="40% - Accent5 7 3 6" xfId="42159"/>
    <cellStyle name="40% - Accent5 7 3 6 2" xfId="42160"/>
    <cellStyle name="40% - Accent5 7 3 6 3" xfId="42161"/>
    <cellStyle name="40% - Accent5 7 3 7" xfId="42162"/>
    <cellStyle name="40% - Accent5 7 3 8" xfId="42163"/>
    <cellStyle name="40% - Accent5 7 4" xfId="42164"/>
    <cellStyle name="40% - Accent5 7 4 2" xfId="42165"/>
    <cellStyle name="40% - Accent5 7 4 2 2" xfId="42166"/>
    <cellStyle name="40% - Accent5 7 4 2 2 2" xfId="42167"/>
    <cellStyle name="40% - Accent5 7 4 2 2 3" xfId="42168"/>
    <cellStyle name="40% - Accent5 7 4 2 3" xfId="42169"/>
    <cellStyle name="40% - Accent5 7 4 2 4" xfId="42170"/>
    <cellStyle name="40% - Accent5 7 4 3" xfId="42171"/>
    <cellStyle name="40% - Accent5 7 4 3 2" xfId="42172"/>
    <cellStyle name="40% - Accent5 7 4 3 2 2" xfId="42173"/>
    <cellStyle name="40% - Accent5 7 4 3 2 3" xfId="42174"/>
    <cellStyle name="40% - Accent5 7 4 3 3" xfId="42175"/>
    <cellStyle name="40% - Accent5 7 4 3 4" xfId="42176"/>
    <cellStyle name="40% - Accent5 7 4 4" xfId="42177"/>
    <cellStyle name="40% - Accent5 7 4 4 2" xfId="42178"/>
    <cellStyle name="40% - Accent5 7 4 4 3" xfId="42179"/>
    <cellStyle name="40% - Accent5 7 4 5" xfId="42180"/>
    <cellStyle name="40% - Accent5 7 4 6" xfId="42181"/>
    <cellStyle name="40% - Accent5 7 5" xfId="42182"/>
    <cellStyle name="40% - Accent5 7 5 2" xfId="42183"/>
    <cellStyle name="40% - Accent5 7 5 2 2" xfId="42184"/>
    <cellStyle name="40% - Accent5 7 5 2 2 2" xfId="42185"/>
    <cellStyle name="40% - Accent5 7 5 2 2 3" xfId="42186"/>
    <cellStyle name="40% - Accent5 7 5 2 3" xfId="42187"/>
    <cellStyle name="40% - Accent5 7 5 2 4" xfId="42188"/>
    <cellStyle name="40% - Accent5 7 5 3" xfId="42189"/>
    <cellStyle name="40% - Accent5 7 5 3 2" xfId="42190"/>
    <cellStyle name="40% - Accent5 7 5 3 2 2" xfId="42191"/>
    <cellStyle name="40% - Accent5 7 5 3 2 3" xfId="42192"/>
    <cellStyle name="40% - Accent5 7 5 3 3" xfId="42193"/>
    <cellStyle name="40% - Accent5 7 5 3 4" xfId="42194"/>
    <cellStyle name="40% - Accent5 7 5 4" xfId="42195"/>
    <cellStyle name="40% - Accent5 7 5 4 2" xfId="42196"/>
    <cellStyle name="40% - Accent5 7 5 4 3" xfId="42197"/>
    <cellStyle name="40% - Accent5 7 5 5" xfId="42198"/>
    <cellStyle name="40% - Accent5 7 5 6" xfId="42199"/>
    <cellStyle name="40% - Accent5 7 6" xfId="42200"/>
    <cellStyle name="40% - Accent5 7 6 2" xfId="42201"/>
    <cellStyle name="40% - Accent5 7 6 2 2" xfId="42202"/>
    <cellStyle name="40% - Accent5 7 6 2 3" xfId="42203"/>
    <cellStyle name="40% - Accent5 7 6 3" xfId="42204"/>
    <cellStyle name="40% - Accent5 7 6 4" xfId="42205"/>
    <cellStyle name="40% - Accent5 7 7" xfId="42206"/>
    <cellStyle name="40% - Accent5 7 7 2" xfId="42207"/>
    <cellStyle name="40% - Accent5 7 7 2 2" xfId="42208"/>
    <cellStyle name="40% - Accent5 7 7 2 3" xfId="42209"/>
    <cellStyle name="40% - Accent5 7 7 3" xfId="42210"/>
    <cellStyle name="40% - Accent5 7 7 4" xfId="42211"/>
    <cellStyle name="40% - Accent5 7 8" xfId="42212"/>
    <cellStyle name="40% - Accent5 7 8 2" xfId="42213"/>
    <cellStyle name="40% - Accent5 7 8 3" xfId="42214"/>
    <cellStyle name="40% - Accent5 7 9" xfId="42215"/>
    <cellStyle name="40% - Accent5 7_Revenue monitoring workings P6 97-2003" xfId="42216"/>
    <cellStyle name="40% - Accent5 8" xfId="42217"/>
    <cellStyle name="40% - Accent5 8 10" xfId="42218"/>
    <cellStyle name="40% - Accent5 8 2" xfId="42219"/>
    <cellStyle name="40% - Accent5 8 2 2" xfId="42220"/>
    <cellStyle name="40% - Accent5 8 2 2 2" xfId="42221"/>
    <cellStyle name="40% - Accent5 8 2 2 2 2" xfId="42222"/>
    <cellStyle name="40% - Accent5 8 2 2 2 2 2" xfId="42223"/>
    <cellStyle name="40% - Accent5 8 2 2 2 2 2 2" xfId="42224"/>
    <cellStyle name="40% - Accent5 8 2 2 2 2 2 3" xfId="42225"/>
    <cellStyle name="40% - Accent5 8 2 2 2 2 3" xfId="42226"/>
    <cellStyle name="40% - Accent5 8 2 2 2 2 4" xfId="42227"/>
    <cellStyle name="40% - Accent5 8 2 2 2 3" xfId="42228"/>
    <cellStyle name="40% - Accent5 8 2 2 2 3 2" xfId="42229"/>
    <cellStyle name="40% - Accent5 8 2 2 2 3 2 2" xfId="42230"/>
    <cellStyle name="40% - Accent5 8 2 2 2 3 2 3" xfId="42231"/>
    <cellStyle name="40% - Accent5 8 2 2 2 3 3" xfId="42232"/>
    <cellStyle name="40% - Accent5 8 2 2 2 3 4" xfId="42233"/>
    <cellStyle name="40% - Accent5 8 2 2 2 4" xfId="42234"/>
    <cellStyle name="40% - Accent5 8 2 2 2 4 2" xfId="42235"/>
    <cellStyle name="40% - Accent5 8 2 2 2 4 3" xfId="42236"/>
    <cellStyle name="40% - Accent5 8 2 2 2 5" xfId="42237"/>
    <cellStyle name="40% - Accent5 8 2 2 2 6" xfId="42238"/>
    <cellStyle name="40% - Accent5 8 2 2 3" xfId="42239"/>
    <cellStyle name="40% - Accent5 8 2 2 3 2" xfId="42240"/>
    <cellStyle name="40% - Accent5 8 2 2 3 2 2" xfId="42241"/>
    <cellStyle name="40% - Accent5 8 2 2 3 2 2 2" xfId="42242"/>
    <cellStyle name="40% - Accent5 8 2 2 3 2 2 3" xfId="42243"/>
    <cellStyle name="40% - Accent5 8 2 2 3 2 3" xfId="42244"/>
    <cellStyle name="40% - Accent5 8 2 2 3 2 4" xfId="42245"/>
    <cellStyle name="40% - Accent5 8 2 2 3 3" xfId="42246"/>
    <cellStyle name="40% - Accent5 8 2 2 3 3 2" xfId="42247"/>
    <cellStyle name="40% - Accent5 8 2 2 3 3 2 2" xfId="42248"/>
    <cellStyle name="40% - Accent5 8 2 2 3 3 2 3" xfId="42249"/>
    <cellStyle name="40% - Accent5 8 2 2 3 3 3" xfId="42250"/>
    <cellStyle name="40% - Accent5 8 2 2 3 3 4" xfId="42251"/>
    <cellStyle name="40% - Accent5 8 2 2 3 4" xfId="42252"/>
    <cellStyle name="40% - Accent5 8 2 2 3 4 2" xfId="42253"/>
    <cellStyle name="40% - Accent5 8 2 2 3 4 3" xfId="42254"/>
    <cellStyle name="40% - Accent5 8 2 2 3 5" xfId="42255"/>
    <cellStyle name="40% - Accent5 8 2 2 3 6" xfId="42256"/>
    <cellStyle name="40% - Accent5 8 2 2 4" xfId="42257"/>
    <cellStyle name="40% - Accent5 8 2 2 4 2" xfId="42258"/>
    <cellStyle name="40% - Accent5 8 2 2 4 2 2" xfId="42259"/>
    <cellStyle name="40% - Accent5 8 2 2 4 2 3" xfId="42260"/>
    <cellStyle name="40% - Accent5 8 2 2 4 3" xfId="42261"/>
    <cellStyle name="40% - Accent5 8 2 2 4 4" xfId="42262"/>
    <cellStyle name="40% - Accent5 8 2 2 5" xfId="42263"/>
    <cellStyle name="40% - Accent5 8 2 2 5 2" xfId="42264"/>
    <cellStyle name="40% - Accent5 8 2 2 5 2 2" xfId="42265"/>
    <cellStyle name="40% - Accent5 8 2 2 5 2 3" xfId="42266"/>
    <cellStyle name="40% - Accent5 8 2 2 5 3" xfId="42267"/>
    <cellStyle name="40% - Accent5 8 2 2 5 4" xfId="42268"/>
    <cellStyle name="40% - Accent5 8 2 2 6" xfId="42269"/>
    <cellStyle name="40% - Accent5 8 2 2 6 2" xfId="42270"/>
    <cellStyle name="40% - Accent5 8 2 2 6 3" xfId="42271"/>
    <cellStyle name="40% - Accent5 8 2 2 7" xfId="42272"/>
    <cellStyle name="40% - Accent5 8 2 2 8" xfId="42273"/>
    <cellStyle name="40% - Accent5 8 2 3" xfId="42274"/>
    <cellStyle name="40% - Accent5 8 2 3 2" xfId="42275"/>
    <cellStyle name="40% - Accent5 8 2 3 2 2" xfId="42276"/>
    <cellStyle name="40% - Accent5 8 2 3 2 2 2" xfId="42277"/>
    <cellStyle name="40% - Accent5 8 2 3 2 2 3" xfId="42278"/>
    <cellStyle name="40% - Accent5 8 2 3 2 3" xfId="42279"/>
    <cellStyle name="40% - Accent5 8 2 3 2 4" xfId="42280"/>
    <cellStyle name="40% - Accent5 8 2 3 3" xfId="42281"/>
    <cellStyle name="40% - Accent5 8 2 3 3 2" xfId="42282"/>
    <cellStyle name="40% - Accent5 8 2 3 3 2 2" xfId="42283"/>
    <cellStyle name="40% - Accent5 8 2 3 3 2 3" xfId="42284"/>
    <cellStyle name="40% - Accent5 8 2 3 3 3" xfId="42285"/>
    <cellStyle name="40% - Accent5 8 2 3 3 4" xfId="42286"/>
    <cellStyle name="40% - Accent5 8 2 3 4" xfId="42287"/>
    <cellStyle name="40% - Accent5 8 2 3 4 2" xfId="42288"/>
    <cellStyle name="40% - Accent5 8 2 3 4 3" xfId="42289"/>
    <cellStyle name="40% - Accent5 8 2 3 5" xfId="42290"/>
    <cellStyle name="40% - Accent5 8 2 3 6" xfId="42291"/>
    <cellStyle name="40% - Accent5 8 2 4" xfId="42292"/>
    <cellStyle name="40% - Accent5 8 2 4 2" xfId="42293"/>
    <cellStyle name="40% - Accent5 8 2 4 2 2" xfId="42294"/>
    <cellStyle name="40% - Accent5 8 2 4 2 2 2" xfId="42295"/>
    <cellStyle name="40% - Accent5 8 2 4 2 2 3" xfId="42296"/>
    <cellStyle name="40% - Accent5 8 2 4 2 3" xfId="42297"/>
    <cellStyle name="40% - Accent5 8 2 4 2 4" xfId="42298"/>
    <cellStyle name="40% - Accent5 8 2 4 3" xfId="42299"/>
    <cellStyle name="40% - Accent5 8 2 4 3 2" xfId="42300"/>
    <cellStyle name="40% - Accent5 8 2 4 3 2 2" xfId="42301"/>
    <cellStyle name="40% - Accent5 8 2 4 3 2 3" xfId="42302"/>
    <cellStyle name="40% - Accent5 8 2 4 3 3" xfId="42303"/>
    <cellStyle name="40% - Accent5 8 2 4 3 4" xfId="42304"/>
    <cellStyle name="40% - Accent5 8 2 4 4" xfId="42305"/>
    <cellStyle name="40% - Accent5 8 2 4 4 2" xfId="42306"/>
    <cellStyle name="40% - Accent5 8 2 4 4 3" xfId="42307"/>
    <cellStyle name="40% - Accent5 8 2 4 5" xfId="42308"/>
    <cellStyle name="40% - Accent5 8 2 4 6" xfId="42309"/>
    <cellStyle name="40% - Accent5 8 2 5" xfId="42310"/>
    <cellStyle name="40% - Accent5 8 2 5 2" xfId="42311"/>
    <cellStyle name="40% - Accent5 8 2 5 2 2" xfId="42312"/>
    <cellStyle name="40% - Accent5 8 2 5 2 3" xfId="42313"/>
    <cellStyle name="40% - Accent5 8 2 5 3" xfId="42314"/>
    <cellStyle name="40% - Accent5 8 2 5 4" xfId="42315"/>
    <cellStyle name="40% - Accent5 8 2 6" xfId="42316"/>
    <cellStyle name="40% - Accent5 8 2 6 2" xfId="42317"/>
    <cellStyle name="40% - Accent5 8 2 6 2 2" xfId="42318"/>
    <cellStyle name="40% - Accent5 8 2 6 2 3" xfId="42319"/>
    <cellStyle name="40% - Accent5 8 2 6 3" xfId="42320"/>
    <cellStyle name="40% - Accent5 8 2 6 4" xfId="42321"/>
    <cellStyle name="40% - Accent5 8 2 7" xfId="42322"/>
    <cellStyle name="40% - Accent5 8 2 7 2" xfId="42323"/>
    <cellStyle name="40% - Accent5 8 2 7 3" xfId="42324"/>
    <cellStyle name="40% - Accent5 8 2 8" xfId="42325"/>
    <cellStyle name="40% - Accent5 8 2 9" xfId="42326"/>
    <cellStyle name="40% - Accent5 8 3" xfId="42327"/>
    <cellStyle name="40% - Accent5 8 3 2" xfId="42328"/>
    <cellStyle name="40% - Accent5 8 3 2 2" xfId="42329"/>
    <cellStyle name="40% - Accent5 8 3 2 2 2" xfId="42330"/>
    <cellStyle name="40% - Accent5 8 3 2 2 2 2" xfId="42331"/>
    <cellStyle name="40% - Accent5 8 3 2 2 2 3" xfId="42332"/>
    <cellStyle name="40% - Accent5 8 3 2 2 3" xfId="42333"/>
    <cellStyle name="40% - Accent5 8 3 2 2 4" xfId="42334"/>
    <cellStyle name="40% - Accent5 8 3 2 3" xfId="42335"/>
    <cellStyle name="40% - Accent5 8 3 2 3 2" xfId="42336"/>
    <cellStyle name="40% - Accent5 8 3 2 3 2 2" xfId="42337"/>
    <cellStyle name="40% - Accent5 8 3 2 3 2 3" xfId="42338"/>
    <cellStyle name="40% - Accent5 8 3 2 3 3" xfId="42339"/>
    <cellStyle name="40% - Accent5 8 3 2 3 4" xfId="42340"/>
    <cellStyle name="40% - Accent5 8 3 2 4" xfId="42341"/>
    <cellStyle name="40% - Accent5 8 3 2 4 2" xfId="42342"/>
    <cellStyle name="40% - Accent5 8 3 2 4 3" xfId="42343"/>
    <cellStyle name="40% - Accent5 8 3 2 5" xfId="42344"/>
    <cellStyle name="40% - Accent5 8 3 2 6" xfId="42345"/>
    <cellStyle name="40% - Accent5 8 3 3" xfId="42346"/>
    <cellStyle name="40% - Accent5 8 3 3 2" xfId="42347"/>
    <cellStyle name="40% - Accent5 8 3 3 2 2" xfId="42348"/>
    <cellStyle name="40% - Accent5 8 3 3 2 2 2" xfId="42349"/>
    <cellStyle name="40% - Accent5 8 3 3 2 2 3" xfId="42350"/>
    <cellStyle name="40% - Accent5 8 3 3 2 3" xfId="42351"/>
    <cellStyle name="40% - Accent5 8 3 3 2 4" xfId="42352"/>
    <cellStyle name="40% - Accent5 8 3 3 3" xfId="42353"/>
    <cellStyle name="40% - Accent5 8 3 3 3 2" xfId="42354"/>
    <cellStyle name="40% - Accent5 8 3 3 3 2 2" xfId="42355"/>
    <cellStyle name="40% - Accent5 8 3 3 3 2 3" xfId="42356"/>
    <cellStyle name="40% - Accent5 8 3 3 3 3" xfId="42357"/>
    <cellStyle name="40% - Accent5 8 3 3 3 4" xfId="42358"/>
    <cellStyle name="40% - Accent5 8 3 3 4" xfId="42359"/>
    <cellStyle name="40% - Accent5 8 3 3 4 2" xfId="42360"/>
    <cellStyle name="40% - Accent5 8 3 3 4 3" xfId="42361"/>
    <cellStyle name="40% - Accent5 8 3 3 5" xfId="42362"/>
    <cellStyle name="40% - Accent5 8 3 3 6" xfId="42363"/>
    <cellStyle name="40% - Accent5 8 3 4" xfId="42364"/>
    <cellStyle name="40% - Accent5 8 3 4 2" xfId="42365"/>
    <cellStyle name="40% - Accent5 8 3 4 2 2" xfId="42366"/>
    <cellStyle name="40% - Accent5 8 3 4 2 3" xfId="42367"/>
    <cellStyle name="40% - Accent5 8 3 4 3" xfId="42368"/>
    <cellStyle name="40% - Accent5 8 3 4 4" xfId="42369"/>
    <cellStyle name="40% - Accent5 8 3 5" xfId="42370"/>
    <cellStyle name="40% - Accent5 8 3 5 2" xfId="42371"/>
    <cellStyle name="40% - Accent5 8 3 5 2 2" xfId="42372"/>
    <cellStyle name="40% - Accent5 8 3 5 2 3" xfId="42373"/>
    <cellStyle name="40% - Accent5 8 3 5 3" xfId="42374"/>
    <cellStyle name="40% - Accent5 8 3 5 4" xfId="42375"/>
    <cellStyle name="40% - Accent5 8 3 6" xfId="42376"/>
    <cellStyle name="40% - Accent5 8 3 6 2" xfId="42377"/>
    <cellStyle name="40% - Accent5 8 3 6 3" xfId="42378"/>
    <cellStyle name="40% - Accent5 8 3 7" xfId="42379"/>
    <cellStyle name="40% - Accent5 8 3 8" xfId="42380"/>
    <cellStyle name="40% - Accent5 8 4" xfId="42381"/>
    <cellStyle name="40% - Accent5 8 4 2" xfId="42382"/>
    <cellStyle name="40% - Accent5 8 4 2 2" xfId="42383"/>
    <cellStyle name="40% - Accent5 8 4 2 2 2" xfId="42384"/>
    <cellStyle name="40% - Accent5 8 4 2 2 3" xfId="42385"/>
    <cellStyle name="40% - Accent5 8 4 2 3" xfId="42386"/>
    <cellStyle name="40% - Accent5 8 4 2 4" xfId="42387"/>
    <cellStyle name="40% - Accent5 8 4 3" xfId="42388"/>
    <cellStyle name="40% - Accent5 8 4 3 2" xfId="42389"/>
    <cellStyle name="40% - Accent5 8 4 3 2 2" xfId="42390"/>
    <cellStyle name="40% - Accent5 8 4 3 2 3" xfId="42391"/>
    <cellStyle name="40% - Accent5 8 4 3 3" xfId="42392"/>
    <cellStyle name="40% - Accent5 8 4 3 4" xfId="42393"/>
    <cellStyle name="40% - Accent5 8 4 4" xfId="42394"/>
    <cellStyle name="40% - Accent5 8 4 4 2" xfId="42395"/>
    <cellStyle name="40% - Accent5 8 4 4 3" xfId="42396"/>
    <cellStyle name="40% - Accent5 8 4 5" xfId="42397"/>
    <cellStyle name="40% - Accent5 8 4 6" xfId="42398"/>
    <cellStyle name="40% - Accent5 8 5" xfId="42399"/>
    <cellStyle name="40% - Accent5 8 5 2" xfId="42400"/>
    <cellStyle name="40% - Accent5 8 5 2 2" xfId="42401"/>
    <cellStyle name="40% - Accent5 8 5 2 2 2" xfId="42402"/>
    <cellStyle name="40% - Accent5 8 5 2 2 3" xfId="42403"/>
    <cellStyle name="40% - Accent5 8 5 2 3" xfId="42404"/>
    <cellStyle name="40% - Accent5 8 5 2 4" xfId="42405"/>
    <cellStyle name="40% - Accent5 8 5 3" xfId="42406"/>
    <cellStyle name="40% - Accent5 8 5 3 2" xfId="42407"/>
    <cellStyle name="40% - Accent5 8 5 3 2 2" xfId="42408"/>
    <cellStyle name="40% - Accent5 8 5 3 2 3" xfId="42409"/>
    <cellStyle name="40% - Accent5 8 5 3 3" xfId="42410"/>
    <cellStyle name="40% - Accent5 8 5 3 4" xfId="42411"/>
    <cellStyle name="40% - Accent5 8 5 4" xfId="42412"/>
    <cellStyle name="40% - Accent5 8 5 4 2" xfId="42413"/>
    <cellStyle name="40% - Accent5 8 5 4 3" xfId="42414"/>
    <cellStyle name="40% - Accent5 8 5 5" xfId="42415"/>
    <cellStyle name="40% - Accent5 8 5 6" xfId="42416"/>
    <cellStyle name="40% - Accent5 8 6" xfId="42417"/>
    <cellStyle name="40% - Accent5 8 6 2" xfId="42418"/>
    <cellStyle name="40% - Accent5 8 6 2 2" xfId="42419"/>
    <cellStyle name="40% - Accent5 8 6 2 3" xfId="42420"/>
    <cellStyle name="40% - Accent5 8 6 3" xfId="42421"/>
    <cellStyle name="40% - Accent5 8 6 4" xfId="42422"/>
    <cellStyle name="40% - Accent5 8 7" xfId="42423"/>
    <cellStyle name="40% - Accent5 8 7 2" xfId="42424"/>
    <cellStyle name="40% - Accent5 8 7 2 2" xfId="42425"/>
    <cellStyle name="40% - Accent5 8 7 2 3" xfId="42426"/>
    <cellStyle name="40% - Accent5 8 7 3" xfId="42427"/>
    <cellStyle name="40% - Accent5 8 7 4" xfId="42428"/>
    <cellStyle name="40% - Accent5 8 8" xfId="42429"/>
    <cellStyle name="40% - Accent5 8 8 2" xfId="42430"/>
    <cellStyle name="40% - Accent5 8 8 3" xfId="42431"/>
    <cellStyle name="40% - Accent5 8 9" xfId="42432"/>
    <cellStyle name="40% - Accent5 8_Revenue monitoring workings P6 97-2003" xfId="42433"/>
    <cellStyle name="40% - Accent5 9" xfId="42434"/>
    <cellStyle name="40% - Accent5 9 10" xfId="42435"/>
    <cellStyle name="40% - Accent5 9 2" xfId="42436"/>
    <cellStyle name="40% - Accent5 9 2 2" xfId="42437"/>
    <cellStyle name="40% - Accent5 9 2 2 2" xfId="42438"/>
    <cellStyle name="40% - Accent5 9 2 2 2 2" xfId="42439"/>
    <cellStyle name="40% - Accent5 9 2 2 2 2 2" xfId="42440"/>
    <cellStyle name="40% - Accent5 9 2 2 2 2 2 2" xfId="42441"/>
    <cellStyle name="40% - Accent5 9 2 2 2 2 2 3" xfId="42442"/>
    <cellStyle name="40% - Accent5 9 2 2 2 2 3" xfId="42443"/>
    <cellStyle name="40% - Accent5 9 2 2 2 2 4" xfId="42444"/>
    <cellStyle name="40% - Accent5 9 2 2 2 3" xfId="42445"/>
    <cellStyle name="40% - Accent5 9 2 2 2 3 2" xfId="42446"/>
    <cellStyle name="40% - Accent5 9 2 2 2 3 2 2" xfId="42447"/>
    <cellStyle name="40% - Accent5 9 2 2 2 3 2 3" xfId="42448"/>
    <cellStyle name="40% - Accent5 9 2 2 2 3 3" xfId="42449"/>
    <cellStyle name="40% - Accent5 9 2 2 2 3 4" xfId="42450"/>
    <cellStyle name="40% - Accent5 9 2 2 2 4" xfId="42451"/>
    <cellStyle name="40% - Accent5 9 2 2 2 4 2" xfId="42452"/>
    <cellStyle name="40% - Accent5 9 2 2 2 4 3" xfId="42453"/>
    <cellStyle name="40% - Accent5 9 2 2 2 5" xfId="42454"/>
    <cellStyle name="40% - Accent5 9 2 2 2 6" xfId="42455"/>
    <cellStyle name="40% - Accent5 9 2 2 3" xfId="42456"/>
    <cellStyle name="40% - Accent5 9 2 2 3 2" xfId="42457"/>
    <cellStyle name="40% - Accent5 9 2 2 3 2 2" xfId="42458"/>
    <cellStyle name="40% - Accent5 9 2 2 3 2 2 2" xfId="42459"/>
    <cellStyle name="40% - Accent5 9 2 2 3 2 2 3" xfId="42460"/>
    <cellStyle name="40% - Accent5 9 2 2 3 2 3" xfId="42461"/>
    <cellStyle name="40% - Accent5 9 2 2 3 2 4" xfId="42462"/>
    <cellStyle name="40% - Accent5 9 2 2 3 3" xfId="42463"/>
    <cellStyle name="40% - Accent5 9 2 2 3 3 2" xfId="42464"/>
    <cellStyle name="40% - Accent5 9 2 2 3 3 2 2" xfId="42465"/>
    <cellStyle name="40% - Accent5 9 2 2 3 3 2 3" xfId="42466"/>
    <cellStyle name="40% - Accent5 9 2 2 3 3 3" xfId="42467"/>
    <cellStyle name="40% - Accent5 9 2 2 3 3 4" xfId="42468"/>
    <cellStyle name="40% - Accent5 9 2 2 3 4" xfId="42469"/>
    <cellStyle name="40% - Accent5 9 2 2 3 4 2" xfId="42470"/>
    <cellStyle name="40% - Accent5 9 2 2 3 4 3" xfId="42471"/>
    <cellStyle name="40% - Accent5 9 2 2 3 5" xfId="42472"/>
    <cellStyle name="40% - Accent5 9 2 2 3 6" xfId="42473"/>
    <cellStyle name="40% - Accent5 9 2 2 4" xfId="42474"/>
    <cellStyle name="40% - Accent5 9 2 2 4 2" xfId="42475"/>
    <cellStyle name="40% - Accent5 9 2 2 4 2 2" xfId="42476"/>
    <cellStyle name="40% - Accent5 9 2 2 4 2 3" xfId="42477"/>
    <cellStyle name="40% - Accent5 9 2 2 4 3" xfId="42478"/>
    <cellStyle name="40% - Accent5 9 2 2 4 4" xfId="42479"/>
    <cellStyle name="40% - Accent5 9 2 2 5" xfId="42480"/>
    <cellStyle name="40% - Accent5 9 2 2 5 2" xfId="42481"/>
    <cellStyle name="40% - Accent5 9 2 2 5 2 2" xfId="42482"/>
    <cellStyle name="40% - Accent5 9 2 2 5 2 3" xfId="42483"/>
    <cellStyle name="40% - Accent5 9 2 2 5 3" xfId="42484"/>
    <cellStyle name="40% - Accent5 9 2 2 5 4" xfId="42485"/>
    <cellStyle name="40% - Accent5 9 2 2 6" xfId="42486"/>
    <cellStyle name="40% - Accent5 9 2 2 6 2" xfId="42487"/>
    <cellStyle name="40% - Accent5 9 2 2 6 3" xfId="42488"/>
    <cellStyle name="40% - Accent5 9 2 2 7" xfId="42489"/>
    <cellStyle name="40% - Accent5 9 2 2 8" xfId="42490"/>
    <cellStyle name="40% - Accent5 9 2 3" xfId="42491"/>
    <cellStyle name="40% - Accent5 9 2 3 2" xfId="42492"/>
    <cellStyle name="40% - Accent5 9 2 3 2 2" xfId="42493"/>
    <cellStyle name="40% - Accent5 9 2 3 2 2 2" xfId="42494"/>
    <cellStyle name="40% - Accent5 9 2 3 2 2 3" xfId="42495"/>
    <cellStyle name="40% - Accent5 9 2 3 2 3" xfId="42496"/>
    <cellStyle name="40% - Accent5 9 2 3 2 4" xfId="42497"/>
    <cellStyle name="40% - Accent5 9 2 3 3" xfId="42498"/>
    <cellStyle name="40% - Accent5 9 2 3 3 2" xfId="42499"/>
    <cellStyle name="40% - Accent5 9 2 3 3 2 2" xfId="42500"/>
    <cellStyle name="40% - Accent5 9 2 3 3 2 3" xfId="42501"/>
    <cellStyle name="40% - Accent5 9 2 3 3 3" xfId="42502"/>
    <cellStyle name="40% - Accent5 9 2 3 3 4" xfId="42503"/>
    <cellStyle name="40% - Accent5 9 2 3 4" xfId="42504"/>
    <cellStyle name="40% - Accent5 9 2 3 4 2" xfId="42505"/>
    <cellStyle name="40% - Accent5 9 2 3 4 3" xfId="42506"/>
    <cellStyle name="40% - Accent5 9 2 3 5" xfId="42507"/>
    <cellStyle name="40% - Accent5 9 2 3 6" xfId="42508"/>
    <cellStyle name="40% - Accent5 9 2 4" xfId="42509"/>
    <cellStyle name="40% - Accent5 9 2 4 2" xfId="42510"/>
    <cellStyle name="40% - Accent5 9 2 4 2 2" xfId="42511"/>
    <cellStyle name="40% - Accent5 9 2 4 2 2 2" xfId="42512"/>
    <cellStyle name="40% - Accent5 9 2 4 2 2 3" xfId="42513"/>
    <cellStyle name="40% - Accent5 9 2 4 2 3" xfId="42514"/>
    <cellStyle name="40% - Accent5 9 2 4 2 4" xfId="42515"/>
    <cellStyle name="40% - Accent5 9 2 4 3" xfId="42516"/>
    <cellStyle name="40% - Accent5 9 2 4 3 2" xfId="42517"/>
    <cellStyle name="40% - Accent5 9 2 4 3 2 2" xfId="42518"/>
    <cellStyle name="40% - Accent5 9 2 4 3 2 3" xfId="42519"/>
    <cellStyle name="40% - Accent5 9 2 4 3 3" xfId="42520"/>
    <cellStyle name="40% - Accent5 9 2 4 3 4" xfId="42521"/>
    <cellStyle name="40% - Accent5 9 2 4 4" xfId="42522"/>
    <cellStyle name="40% - Accent5 9 2 4 4 2" xfId="42523"/>
    <cellStyle name="40% - Accent5 9 2 4 4 3" xfId="42524"/>
    <cellStyle name="40% - Accent5 9 2 4 5" xfId="42525"/>
    <cellStyle name="40% - Accent5 9 2 4 6" xfId="42526"/>
    <cellStyle name="40% - Accent5 9 2 5" xfId="42527"/>
    <cellStyle name="40% - Accent5 9 2 5 2" xfId="42528"/>
    <cellStyle name="40% - Accent5 9 2 5 2 2" xfId="42529"/>
    <cellStyle name="40% - Accent5 9 2 5 2 3" xfId="42530"/>
    <cellStyle name="40% - Accent5 9 2 5 3" xfId="42531"/>
    <cellStyle name="40% - Accent5 9 2 5 4" xfId="42532"/>
    <cellStyle name="40% - Accent5 9 2 6" xfId="42533"/>
    <cellStyle name="40% - Accent5 9 2 6 2" xfId="42534"/>
    <cellStyle name="40% - Accent5 9 2 6 2 2" xfId="42535"/>
    <cellStyle name="40% - Accent5 9 2 6 2 3" xfId="42536"/>
    <cellStyle name="40% - Accent5 9 2 6 3" xfId="42537"/>
    <cellStyle name="40% - Accent5 9 2 6 4" xfId="42538"/>
    <cellStyle name="40% - Accent5 9 2 7" xfId="42539"/>
    <cellStyle name="40% - Accent5 9 2 7 2" xfId="42540"/>
    <cellStyle name="40% - Accent5 9 2 7 3" xfId="42541"/>
    <cellStyle name="40% - Accent5 9 2 8" xfId="42542"/>
    <cellStyle name="40% - Accent5 9 2 9" xfId="42543"/>
    <cellStyle name="40% - Accent5 9 3" xfId="42544"/>
    <cellStyle name="40% - Accent5 9 3 2" xfId="42545"/>
    <cellStyle name="40% - Accent5 9 3 2 2" xfId="42546"/>
    <cellStyle name="40% - Accent5 9 3 2 2 2" xfId="42547"/>
    <cellStyle name="40% - Accent5 9 3 2 2 2 2" xfId="42548"/>
    <cellStyle name="40% - Accent5 9 3 2 2 2 3" xfId="42549"/>
    <cellStyle name="40% - Accent5 9 3 2 2 3" xfId="42550"/>
    <cellStyle name="40% - Accent5 9 3 2 2 4" xfId="42551"/>
    <cellStyle name="40% - Accent5 9 3 2 3" xfId="42552"/>
    <cellStyle name="40% - Accent5 9 3 2 3 2" xfId="42553"/>
    <cellStyle name="40% - Accent5 9 3 2 3 2 2" xfId="42554"/>
    <cellStyle name="40% - Accent5 9 3 2 3 2 3" xfId="42555"/>
    <cellStyle name="40% - Accent5 9 3 2 3 3" xfId="42556"/>
    <cellStyle name="40% - Accent5 9 3 2 3 4" xfId="42557"/>
    <cellStyle name="40% - Accent5 9 3 2 4" xfId="42558"/>
    <cellStyle name="40% - Accent5 9 3 2 4 2" xfId="42559"/>
    <cellStyle name="40% - Accent5 9 3 2 4 3" xfId="42560"/>
    <cellStyle name="40% - Accent5 9 3 2 5" xfId="42561"/>
    <cellStyle name="40% - Accent5 9 3 2 6" xfId="42562"/>
    <cellStyle name="40% - Accent5 9 3 3" xfId="42563"/>
    <cellStyle name="40% - Accent5 9 3 3 2" xfId="42564"/>
    <cellStyle name="40% - Accent5 9 3 3 2 2" xfId="42565"/>
    <cellStyle name="40% - Accent5 9 3 3 2 2 2" xfId="42566"/>
    <cellStyle name="40% - Accent5 9 3 3 2 2 3" xfId="42567"/>
    <cellStyle name="40% - Accent5 9 3 3 2 3" xfId="42568"/>
    <cellStyle name="40% - Accent5 9 3 3 2 4" xfId="42569"/>
    <cellStyle name="40% - Accent5 9 3 3 3" xfId="42570"/>
    <cellStyle name="40% - Accent5 9 3 3 3 2" xfId="42571"/>
    <cellStyle name="40% - Accent5 9 3 3 3 2 2" xfId="42572"/>
    <cellStyle name="40% - Accent5 9 3 3 3 2 3" xfId="42573"/>
    <cellStyle name="40% - Accent5 9 3 3 3 3" xfId="42574"/>
    <cellStyle name="40% - Accent5 9 3 3 3 4" xfId="42575"/>
    <cellStyle name="40% - Accent5 9 3 3 4" xfId="42576"/>
    <cellStyle name="40% - Accent5 9 3 3 4 2" xfId="42577"/>
    <cellStyle name="40% - Accent5 9 3 3 4 3" xfId="42578"/>
    <cellStyle name="40% - Accent5 9 3 3 5" xfId="42579"/>
    <cellStyle name="40% - Accent5 9 3 3 6" xfId="42580"/>
    <cellStyle name="40% - Accent5 9 3 4" xfId="42581"/>
    <cellStyle name="40% - Accent5 9 3 4 2" xfId="42582"/>
    <cellStyle name="40% - Accent5 9 3 4 2 2" xfId="42583"/>
    <cellStyle name="40% - Accent5 9 3 4 2 3" xfId="42584"/>
    <cellStyle name="40% - Accent5 9 3 4 3" xfId="42585"/>
    <cellStyle name="40% - Accent5 9 3 4 4" xfId="42586"/>
    <cellStyle name="40% - Accent5 9 3 5" xfId="42587"/>
    <cellStyle name="40% - Accent5 9 3 5 2" xfId="42588"/>
    <cellStyle name="40% - Accent5 9 3 5 2 2" xfId="42589"/>
    <cellStyle name="40% - Accent5 9 3 5 2 3" xfId="42590"/>
    <cellStyle name="40% - Accent5 9 3 5 3" xfId="42591"/>
    <cellStyle name="40% - Accent5 9 3 5 4" xfId="42592"/>
    <cellStyle name="40% - Accent5 9 3 6" xfId="42593"/>
    <cellStyle name="40% - Accent5 9 3 6 2" xfId="42594"/>
    <cellStyle name="40% - Accent5 9 3 6 3" xfId="42595"/>
    <cellStyle name="40% - Accent5 9 3 7" xfId="42596"/>
    <cellStyle name="40% - Accent5 9 3 8" xfId="42597"/>
    <cellStyle name="40% - Accent5 9 4" xfId="42598"/>
    <cellStyle name="40% - Accent5 9 4 2" xfId="42599"/>
    <cellStyle name="40% - Accent5 9 4 2 2" xfId="42600"/>
    <cellStyle name="40% - Accent5 9 4 2 2 2" xfId="42601"/>
    <cellStyle name="40% - Accent5 9 4 2 2 3" xfId="42602"/>
    <cellStyle name="40% - Accent5 9 4 2 3" xfId="42603"/>
    <cellStyle name="40% - Accent5 9 4 2 4" xfId="42604"/>
    <cellStyle name="40% - Accent5 9 4 3" xfId="42605"/>
    <cellStyle name="40% - Accent5 9 4 3 2" xfId="42606"/>
    <cellStyle name="40% - Accent5 9 4 3 2 2" xfId="42607"/>
    <cellStyle name="40% - Accent5 9 4 3 2 3" xfId="42608"/>
    <cellStyle name="40% - Accent5 9 4 3 3" xfId="42609"/>
    <cellStyle name="40% - Accent5 9 4 3 4" xfId="42610"/>
    <cellStyle name="40% - Accent5 9 4 4" xfId="42611"/>
    <cellStyle name="40% - Accent5 9 4 4 2" xfId="42612"/>
    <cellStyle name="40% - Accent5 9 4 4 3" xfId="42613"/>
    <cellStyle name="40% - Accent5 9 4 5" xfId="42614"/>
    <cellStyle name="40% - Accent5 9 4 6" xfId="42615"/>
    <cellStyle name="40% - Accent5 9 5" xfId="42616"/>
    <cellStyle name="40% - Accent5 9 5 2" xfId="42617"/>
    <cellStyle name="40% - Accent5 9 5 2 2" xfId="42618"/>
    <cellStyle name="40% - Accent5 9 5 2 2 2" xfId="42619"/>
    <cellStyle name="40% - Accent5 9 5 2 2 3" xfId="42620"/>
    <cellStyle name="40% - Accent5 9 5 2 3" xfId="42621"/>
    <cellStyle name="40% - Accent5 9 5 2 4" xfId="42622"/>
    <cellStyle name="40% - Accent5 9 5 3" xfId="42623"/>
    <cellStyle name="40% - Accent5 9 5 3 2" xfId="42624"/>
    <cellStyle name="40% - Accent5 9 5 3 2 2" xfId="42625"/>
    <cellStyle name="40% - Accent5 9 5 3 2 3" xfId="42626"/>
    <cellStyle name="40% - Accent5 9 5 3 3" xfId="42627"/>
    <cellStyle name="40% - Accent5 9 5 3 4" xfId="42628"/>
    <cellStyle name="40% - Accent5 9 5 4" xfId="42629"/>
    <cellStyle name="40% - Accent5 9 5 4 2" xfId="42630"/>
    <cellStyle name="40% - Accent5 9 5 4 3" xfId="42631"/>
    <cellStyle name="40% - Accent5 9 5 5" xfId="42632"/>
    <cellStyle name="40% - Accent5 9 5 6" xfId="42633"/>
    <cellStyle name="40% - Accent5 9 6" xfId="42634"/>
    <cellStyle name="40% - Accent5 9 6 2" xfId="42635"/>
    <cellStyle name="40% - Accent5 9 6 2 2" xfId="42636"/>
    <cellStyle name="40% - Accent5 9 6 2 3" xfId="42637"/>
    <cellStyle name="40% - Accent5 9 6 3" xfId="42638"/>
    <cellStyle name="40% - Accent5 9 6 4" xfId="42639"/>
    <cellStyle name="40% - Accent5 9 7" xfId="42640"/>
    <cellStyle name="40% - Accent5 9 7 2" xfId="42641"/>
    <cellStyle name="40% - Accent5 9 7 2 2" xfId="42642"/>
    <cellStyle name="40% - Accent5 9 7 2 3" xfId="42643"/>
    <cellStyle name="40% - Accent5 9 7 3" xfId="42644"/>
    <cellStyle name="40% - Accent5 9 7 4" xfId="42645"/>
    <cellStyle name="40% - Accent5 9 8" xfId="42646"/>
    <cellStyle name="40% - Accent5 9 8 2" xfId="42647"/>
    <cellStyle name="40% - Accent5 9 8 3" xfId="42648"/>
    <cellStyle name="40% - Accent5 9 9" xfId="42649"/>
    <cellStyle name="40% - Accent5 9_Revenue monitoring workings P6 97-2003" xfId="42650"/>
    <cellStyle name="40% - Accent6 10" xfId="42651"/>
    <cellStyle name="40% - Accent6 10 2" xfId="42652"/>
    <cellStyle name="40% - Accent6 10 2 2" xfId="42653"/>
    <cellStyle name="40% - Accent6 10 2 2 2" xfId="42654"/>
    <cellStyle name="40% - Accent6 10 2 2 2 2" xfId="42655"/>
    <cellStyle name="40% - Accent6 10 2 2 2 2 2" xfId="42656"/>
    <cellStyle name="40% - Accent6 10 2 2 2 2 3" xfId="42657"/>
    <cellStyle name="40% - Accent6 10 2 2 2 3" xfId="42658"/>
    <cellStyle name="40% - Accent6 10 2 2 2 4" xfId="42659"/>
    <cellStyle name="40% - Accent6 10 2 2 3" xfId="42660"/>
    <cellStyle name="40% - Accent6 10 2 2 3 2" xfId="42661"/>
    <cellStyle name="40% - Accent6 10 2 2 3 2 2" xfId="42662"/>
    <cellStyle name="40% - Accent6 10 2 2 3 2 3" xfId="42663"/>
    <cellStyle name="40% - Accent6 10 2 2 3 3" xfId="42664"/>
    <cellStyle name="40% - Accent6 10 2 2 3 4" xfId="42665"/>
    <cellStyle name="40% - Accent6 10 2 2 4" xfId="42666"/>
    <cellStyle name="40% - Accent6 10 2 2 4 2" xfId="42667"/>
    <cellStyle name="40% - Accent6 10 2 2 4 3" xfId="42668"/>
    <cellStyle name="40% - Accent6 10 2 2 5" xfId="42669"/>
    <cellStyle name="40% - Accent6 10 2 2 6" xfId="42670"/>
    <cellStyle name="40% - Accent6 10 2 3" xfId="42671"/>
    <cellStyle name="40% - Accent6 10 2 3 2" xfId="42672"/>
    <cellStyle name="40% - Accent6 10 2 3 2 2" xfId="42673"/>
    <cellStyle name="40% - Accent6 10 2 3 2 2 2" xfId="42674"/>
    <cellStyle name="40% - Accent6 10 2 3 2 2 3" xfId="42675"/>
    <cellStyle name="40% - Accent6 10 2 3 2 3" xfId="42676"/>
    <cellStyle name="40% - Accent6 10 2 3 2 4" xfId="42677"/>
    <cellStyle name="40% - Accent6 10 2 3 3" xfId="42678"/>
    <cellStyle name="40% - Accent6 10 2 3 3 2" xfId="42679"/>
    <cellStyle name="40% - Accent6 10 2 3 3 2 2" xfId="42680"/>
    <cellStyle name="40% - Accent6 10 2 3 3 2 3" xfId="42681"/>
    <cellStyle name="40% - Accent6 10 2 3 3 3" xfId="42682"/>
    <cellStyle name="40% - Accent6 10 2 3 3 4" xfId="42683"/>
    <cellStyle name="40% - Accent6 10 2 3 4" xfId="42684"/>
    <cellStyle name="40% - Accent6 10 2 3 4 2" xfId="42685"/>
    <cellStyle name="40% - Accent6 10 2 3 4 3" xfId="42686"/>
    <cellStyle name="40% - Accent6 10 2 3 5" xfId="42687"/>
    <cellStyle name="40% - Accent6 10 2 3 6" xfId="42688"/>
    <cellStyle name="40% - Accent6 10 2 4" xfId="42689"/>
    <cellStyle name="40% - Accent6 10 2 4 2" xfId="42690"/>
    <cellStyle name="40% - Accent6 10 2 4 2 2" xfId="42691"/>
    <cellStyle name="40% - Accent6 10 2 4 2 3" xfId="42692"/>
    <cellStyle name="40% - Accent6 10 2 4 3" xfId="42693"/>
    <cellStyle name="40% - Accent6 10 2 4 4" xfId="42694"/>
    <cellStyle name="40% - Accent6 10 2 5" xfId="42695"/>
    <cellStyle name="40% - Accent6 10 2 5 2" xfId="42696"/>
    <cellStyle name="40% - Accent6 10 2 5 2 2" xfId="42697"/>
    <cellStyle name="40% - Accent6 10 2 5 2 3" xfId="42698"/>
    <cellStyle name="40% - Accent6 10 2 5 3" xfId="42699"/>
    <cellStyle name="40% - Accent6 10 2 5 4" xfId="42700"/>
    <cellStyle name="40% - Accent6 10 2 6" xfId="42701"/>
    <cellStyle name="40% - Accent6 10 2 6 2" xfId="42702"/>
    <cellStyle name="40% - Accent6 10 2 6 3" xfId="42703"/>
    <cellStyle name="40% - Accent6 10 2 7" xfId="42704"/>
    <cellStyle name="40% - Accent6 10 2 8" xfId="42705"/>
    <cellStyle name="40% - Accent6 10 3" xfId="42706"/>
    <cellStyle name="40% - Accent6 10 3 2" xfId="42707"/>
    <cellStyle name="40% - Accent6 10 3 2 2" xfId="42708"/>
    <cellStyle name="40% - Accent6 10 3 2 2 2" xfId="42709"/>
    <cellStyle name="40% - Accent6 10 3 2 2 3" xfId="42710"/>
    <cellStyle name="40% - Accent6 10 3 2 3" xfId="42711"/>
    <cellStyle name="40% - Accent6 10 3 2 4" xfId="42712"/>
    <cellStyle name="40% - Accent6 10 3 3" xfId="42713"/>
    <cellStyle name="40% - Accent6 10 3 3 2" xfId="42714"/>
    <cellStyle name="40% - Accent6 10 3 3 2 2" xfId="42715"/>
    <cellStyle name="40% - Accent6 10 3 3 2 3" xfId="42716"/>
    <cellStyle name="40% - Accent6 10 3 3 3" xfId="42717"/>
    <cellStyle name="40% - Accent6 10 3 3 4" xfId="42718"/>
    <cellStyle name="40% - Accent6 10 3 4" xfId="42719"/>
    <cellStyle name="40% - Accent6 10 3 4 2" xfId="42720"/>
    <cellStyle name="40% - Accent6 10 3 4 3" xfId="42721"/>
    <cellStyle name="40% - Accent6 10 3 5" xfId="42722"/>
    <cellStyle name="40% - Accent6 10 3 6" xfId="42723"/>
    <cellStyle name="40% - Accent6 10 4" xfId="42724"/>
    <cellStyle name="40% - Accent6 10 4 2" xfId="42725"/>
    <cellStyle name="40% - Accent6 10 4 2 2" xfId="42726"/>
    <cellStyle name="40% - Accent6 10 4 2 2 2" xfId="42727"/>
    <cellStyle name="40% - Accent6 10 4 2 2 3" xfId="42728"/>
    <cellStyle name="40% - Accent6 10 4 2 3" xfId="42729"/>
    <cellStyle name="40% - Accent6 10 4 2 4" xfId="42730"/>
    <cellStyle name="40% - Accent6 10 4 3" xfId="42731"/>
    <cellStyle name="40% - Accent6 10 4 3 2" xfId="42732"/>
    <cellStyle name="40% - Accent6 10 4 3 2 2" xfId="42733"/>
    <cellStyle name="40% - Accent6 10 4 3 2 3" xfId="42734"/>
    <cellStyle name="40% - Accent6 10 4 3 3" xfId="42735"/>
    <cellStyle name="40% - Accent6 10 4 3 4" xfId="42736"/>
    <cellStyle name="40% - Accent6 10 4 4" xfId="42737"/>
    <cellStyle name="40% - Accent6 10 4 4 2" xfId="42738"/>
    <cellStyle name="40% - Accent6 10 4 4 3" xfId="42739"/>
    <cellStyle name="40% - Accent6 10 4 5" xfId="42740"/>
    <cellStyle name="40% - Accent6 10 4 6" xfId="42741"/>
    <cellStyle name="40% - Accent6 10 5" xfId="42742"/>
    <cellStyle name="40% - Accent6 10 5 2" xfId="42743"/>
    <cellStyle name="40% - Accent6 10 5 2 2" xfId="42744"/>
    <cellStyle name="40% - Accent6 10 5 2 3" xfId="42745"/>
    <cellStyle name="40% - Accent6 10 5 3" xfId="42746"/>
    <cellStyle name="40% - Accent6 10 5 4" xfId="42747"/>
    <cellStyle name="40% - Accent6 10 6" xfId="42748"/>
    <cellStyle name="40% - Accent6 10 6 2" xfId="42749"/>
    <cellStyle name="40% - Accent6 10 6 2 2" xfId="42750"/>
    <cellStyle name="40% - Accent6 10 6 2 3" xfId="42751"/>
    <cellStyle name="40% - Accent6 10 6 3" xfId="42752"/>
    <cellStyle name="40% - Accent6 10 6 4" xfId="42753"/>
    <cellStyle name="40% - Accent6 10 7" xfId="42754"/>
    <cellStyle name="40% - Accent6 10 7 2" xfId="42755"/>
    <cellStyle name="40% - Accent6 10 7 3" xfId="42756"/>
    <cellStyle name="40% - Accent6 10 8" xfId="42757"/>
    <cellStyle name="40% - Accent6 10 9" xfId="42758"/>
    <cellStyle name="40% - Accent6 11" xfId="42759"/>
    <cellStyle name="40% - Accent6 11 2" xfId="42760"/>
    <cellStyle name="40% - Accent6 11 2 2" xfId="42761"/>
    <cellStyle name="40% - Accent6 11 2 2 2" xfId="42762"/>
    <cellStyle name="40% - Accent6 11 2 2 2 2" xfId="42763"/>
    <cellStyle name="40% - Accent6 11 2 2 2 2 2" xfId="42764"/>
    <cellStyle name="40% - Accent6 11 2 2 2 2 3" xfId="42765"/>
    <cellStyle name="40% - Accent6 11 2 2 2 3" xfId="42766"/>
    <cellStyle name="40% - Accent6 11 2 2 2 4" xfId="42767"/>
    <cellStyle name="40% - Accent6 11 2 2 3" xfId="42768"/>
    <cellStyle name="40% - Accent6 11 2 2 3 2" xfId="42769"/>
    <cellStyle name="40% - Accent6 11 2 2 3 2 2" xfId="42770"/>
    <cellStyle name="40% - Accent6 11 2 2 3 2 3" xfId="42771"/>
    <cellStyle name="40% - Accent6 11 2 2 3 3" xfId="42772"/>
    <cellStyle name="40% - Accent6 11 2 2 3 4" xfId="42773"/>
    <cellStyle name="40% - Accent6 11 2 2 4" xfId="42774"/>
    <cellStyle name="40% - Accent6 11 2 2 4 2" xfId="42775"/>
    <cellStyle name="40% - Accent6 11 2 2 4 3" xfId="42776"/>
    <cellStyle name="40% - Accent6 11 2 2 5" xfId="42777"/>
    <cellStyle name="40% - Accent6 11 2 2 6" xfId="42778"/>
    <cellStyle name="40% - Accent6 11 2 3" xfId="42779"/>
    <cellStyle name="40% - Accent6 11 2 3 2" xfId="42780"/>
    <cellStyle name="40% - Accent6 11 2 3 2 2" xfId="42781"/>
    <cellStyle name="40% - Accent6 11 2 3 2 2 2" xfId="42782"/>
    <cellStyle name="40% - Accent6 11 2 3 2 2 3" xfId="42783"/>
    <cellStyle name="40% - Accent6 11 2 3 2 3" xfId="42784"/>
    <cellStyle name="40% - Accent6 11 2 3 2 4" xfId="42785"/>
    <cellStyle name="40% - Accent6 11 2 3 3" xfId="42786"/>
    <cellStyle name="40% - Accent6 11 2 3 3 2" xfId="42787"/>
    <cellStyle name="40% - Accent6 11 2 3 3 2 2" xfId="42788"/>
    <cellStyle name="40% - Accent6 11 2 3 3 2 3" xfId="42789"/>
    <cellStyle name="40% - Accent6 11 2 3 3 3" xfId="42790"/>
    <cellStyle name="40% - Accent6 11 2 3 3 4" xfId="42791"/>
    <cellStyle name="40% - Accent6 11 2 3 4" xfId="42792"/>
    <cellStyle name="40% - Accent6 11 2 3 4 2" xfId="42793"/>
    <cellStyle name="40% - Accent6 11 2 3 4 3" xfId="42794"/>
    <cellStyle name="40% - Accent6 11 2 3 5" xfId="42795"/>
    <cellStyle name="40% - Accent6 11 2 3 6" xfId="42796"/>
    <cellStyle name="40% - Accent6 11 2 4" xfId="42797"/>
    <cellStyle name="40% - Accent6 11 2 4 2" xfId="42798"/>
    <cellStyle name="40% - Accent6 11 2 4 2 2" xfId="42799"/>
    <cellStyle name="40% - Accent6 11 2 4 2 3" xfId="42800"/>
    <cellStyle name="40% - Accent6 11 2 4 3" xfId="42801"/>
    <cellStyle name="40% - Accent6 11 2 4 4" xfId="42802"/>
    <cellStyle name="40% - Accent6 11 2 5" xfId="42803"/>
    <cellStyle name="40% - Accent6 11 2 5 2" xfId="42804"/>
    <cellStyle name="40% - Accent6 11 2 5 2 2" xfId="42805"/>
    <cellStyle name="40% - Accent6 11 2 5 2 3" xfId="42806"/>
    <cellStyle name="40% - Accent6 11 2 5 3" xfId="42807"/>
    <cellStyle name="40% - Accent6 11 2 5 4" xfId="42808"/>
    <cellStyle name="40% - Accent6 11 2 6" xfId="42809"/>
    <cellStyle name="40% - Accent6 11 2 6 2" xfId="42810"/>
    <cellStyle name="40% - Accent6 11 2 6 3" xfId="42811"/>
    <cellStyle name="40% - Accent6 11 2 7" xfId="42812"/>
    <cellStyle name="40% - Accent6 11 2 8" xfId="42813"/>
    <cellStyle name="40% - Accent6 11 3" xfId="42814"/>
    <cellStyle name="40% - Accent6 11 3 2" xfId="42815"/>
    <cellStyle name="40% - Accent6 11 3 2 2" xfId="42816"/>
    <cellStyle name="40% - Accent6 11 3 2 2 2" xfId="42817"/>
    <cellStyle name="40% - Accent6 11 3 2 2 3" xfId="42818"/>
    <cellStyle name="40% - Accent6 11 3 2 3" xfId="42819"/>
    <cellStyle name="40% - Accent6 11 3 2 4" xfId="42820"/>
    <cellStyle name="40% - Accent6 11 3 3" xfId="42821"/>
    <cellStyle name="40% - Accent6 11 3 3 2" xfId="42822"/>
    <cellStyle name="40% - Accent6 11 3 3 2 2" xfId="42823"/>
    <cellStyle name="40% - Accent6 11 3 3 2 3" xfId="42824"/>
    <cellStyle name="40% - Accent6 11 3 3 3" xfId="42825"/>
    <cellStyle name="40% - Accent6 11 3 3 4" xfId="42826"/>
    <cellStyle name="40% - Accent6 11 3 4" xfId="42827"/>
    <cellStyle name="40% - Accent6 11 3 4 2" xfId="42828"/>
    <cellStyle name="40% - Accent6 11 3 4 3" xfId="42829"/>
    <cellStyle name="40% - Accent6 11 3 5" xfId="42830"/>
    <cellStyle name="40% - Accent6 11 3 6" xfId="42831"/>
    <cellStyle name="40% - Accent6 11 4" xfId="42832"/>
    <cellStyle name="40% - Accent6 11 4 2" xfId="42833"/>
    <cellStyle name="40% - Accent6 11 4 2 2" xfId="42834"/>
    <cellStyle name="40% - Accent6 11 4 2 2 2" xfId="42835"/>
    <cellStyle name="40% - Accent6 11 4 2 2 3" xfId="42836"/>
    <cellStyle name="40% - Accent6 11 4 2 3" xfId="42837"/>
    <cellStyle name="40% - Accent6 11 4 2 4" xfId="42838"/>
    <cellStyle name="40% - Accent6 11 4 3" xfId="42839"/>
    <cellStyle name="40% - Accent6 11 4 3 2" xfId="42840"/>
    <cellStyle name="40% - Accent6 11 4 3 2 2" xfId="42841"/>
    <cellStyle name="40% - Accent6 11 4 3 2 3" xfId="42842"/>
    <cellStyle name="40% - Accent6 11 4 3 3" xfId="42843"/>
    <cellStyle name="40% - Accent6 11 4 3 4" xfId="42844"/>
    <cellStyle name="40% - Accent6 11 4 4" xfId="42845"/>
    <cellStyle name="40% - Accent6 11 4 4 2" xfId="42846"/>
    <cellStyle name="40% - Accent6 11 4 4 3" xfId="42847"/>
    <cellStyle name="40% - Accent6 11 4 5" xfId="42848"/>
    <cellStyle name="40% - Accent6 11 4 6" xfId="42849"/>
    <cellStyle name="40% - Accent6 11 5" xfId="42850"/>
    <cellStyle name="40% - Accent6 11 5 2" xfId="42851"/>
    <cellStyle name="40% - Accent6 11 5 2 2" xfId="42852"/>
    <cellStyle name="40% - Accent6 11 5 2 3" xfId="42853"/>
    <cellStyle name="40% - Accent6 11 5 3" xfId="42854"/>
    <cellStyle name="40% - Accent6 11 5 4" xfId="42855"/>
    <cellStyle name="40% - Accent6 11 6" xfId="42856"/>
    <cellStyle name="40% - Accent6 11 6 2" xfId="42857"/>
    <cellStyle name="40% - Accent6 11 6 2 2" xfId="42858"/>
    <cellStyle name="40% - Accent6 11 6 2 3" xfId="42859"/>
    <cellStyle name="40% - Accent6 11 6 3" xfId="42860"/>
    <cellStyle name="40% - Accent6 11 6 4" xfId="42861"/>
    <cellStyle name="40% - Accent6 11 7" xfId="42862"/>
    <cellStyle name="40% - Accent6 11 7 2" xfId="42863"/>
    <cellStyle name="40% - Accent6 11 7 3" xfId="42864"/>
    <cellStyle name="40% - Accent6 11 8" xfId="42865"/>
    <cellStyle name="40% - Accent6 11 9" xfId="42866"/>
    <cellStyle name="40% - Accent6 12" xfId="42867"/>
    <cellStyle name="40% - Accent6 12 2" xfId="42868"/>
    <cellStyle name="40% - Accent6 12 2 2" xfId="42869"/>
    <cellStyle name="40% - Accent6 12 2 2 2" xfId="42870"/>
    <cellStyle name="40% - Accent6 12 2 2 2 2" xfId="42871"/>
    <cellStyle name="40% - Accent6 12 2 2 2 3" xfId="42872"/>
    <cellStyle name="40% - Accent6 12 2 2 3" xfId="42873"/>
    <cellStyle name="40% - Accent6 12 2 2 4" xfId="42874"/>
    <cellStyle name="40% - Accent6 12 2 3" xfId="42875"/>
    <cellStyle name="40% - Accent6 12 2 3 2" xfId="42876"/>
    <cellStyle name="40% - Accent6 12 2 3 2 2" xfId="42877"/>
    <cellStyle name="40% - Accent6 12 2 3 2 3" xfId="42878"/>
    <cellStyle name="40% - Accent6 12 2 3 3" xfId="42879"/>
    <cellStyle name="40% - Accent6 12 2 3 4" xfId="42880"/>
    <cellStyle name="40% - Accent6 12 2 4" xfId="42881"/>
    <cellStyle name="40% - Accent6 12 2 4 2" xfId="42882"/>
    <cellStyle name="40% - Accent6 12 2 4 3" xfId="42883"/>
    <cellStyle name="40% - Accent6 12 2 5" xfId="42884"/>
    <cellStyle name="40% - Accent6 12 2 6" xfId="42885"/>
    <cellStyle name="40% - Accent6 12 3" xfId="42886"/>
    <cellStyle name="40% - Accent6 12 3 2" xfId="42887"/>
    <cellStyle name="40% - Accent6 12 3 2 2" xfId="42888"/>
    <cellStyle name="40% - Accent6 12 3 2 2 2" xfId="42889"/>
    <cellStyle name="40% - Accent6 12 3 2 2 3" xfId="42890"/>
    <cellStyle name="40% - Accent6 12 3 2 3" xfId="42891"/>
    <cellStyle name="40% - Accent6 12 3 2 4" xfId="42892"/>
    <cellStyle name="40% - Accent6 12 3 3" xfId="42893"/>
    <cellStyle name="40% - Accent6 12 3 3 2" xfId="42894"/>
    <cellStyle name="40% - Accent6 12 3 3 2 2" xfId="42895"/>
    <cellStyle name="40% - Accent6 12 3 3 2 3" xfId="42896"/>
    <cellStyle name="40% - Accent6 12 3 3 3" xfId="42897"/>
    <cellStyle name="40% - Accent6 12 3 3 4" xfId="42898"/>
    <cellStyle name="40% - Accent6 12 3 4" xfId="42899"/>
    <cellStyle name="40% - Accent6 12 3 4 2" xfId="42900"/>
    <cellStyle name="40% - Accent6 12 3 4 3" xfId="42901"/>
    <cellStyle name="40% - Accent6 12 3 5" xfId="42902"/>
    <cellStyle name="40% - Accent6 12 3 6" xfId="42903"/>
    <cellStyle name="40% - Accent6 12 4" xfId="42904"/>
    <cellStyle name="40% - Accent6 12 4 2" xfId="42905"/>
    <cellStyle name="40% - Accent6 12 4 2 2" xfId="42906"/>
    <cellStyle name="40% - Accent6 12 4 2 3" xfId="42907"/>
    <cellStyle name="40% - Accent6 12 4 3" xfId="42908"/>
    <cellStyle name="40% - Accent6 12 4 4" xfId="42909"/>
    <cellStyle name="40% - Accent6 12 5" xfId="42910"/>
    <cellStyle name="40% - Accent6 12 5 2" xfId="42911"/>
    <cellStyle name="40% - Accent6 12 5 2 2" xfId="42912"/>
    <cellStyle name="40% - Accent6 12 5 2 3" xfId="42913"/>
    <cellStyle name="40% - Accent6 12 5 3" xfId="42914"/>
    <cellStyle name="40% - Accent6 12 5 4" xfId="42915"/>
    <cellStyle name="40% - Accent6 12 6" xfId="42916"/>
    <cellStyle name="40% - Accent6 12 6 2" xfId="42917"/>
    <cellStyle name="40% - Accent6 12 6 3" xfId="42918"/>
    <cellStyle name="40% - Accent6 12 7" xfId="42919"/>
    <cellStyle name="40% - Accent6 12 8" xfId="42920"/>
    <cellStyle name="40% - Accent6 13" xfId="42921"/>
    <cellStyle name="40% - Accent6 13 2" xfId="42922"/>
    <cellStyle name="40% - Accent6 13 2 2" xfId="42923"/>
    <cellStyle name="40% - Accent6 13 2 2 2" xfId="42924"/>
    <cellStyle name="40% - Accent6 13 2 2 3" xfId="42925"/>
    <cellStyle name="40% - Accent6 13 2 3" xfId="42926"/>
    <cellStyle name="40% - Accent6 13 2 4" xfId="42927"/>
    <cellStyle name="40% - Accent6 13 3" xfId="42928"/>
    <cellStyle name="40% - Accent6 13 3 2" xfId="42929"/>
    <cellStyle name="40% - Accent6 13 3 2 2" xfId="42930"/>
    <cellStyle name="40% - Accent6 13 3 2 3" xfId="42931"/>
    <cellStyle name="40% - Accent6 13 3 3" xfId="42932"/>
    <cellStyle name="40% - Accent6 13 3 4" xfId="42933"/>
    <cellStyle name="40% - Accent6 13 4" xfId="42934"/>
    <cellStyle name="40% - Accent6 13 4 2" xfId="42935"/>
    <cellStyle name="40% - Accent6 13 4 3" xfId="42936"/>
    <cellStyle name="40% - Accent6 13 5" xfId="42937"/>
    <cellStyle name="40% - Accent6 13 6" xfId="42938"/>
    <cellStyle name="40% - Accent6 14" xfId="42939"/>
    <cellStyle name="40% - Accent6 14 2" xfId="42940"/>
    <cellStyle name="40% - Accent6 14 2 2" xfId="42941"/>
    <cellStyle name="40% - Accent6 14 2 2 2" xfId="42942"/>
    <cellStyle name="40% - Accent6 14 2 2 3" xfId="42943"/>
    <cellStyle name="40% - Accent6 14 2 3" xfId="42944"/>
    <cellStyle name="40% - Accent6 14 2 4" xfId="42945"/>
    <cellStyle name="40% - Accent6 14 3" xfId="42946"/>
    <cellStyle name="40% - Accent6 14 3 2" xfId="42947"/>
    <cellStyle name="40% - Accent6 14 3 2 2" xfId="42948"/>
    <cellStyle name="40% - Accent6 14 3 2 3" xfId="42949"/>
    <cellStyle name="40% - Accent6 14 3 3" xfId="42950"/>
    <cellStyle name="40% - Accent6 14 3 4" xfId="42951"/>
    <cellStyle name="40% - Accent6 14 4" xfId="42952"/>
    <cellStyle name="40% - Accent6 14 4 2" xfId="42953"/>
    <cellStyle name="40% - Accent6 14 4 3" xfId="42954"/>
    <cellStyle name="40% - Accent6 14 5" xfId="42955"/>
    <cellStyle name="40% - Accent6 14 6" xfId="42956"/>
    <cellStyle name="40% - Accent6 15" xfId="42957"/>
    <cellStyle name="40% - Accent6 15 2" xfId="42958"/>
    <cellStyle name="40% - Accent6 15 2 2" xfId="42959"/>
    <cellStyle name="40% - Accent6 15 2 3" xfId="42960"/>
    <cellStyle name="40% - Accent6 15 3" xfId="42961"/>
    <cellStyle name="40% - Accent6 15 4" xfId="42962"/>
    <cellStyle name="40% - Accent6 16" xfId="42963"/>
    <cellStyle name="40% - Accent6 16 2" xfId="42964"/>
    <cellStyle name="40% - Accent6 16 2 2" xfId="42965"/>
    <cellStyle name="40% - Accent6 16 2 3" xfId="42966"/>
    <cellStyle name="40% - Accent6 16 3" xfId="42967"/>
    <cellStyle name="40% - Accent6 16 4" xfId="42968"/>
    <cellStyle name="40% - Accent6 17" xfId="42969"/>
    <cellStyle name="40% - Accent6 17 2" xfId="42970"/>
    <cellStyle name="40% - Accent6 17 3" xfId="42971"/>
    <cellStyle name="40% - Accent6 18" xfId="42972"/>
    <cellStyle name="40% - Accent6 19" xfId="42973"/>
    <cellStyle name="40% - Accent6 2" xfId="42974"/>
    <cellStyle name="40% - Accent6 2 10" xfId="42975"/>
    <cellStyle name="40% - Accent6 2 10 2" xfId="42976"/>
    <cellStyle name="40% - Accent6 2 10 2 2" xfId="42977"/>
    <cellStyle name="40% - Accent6 2 10 2 2 2" xfId="42978"/>
    <cellStyle name="40% - Accent6 2 10 2 2 2 2" xfId="42979"/>
    <cellStyle name="40% - Accent6 2 10 2 2 2 3" xfId="42980"/>
    <cellStyle name="40% - Accent6 2 10 2 2 3" xfId="42981"/>
    <cellStyle name="40% - Accent6 2 10 2 2 4" xfId="42982"/>
    <cellStyle name="40% - Accent6 2 10 2 3" xfId="42983"/>
    <cellStyle name="40% - Accent6 2 10 2 3 2" xfId="42984"/>
    <cellStyle name="40% - Accent6 2 10 2 3 2 2" xfId="42985"/>
    <cellStyle name="40% - Accent6 2 10 2 3 2 3" xfId="42986"/>
    <cellStyle name="40% - Accent6 2 10 2 3 3" xfId="42987"/>
    <cellStyle name="40% - Accent6 2 10 2 3 4" xfId="42988"/>
    <cellStyle name="40% - Accent6 2 10 2 4" xfId="42989"/>
    <cellStyle name="40% - Accent6 2 10 2 4 2" xfId="42990"/>
    <cellStyle name="40% - Accent6 2 10 2 4 3" xfId="42991"/>
    <cellStyle name="40% - Accent6 2 10 2 5" xfId="42992"/>
    <cellStyle name="40% - Accent6 2 10 2 6" xfId="42993"/>
    <cellStyle name="40% - Accent6 2 10 3" xfId="42994"/>
    <cellStyle name="40% - Accent6 2 10 3 2" xfId="42995"/>
    <cellStyle name="40% - Accent6 2 10 3 2 2" xfId="42996"/>
    <cellStyle name="40% - Accent6 2 10 3 2 2 2" xfId="42997"/>
    <cellStyle name="40% - Accent6 2 10 3 2 2 3" xfId="42998"/>
    <cellStyle name="40% - Accent6 2 10 3 2 3" xfId="42999"/>
    <cellStyle name="40% - Accent6 2 10 3 2 4" xfId="43000"/>
    <cellStyle name="40% - Accent6 2 10 3 3" xfId="43001"/>
    <cellStyle name="40% - Accent6 2 10 3 3 2" xfId="43002"/>
    <cellStyle name="40% - Accent6 2 10 3 3 2 2" xfId="43003"/>
    <cellStyle name="40% - Accent6 2 10 3 3 2 3" xfId="43004"/>
    <cellStyle name="40% - Accent6 2 10 3 3 3" xfId="43005"/>
    <cellStyle name="40% - Accent6 2 10 3 3 4" xfId="43006"/>
    <cellStyle name="40% - Accent6 2 10 3 4" xfId="43007"/>
    <cellStyle name="40% - Accent6 2 10 3 4 2" xfId="43008"/>
    <cellStyle name="40% - Accent6 2 10 3 4 3" xfId="43009"/>
    <cellStyle name="40% - Accent6 2 10 3 5" xfId="43010"/>
    <cellStyle name="40% - Accent6 2 10 3 6" xfId="43011"/>
    <cellStyle name="40% - Accent6 2 10 4" xfId="43012"/>
    <cellStyle name="40% - Accent6 2 10 4 2" xfId="43013"/>
    <cellStyle name="40% - Accent6 2 10 4 2 2" xfId="43014"/>
    <cellStyle name="40% - Accent6 2 10 4 2 3" xfId="43015"/>
    <cellStyle name="40% - Accent6 2 10 4 3" xfId="43016"/>
    <cellStyle name="40% - Accent6 2 10 4 4" xfId="43017"/>
    <cellStyle name="40% - Accent6 2 10 5" xfId="43018"/>
    <cellStyle name="40% - Accent6 2 10 5 2" xfId="43019"/>
    <cellStyle name="40% - Accent6 2 10 5 2 2" xfId="43020"/>
    <cellStyle name="40% - Accent6 2 10 5 2 3" xfId="43021"/>
    <cellStyle name="40% - Accent6 2 10 5 3" xfId="43022"/>
    <cellStyle name="40% - Accent6 2 10 5 4" xfId="43023"/>
    <cellStyle name="40% - Accent6 2 10 6" xfId="43024"/>
    <cellStyle name="40% - Accent6 2 10 6 2" xfId="43025"/>
    <cellStyle name="40% - Accent6 2 10 6 3" xfId="43026"/>
    <cellStyle name="40% - Accent6 2 10 7" xfId="43027"/>
    <cellStyle name="40% - Accent6 2 10 8" xfId="43028"/>
    <cellStyle name="40% - Accent6 2 11" xfId="43029"/>
    <cellStyle name="40% - Accent6 2 11 2" xfId="43030"/>
    <cellStyle name="40% - Accent6 2 11 2 2" xfId="43031"/>
    <cellStyle name="40% - Accent6 2 11 2 2 2" xfId="43032"/>
    <cellStyle name="40% - Accent6 2 11 2 2 3" xfId="43033"/>
    <cellStyle name="40% - Accent6 2 11 2 3" xfId="43034"/>
    <cellStyle name="40% - Accent6 2 11 2 4" xfId="43035"/>
    <cellStyle name="40% - Accent6 2 11 3" xfId="43036"/>
    <cellStyle name="40% - Accent6 2 11 3 2" xfId="43037"/>
    <cellStyle name="40% - Accent6 2 11 3 2 2" xfId="43038"/>
    <cellStyle name="40% - Accent6 2 11 3 2 3" xfId="43039"/>
    <cellStyle name="40% - Accent6 2 11 3 3" xfId="43040"/>
    <cellStyle name="40% - Accent6 2 11 3 4" xfId="43041"/>
    <cellStyle name="40% - Accent6 2 11 4" xfId="43042"/>
    <cellStyle name="40% - Accent6 2 11 4 2" xfId="43043"/>
    <cellStyle name="40% - Accent6 2 11 4 3" xfId="43044"/>
    <cellStyle name="40% - Accent6 2 11 5" xfId="43045"/>
    <cellStyle name="40% - Accent6 2 11 6" xfId="43046"/>
    <cellStyle name="40% - Accent6 2 12" xfId="43047"/>
    <cellStyle name="40% - Accent6 2 12 2" xfId="43048"/>
    <cellStyle name="40% - Accent6 2 12 2 2" xfId="43049"/>
    <cellStyle name="40% - Accent6 2 12 2 2 2" xfId="43050"/>
    <cellStyle name="40% - Accent6 2 12 2 2 3" xfId="43051"/>
    <cellStyle name="40% - Accent6 2 12 2 3" xfId="43052"/>
    <cellStyle name="40% - Accent6 2 12 2 4" xfId="43053"/>
    <cellStyle name="40% - Accent6 2 12 3" xfId="43054"/>
    <cellStyle name="40% - Accent6 2 12 3 2" xfId="43055"/>
    <cellStyle name="40% - Accent6 2 12 3 2 2" xfId="43056"/>
    <cellStyle name="40% - Accent6 2 12 3 2 3" xfId="43057"/>
    <cellStyle name="40% - Accent6 2 12 3 3" xfId="43058"/>
    <cellStyle name="40% - Accent6 2 12 3 4" xfId="43059"/>
    <cellStyle name="40% - Accent6 2 12 4" xfId="43060"/>
    <cellStyle name="40% - Accent6 2 12 4 2" xfId="43061"/>
    <cellStyle name="40% - Accent6 2 12 4 3" xfId="43062"/>
    <cellStyle name="40% - Accent6 2 12 5" xfId="43063"/>
    <cellStyle name="40% - Accent6 2 12 6" xfId="43064"/>
    <cellStyle name="40% - Accent6 2 13" xfId="43065"/>
    <cellStyle name="40% - Accent6 2 13 2" xfId="43066"/>
    <cellStyle name="40% - Accent6 2 13 2 2" xfId="43067"/>
    <cellStyle name="40% - Accent6 2 13 2 3" xfId="43068"/>
    <cellStyle name="40% - Accent6 2 13 3" xfId="43069"/>
    <cellStyle name="40% - Accent6 2 13 4" xfId="43070"/>
    <cellStyle name="40% - Accent6 2 14" xfId="43071"/>
    <cellStyle name="40% - Accent6 2 14 2" xfId="43072"/>
    <cellStyle name="40% - Accent6 2 14 2 2" xfId="43073"/>
    <cellStyle name="40% - Accent6 2 14 2 3" xfId="43074"/>
    <cellStyle name="40% - Accent6 2 14 3" xfId="43075"/>
    <cellStyle name="40% - Accent6 2 14 4" xfId="43076"/>
    <cellStyle name="40% - Accent6 2 15" xfId="43077"/>
    <cellStyle name="40% - Accent6 2 15 2" xfId="43078"/>
    <cellStyle name="40% - Accent6 2 15 3" xfId="43079"/>
    <cellStyle name="40% - Accent6 2 16" xfId="43080"/>
    <cellStyle name="40% - Accent6 2 16 2" xfId="43081"/>
    <cellStyle name="40% - Accent6 2 17" xfId="43082"/>
    <cellStyle name="40% - Accent6 2 18" xfId="43083"/>
    <cellStyle name="40% - Accent6 2 2" xfId="43084"/>
    <cellStyle name="40% - Accent6 2 2 2" xfId="43085"/>
    <cellStyle name="40% - Accent6 2 2 2 2" xfId="43086"/>
    <cellStyle name="40% - Accent6 2 2 2 2 2" xfId="43087"/>
    <cellStyle name="40% - Accent6 2 2 2 3" xfId="43088"/>
    <cellStyle name="40% - Accent6 2 2 3" xfId="43089"/>
    <cellStyle name="40% - Accent6 2 2 3 2" xfId="43090"/>
    <cellStyle name="40% - Accent6 2 2 4" xfId="43091"/>
    <cellStyle name="40% - Accent6 2 2_Revenue monitoring workings P6 97-2003" xfId="43092"/>
    <cellStyle name="40% - Accent6 2 3" xfId="43093"/>
    <cellStyle name="40% - Accent6 2 3 10" xfId="43094"/>
    <cellStyle name="40% - Accent6 2 3 2" xfId="43095"/>
    <cellStyle name="40% - Accent6 2 3 2 2" xfId="43096"/>
    <cellStyle name="40% - Accent6 2 3 2 2 2" xfId="43097"/>
    <cellStyle name="40% - Accent6 2 3 2 2 2 2" xfId="43098"/>
    <cellStyle name="40% - Accent6 2 3 2 2 2 2 2" xfId="43099"/>
    <cellStyle name="40% - Accent6 2 3 2 2 2 2 2 2" xfId="43100"/>
    <cellStyle name="40% - Accent6 2 3 2 2 2 2 2 3" xfId="43101"/>
    <cellStyle name="40% - Accent6 2 3 2 2 2 2 3" xfId="43102"/>
    <cellStyle name="40% - Accent6 2 3 2 2 2 2 4" xfId="43103"/>
    <cellStyle name="40% - Accent6 2 3 2 2 2 3" xfId="43104"/>
    <cellStyle name="40% - Accent6 2 3 2 2 2 3 2" xfId="43105"/>
    <cellStyle name="40% - Accent6 2 3 2 2 2 3 2 2" xfId="43106"/>
    <cellStyle name="40% - Accent6 2 3 2 2 2 3 2 3" xfId="43107"/>
    <cellStyle name="40% - Accent6 2 3 2 2 2 3 3" xfId="43108"/>
    <cellStyle name="40% - Accent6 2 3 2 2 2 3 4" xfId="43109"/>
    <cellStyle name="40% - Accent6 2 3 2 2 2 4" xfId="43110"/>
    <cellStyle name="40% - Accent6 2 3 2 2 2 4 2" xfId="43111"/>
    <cellStyle name="40% - Accent6 2 3 2 2 2 4 3" xfId="43112"/>
    <cellStyle name="40% - Accent6 2 3 2 2 2 5" xfId="43113"/>
    <cellStyle name="40% - Accent6 2 3 2 2 2 6" xfId="43114"/>
    <cellStyle name="40% - Accent6 2 3 2 2 3" xfId="43115"/>
    <cellStyle name="40% - Accent6 2 3 2 2 3 2" xfId="43116"/>
    <cellStyle name="40% - Accent6 2 3 2 2 3 2 2" xfId="43117"/>
    <cellStyle name="40% - Accent6 2 3 2 2 3 2 2 2" xfId="43118"/>
    <cellStyle name="40% - Accent6 2 3 2 2 3 2 2 3" xfId="43119"/>
    <cellStyle name="40% - Accent6 2 3 2 2 3 2 3" xfId="43120"/>
    <cellStyle name="40% - Accent6 2 3 2 2 3 2 4" xfId="43121"/>
    <cellStyle name="40% - Accent6 2 3 2 2 3 3" xfId="43122"/>
    <cellStyle name="40% - Accent6 2 3 2 2 3 3 2" xfId="43123"/>
    <cellStyle name="40% - Accent6 2 3 2 2 3 3 2 2" xfId="43124"/>
    <cellStyle name="40% - Accent6 2 3 2 2 3 3 2 3" xfId="43125"/>
    <cellStyle name="40% - Accent6 2 3 2 2 3 3 3" xfId="43126"/>
    <cellStyle name="40% - Accent6 2 3 2 2 3 3 4" xfId="43127"/>
    <cellStyle name="40% - Accent6 2 3 2 2 3 4" xfId="43128"/>
    <cellStyle name="40% - Accent6 2 3 2 2 3 4 2" xfId="43129"/>
    <cellStyle name="40% - Accent6 2 3 2 2 3 4 3" xfId="43130"/>
    <cellStyle name="40% - Accent6 2 3 2 2 3 5" xfId="43131"/>
    <cellStyle name="40% - Accent6 2 3 2 2 3 6" xfId="43132"/>
    <cellStyle name="40% - Accent6 2 3 2 2 4" xfId="43133"/>
    <cellStyle name="40% - Accent6 2 3 2 2 4 2" xfId="43134"/>
    <cellStyle name="40% - Accent6 2 3 2 2 4 2 2" xfId="43135"/>
    <cellStyle name="40% - Accent6 2 3 2 2 4 2 3" xfId="43136"/>
    <cellStyle name="40% - Accent6 2 3 2 2 4 3" xfId="43137"/>
    <cellStyle name="40% - Accent6 2 3 2 2 4 4" xfId="43138"/>
    <cellStyle name="40% - Accent6 2 3 2 2 5" xfId="43139"/>
    <cellStyle name="40% - Accent6 2 3 2 2 5 2" xfId="43140"/>
    <cellStyle name="40% - Accent6 2 3 2 2 5 2 2" xfId="43141"/>
    <cellStyle name="40% - Accent6 2 3 2 2 5 2 3" xfId="43142"/>
    <cellStyle name="40% - Accent6 2 3 2 2 5 3" xfId="43143"/>
    <cellStyle name="40% - Accent6 2 3 2 2 5 4" xfId="43144"/>
    <cellStyle name="40% - Accent6 2 3 2 2 6" xfId="43145"/>
    <cellStyle name="40% - Accent6 2 3 2 2 6 2" xfId="43146"/>
    <cellStyle name="40% - Accent6 2 3 2 2 6 3" xfId="43147"/>
    <cellStyle name="40% - Accent6 2 3 2 2 7" xfId="43148"/>
    <cellStyle name="40% - Accent6 2 3 2 2 8" xfId="43149"/>
    <cellStyle name="40% - Accent6 2 3 2 3" xfId="43150"/>
    <cellStyle name="40% - Accent6 2 3 2 3 2" xfId="43151"/>
    <cellStyle name="40% - Accent6 2 3 2 3 2 2" xfId="43152"/>
    <cellStyle name="40% - Accent6 2 3 2 3 2 2 2" xfId="43153"/>
    <cellStyle name="40% - Accent6 2 3 2 3 2 2 3" xfId="43154"/>
    <cellStyle name="40% - Accent6 2 3 2 3 2 3" xfId="43155"/>
    <cellStyle name="40% - Accent6 2 3 2 3 2 4" xfId="43156"/>
    <cellStyle name="40% - Accent6 2 3 2 3 3" xfId="43157"/>
    <cellStyle name="40% - Accent6 2 3 2 3 3 2" xfId="43158"/>
    <cellStyle name="40% - Accent6 2 3 2 3 3 2 2" xfId="43159"/>
    <cellStyle name="40% - Accent6 2 3 2 3 3 2 3" xfId="43160"/>
    <cellStyle name="40% - Accent6 2 3 2 3 3 3" xfId="43161"/>
    <cellStyle name="40% - Accent6 2 3 2 3 3 4" xfId="43162"/>
    <cellStyle name="40% - Accent6 2 3 2 3 4" xfId="43163"/>
    <cellStyle name="40% - Accent6 2 3 2 3 4 2" xfId="43164"/>
    <cellStyle name="40% - Accent6 2 3 2 3 4 3" xfId="43165"/>
    <cellStyle name="40% - Accent6 2 3 2 3 5" xfId="43166"/>
    <cellStyle name="40% - Accent6 2 3 2 3 6" xfId="43167"/>
    <cellStyle name="40% - Accent6 2 3 2 4" xfId="43168"/>
    <cellStyle name="40% - Accent6 2 3 2 4 2" xfId="43169"/>
    <cellStyle name="40% - Accent6 2 3 2 4 2 2" xfId="43170"/>
    <cellStyle name="40% - Accent6 2 3 2 4 2 2 2" xfId="43171"/>
    <cellStyle name="40% - Accent6 2 3 2 4 2 2 3" xfId="43172"/>
    <cellStyle name="40% - Accent6 2 3 2 4 2 3" xfId="43173"/>
    <cellStyle name="40% - Accent6 2 3 2 4 2 4" xfId="43174"/>
    <cellStyle name="40% - Accent6 2 3 2 4 3" xfId="43175"/>
    <cellStyle name="40% - Accent6 2 3 2 4 3 2" xfId="43176"/>
    <cellStyle name="40% - Accent6 2 3 2 4 3 2 2" xfId="43177"/>
    <cellStyle name="40% - Accent6 2 3 2 4 3 2 3" xfId="43178"/>
    <cellStyle name="40% - Accent6 2 3 2 4 3 3" xfId="43179"/>
    <cellStyle name="40% - Accent6 2 3 2 4 3 4" xfId="43180"/>
    <cellStyle name="40% - Accent6 2 3 2 4 4" xfId="43181"/>
    <cellStyle name="40% - Accent6 2 3 2 4 4 2" xfId="43182"/>
    <cellStyle name="40% - Accent6 2 3 2 4 4 3" xfId="43183"/>
    <cellStyle name="40% - Accent6 2 3 2 4 5" xfId="43184"/>
    <cellStyle name="40% - Accent6 2 3 2 4 6" xfId="43185"/>
    <cellStyle name="40% - Accent6 2 3 2 5" xfId="43186"/>
    <cellStyle name="40% - Accent6 2 3 2 5 2" xfId="43187"/>
    <cellStyle name="40% - Accent6 2 3 2 5 2 2" xfId="43188"/>
    <cellStyle name="40% - Accent6 2 3 2 5 2 3" xfId="43189"/>
    <cellStyle name="40% - Accent6 2 3 2 5 3" xfId="43190"/>
    <cellStyle name="40% - Accent6 2 3 2 5 4" xfId="43191"/>
    <cellStyle name="40% - Accent6 2 3 2 6" xfId="43192"/>
    <cellStyle name="40% - Accent6 2 3 2 6 2" xfId="43193"/>
    <cellStyle name="40% - Accent6 2 3 2 6 2 2" xfId="43194"/>
    <cellStyle name="40% - Accent6 2 3 2 6 2 3" xfId="43195"/>
    <cellStyle name="40% - Accent6 2 3 2 6 3" xfId="43196"/>
    <cellStyle name="40% - Accent6 2 3 2 6 4" xfId="43197"/>
    <cellStyle name="40% - Accent6 2 3 2 7" xfId="43198"/>
    <cellStyle name="40% - Accent6 2 3 2 7 2" xfId="43199"/>
    <cellStyle name="40% - Accent6 2 3 2 7 3" xfId="43200"/>
    <cellStyle name="40% - Accent6 2 3 2 8" xfId="43201"/>
    <cellStyle name="40% - Accent6 2 3 2 9" xfId="43202"/>
    <cellStyle name="40% - Accent6 2 3 3" xfId="43203"/>
    <cellStyle name="40% - Accent6 2 3 3 2" xfId="43204"/>
    <cellStyle name="40% - Accent6 2 3 3 2 2" xfId="43205"/>
    <cellStyle name="40% - Accent6 2 3 3 2 2 2" xfId="43206"/>
    <cellStyle name="40% - Accent6 2 3 3 2 2 2 2" xfId="43207"/>
    <cellStyle name="40% - Accent6 2 3 3 2 2 2 3" xfId="43208"/>
    <cellStyle name="40% - Accent6 2 3 3 2 2 3" xfId="43209"/>
    <cellStyle name="40% - Accent6 2 3 3 2 2 4" xfId="43210"/>
    <cellStyle name="40% - Accent6 2 3 3 2 3" xfId="43211"/>
    <cellStyle name="40% - Accent6 2 3 3 2 3 2" xfId="43212"/>
    <cellStyle name="40% - Accent6 2 3 3 2 3 2 2" xfId="43213"/>
    <cellStyle name="40% - Accent6 2 3 3 2 3 2 3" xfId="43214"/>
    <cellStyle name="40% - Accent6 2 3 3 2 3 3" xfId="43215"/>
    <cellStyle name="40% - Accent6 2 3 3 2 3 4" xfId="43216"/>
    <cellStyle name="40% - Accent6 2 3 3 2 4" xfId="43217"/>
    <cellStyle name="40% - Accent6 2 3 3 2 4 2" xfId="43218"/>
    <cellStyle name="40% - Accent6 2 3 3 2 4 3" xfId="43219"/>
    <cellStyle name="40% - Accent6 2 3 3 2 5" xfId="43220"/>
    <cellStyle name="40% - Accent6 2 3 3 2 6" xfId="43221"/>
    <cellStyle name="40% - Accent6 2 3 3 3" xfId="43222"/>
    <cellStyle name="40% - Accent6 2 3 3 3 2" xfId="43223"/>
    <cellStyle name="40% - Accent6 2 3 3 3 2 2" xfId="43224"/>
    <cellStyle name="40% - Accent6 2 3 3 3 2 2 2" xfId="43225"/>
    <cellStyle name="40% - Accent6 2 3 3 3 2 2 3" xfId="43226"/>
    <cellStyle name="40% - Accent6 2 3 3 3 2 3" xfId="43227"/>
    <cellStyle name="40% - Accent6 2 3 3 3 2 4" xfId="43228"/>
    <cellStyle name="40% - Accent6 2 3 3 3 3" xfId="43229"/>
    <cellStyle name="40% - Accent6 2 3 3 3 3 2" xfId="43230"/>
    <cellStyle name="40% - Accent6 2 3 3 3 3 2 2" xfId="43231"/>
    <cellStyle name="40% - Accent6 2 3 3 3 3 2 3" xfId="43232"/>
    <cellStyle name="40% - Accent6 2 3 3 3 3 3" xfId="43233"/>
    <cellStyle name="40% - Accent6 2 3 3 3 3 4" xfId="43234"/>
    <cellStyle name="40% - Accent6 2 3 3 3 4" xfId="43235"/>
    <cellStyle name="40% - Accent6 2 3 3 3 4 2" xfId="43236"/>
    <cellStyle name="40% - Accent6 2 3 3 3 4 3" xfId="43237"/>
    <cellStyle name="40% - Accent6 2 3 3 3 5" xfId="43238"/>
    <cellStyle name="40% - Accent6 2 3 3 3 6" xfId="43239"/>
    <cellStyle name="40% - Accent6 2 3 3 4" xfId="43240"/>
    <cellStyle name="40% - Accent6 2 3 3 4 2" xfId="43241"/>
    <cellStyle name="40% - Accent6 2 3 3 4 2 2" xfId="43242"/>
    <cellStyle name="40% - Accent6 2 3 3 4 2 3" xfId="43243"/>
    <cellStyle name="40% - Accent6 2 3 3 4 3" xfId="43244"/>
    <cellStyle name="40% - Accent6 2 3 3 4 4" xfId="43245"/>
    <cellStyle name="40% - Accent6 2 3 3 5" xfId="43246"/>
    <cellStyle name="40% - Accent6 2 3 3 5 2" xfId="43247"/>
    <cellStyle name="40% - Accent6 2 3 3 5 2 2" xfId="43248"/>
    <cellStyle name="40% - Accent6 2 3 3 5 2 3" xfId="43249"/>
    <cellStyle name="40% - Accent6 2 3 3 5 3" xfId="43250"/>
    <cellStyle name="40% - Accent6 2 3 3 5 4" xfId="43251"/>
    <cellStyle name="40% - Accent6 2 3 3 6" xfId="43252"/>
    <cellStyle name="40% - Accent6 2 3 3 6 2" xfId="43253"/>
    <cellStyle name="40% - Accent6 2 3 3 6 3" xfId="43254"/>
    <cellStyle name="40% - Accent6 2 3 3 7" xfId="43255"/>
    <cellStyle name="40% - Accent6 2 3 3 8" xfId="43256"/>
    <cellStyle name="40% - Accent6 2 3 4" xfId="43257"/>
    <cellStyle name="40% - Accent6 2 3 4 2" xfId="43258"/>
    <cellStyle name="40% - Accent6 2 3 4 2 2" xfId="43259"/>
    <cellStyle name="40% - Accent6 2 3 4 2 2 2" xfId="43260"/>
    <cellStyle name="40% - Accent6 2 3 4 2 2 3" xfId="43261"/>
    <cellStyle name="40% - Accent6 2 3 4 2 3" xfId="43262"/>
    <cellStyle name="40% - Accent6 2 3 4 2 4" xfId="43263"/>
    <cellStyle name="40% - Accent6 2 3 4 3" xfId="43264"/>
    <cellStyle name="40% - Accent6 2 3 4 3 2" xfId="43265"/>
    <cellStyle name="40% - Accent6 2 3 4 3 2 2" xfId="43266"/>
    <cellStyle name="40% - Accent6 2 3 4 3 2 3" xfId="43267"/>
    <cellStyle name="40% - Accent6 2 3 4 3 3" xfId="43268"/>
    <cellStyle name="40% - Accent6 2 3 4 3 4" xfId="43269"/>
    <cellStyle name="40% - Accent6 2 3 4 4" xfId="43270"/>
    <cellStyle name="40% - Accent6 2 3 4 4 2" xfId="43271"/>
    <cellStyle name="40% - Accent6 2 3 4 4 3" xfId="43272"/>
    <cellStyle name="40% - Accent6 2 3 4 5" xfId="43273"/>
    <cellStyle name="40% - Accent6 2 3 4 6" xfId="43274"/>
    <cellStyle name="40% - Accent6 2 3 5" xfId="43275"/>
    <cellStyle name="40% - Accent6 2 3 5 2" xfId="43276"/>
    <cellStyle name="40% - Accent6 2 3 5 2 2" xfId="43277"/>
    <cellStyle name="40% - Accent6 2 3 5 2 2 2" xfId="43278"/>
    <cellStyle name="40% - Accent6 2 3 5 2 2 3" xfId="43279"/>
    <cellStyle name="40% - Accent6 2 3 5 2 3" xfId="43280"/>
    <cellStyle name="40% - Accent6 2 3 5 2 4" xfId="43281"/>
    <cellStyle name="40% - Accent6 2 3 5 3" xfId="43282"/>
    <cellStyle name="40% - Accent6 2 3 5 3 2" xfId="43283"/>
    <cellStyle name="40% - Accent6 2 3 5 3 2 2" xfId="43284"/>
    <cellStyle name="40% - Accent6 2 3 5 3 2 3" xfId="43285"/>
    <cellStyle name="40% - Accent6 2 3 5 3 3" xfId="43286"/>
    <cellStyle name="40% - Accent6 2 3 5 3 4" xfId="43287"/>
    <cellStyle name="40% - Accent6 2 3 5 4" xfId="43288"/>
    <cellStyle name="40% - Accent6 2 3 5 4 2" xfId="43289"/>
    <cellStyle name="40% - Accent6 2 3 5 4 3" xfId="43290"/>
    <cellStyle name="40% - Accent6 2 3 5 5" xfId="43291"/>
    <cellStyle name="40% - Accent6 2 3 5 6" xfId="43292"/>
    <cellStyle name="40% - Accent6 2 3 6" xfId="43293"/>
    <cellStyle name="40% - Accent6 2 3 6 2" xfId="43294"/>
    <cellStyle name="40% - Accent6 2 3 6 2 2" xfId="43295"/>
    <cellStyle name="40% - Accent6 2 3 6 2 3" xfId="43296"/>
    <cellStyle name="40% - Accent6 2 3 6 3" xfId="43297"/>
    <cellStyle name="40% - Accent6 2 3 6 4" xfId="43298"/>
    <cellStyle name="40% - Accent6 2 3 7" xfId="43299"/>
    <cellStyle name="40% - Accent6 2 3 7 2" xfId="43300"/>
    <cellStyle name="40% - Accent6 2 3 7 2 2" xfId="43301"/>
    <cellStyle name="40% - Accent6 2 3 7 2 3" xfId="43302"/>
    <cellStyle name="40% - Accent6 2 3 7 3" xfId="43303"/>
    <cellStyle name="40% - Accent6 2 3 7 4" xfId="43304"/>
    <cellStyle name="40% - Accent6 2 3 8" xfId="43305"/>
    <cellStyle name="40% - Accent6 2 3 8 2" xfId="43306"/>
    <cellStyle name="40% - Accent6 2 3 8 3" xfId="43307"/>
    <cellStyle name="40% - Accent6 2 3 9" xfId="43308"/>
    <cellStyle name="40% - Accent6 2 3_Revenue monitoring workings P6 97-2003" xfId="43309"/>
    <cellStyle name="40% - Accent6 2 4" xfId="43310"/>
    <cellStyle name="40% - Accent6 2 4 10" xfId="43311"/>
    <cellStyle name="40% - Accent6 2 4 2" xfId="43312"/>
    <cellStyle name="40% - Accent6 2 4 2 2" xfId="43313"/>
    <cellStyle name="40% - Accent6 2 4 2 2 2" xfId="43314"/>
    <cellStyle name="40% - Accent6 2 4 2 2 2 2" xfId="43315"/>
    <cellStyle name="40% - Accent6 2 4 2 2 2 2 2" xfId="43316"/>
    <cellStyle name="40% - Accent6 2 4 2 2 2 2 2 2" xfId="43317"/>
    <cellStyle name="40% - Accent6 2 4 2 2 2 2 2 3" xfId="43318"/>
    <cellStyle name="40% - Accent6 2 4 2 2 2 2 3" xfId="43319"/>
    <cellStyle name="40% - Accent6 2 4 2 2 2 2 4" xfId="43320"/>
    <cellStyle name="40% - Accent6 2 4 2 2 2 3" xfId="43321"/>
    <cellStyle name="40% - Accent6 2 4 2 2 2 3 2" xfId="43322"/>
    <cellStyle name="40% - Accent6 2 4 2 2 2 3 2 2" xfId="43323"/>
    <cellStyle name="40% - Accent6 2 4 2 2 2 3 2 3" xfId="43324"/>
    <cellStyle name="40% - Accent6 2 4 2 2 2 3 3" xfId="43325"/>
    <cellStyle name="40% - Accent6 2 4 2 2 2 3 4" xfId="43326"/>
    <cellStyle name="40% - Accent6 2 4 2 2 2 4" xfId="43327"/>
    <cellStyle name="40% - Accent6 2 4 2 2 2 4 2" xfId="43328"/>
    <cellStyle name="40% - Accent6 2 4 2 2 2 4 3" xfId="43329"/>
    <cellStyle name="40% - Accent6 2 4 2 2 2 5" xfId="43330"/>
    <cellStyle name="40% - Accent6 2 4 2 2 2 6" xfId="43331"/>
    <cellStyle name="40% - Accent6 2 4 2 2 3" xfId="43332"/>
    <cellStyle name="40% - Accent6 2 4 2 2 3 2" xfId="43333"/>
    <cellStyle name="40% - Accent6 2 4 2 2 3 2 2" xfId="43334"/>
    <cellStyle name="40% - Accent6 2 4 2 2 3 2 2 2" xfId="43335"/>
    <cellStyle name="40% - Accent6 2 4 2 2 3 2 2 3" xfId="43336"/>
    <cellStyle name="40% - Accent6 2 4 2 2 3 2 3" xfId="43337"/>
    <cellStyle name="40% - Accent6 2 4 2 2 3 2 4" xfId="43338"/>
    <cellStyle name="40% - Accent6 2 4 2 2 3 3" xfId="43339"/>
    <cellStyle name="40% - Accent6 2 4 2 2 3 3 2" xfId="43340"/>
    <cellStyle name="40% - Accent6 2 4 2 2 3 3 2 2" xfId="43341"/>
    <cellStyle name="40% - Accent6 2 4 2 2 3 3 2 3" xfId="43342"/>
    <cellStyle name="40% - Accent6 2 4 2 2 3 3 3" xfId="43343"/>
    <cellStyle name="40% - Accent6 2 4 2 2 3 3 4" xfId="43344"/>
    <cellStyle name="40% - Accent6 2 4 2 2 3 4" xfId="43345"/>
    <cellStyle name="40% - Accent6 2 4 2 2 3 4 2" xfId="43346"/>
    <cellStyle name="40% - Accent6 2 4 2 2 3 4 3" xfId="43347"/>
    <cellStyle name="40% - Accent6 2 4 2 2 3 5" xfId="43348"/>
    <cellStyle name="40% - Accent6 2 4 2 2 3 6" xfId="43349"/>
    <cellStyle name="40% - Accent6 2 4 2 2 4" xfId="43350"/>
    <cellStyle name="40% - Accent6 2 4 2 2 4 2" xfId="43351"/>
    <cellStyle name="40% - Accent6 2 4 2 2 4 2 2" xfId="43352"/>
    <cellStyle name="40% - Accent6 2 4 2 2 4 2 3" xfId="43353"/>
    <cellStyle name="40% - Accent6 2 4 2 2 4 3" xfId="43354"/>
    <cellStyle name="40% - Accent6 2 4 2 2 4 4" xfId="43355"/>
    <cellStyle name="40% - Accent6 2 4 2 2 5" xfId="43356"/>
    <cellStyle name="40% - Accent6 2 4 2 2 5 2" xfId="43357"/>
    <cellStyle name="40% - Accent6 2 4 2 2 5 2 2" xfId="43358"/>
    <cellStyle name="40% - Accent6 2 4 2 2 5 2 3" xfId="43359"/>
    <cellStyle name="40% - Accent6 2 4 2 2 5 3" xfId="43360"/>
    <cellStyle name="40% - Accent6 2 4 2 2 5 4" xfId="43361"/>
    <cellStyle name="40% - Accent6 2 4 2 2 6" xfId="43362"/>
    <cellStyle name="40% - Accent6 2 4 2 2 6 2" xfId="43363"/>
    <cellStyle name="40% - Accent6 2 4 2 2 6 3" xfId="43364"/>
    <cellStyle name="40% - Accent6 2 4 2 2 7" xfId="43365"/>
    <cellStyle name="40% - Accent6 2 4 2 2 8" xfId="43366"/>
    <cellStyle name="40% - Accent6 2 4 2 3" xfId="43367"/>
    <cellStyle name="40% - Accent6 2 4 2 3 2" xfId="43368"/>
    <cellStyle name="40% - Accent6 2 4 2 3 2 2" xfId="43369"/>
    <cellStyle name="40% - Accent6 2 4 2 3 2 2 2" xfId="43370"/>
    <cellStyle name="40% - Accent6 2 4 2 3 2 2 3" xfId="43371"/>
    <cellStyle name="40% - Accent6 2 4 2 3 2 3" xfId="43372"/>
    <cellStyle name="40% - Accent6 2 4 2 3 2 4" xfId="43373"/>
    <cellStyle name="40% - Accent6 2 4 2 3 3" xfId="43374"/>
    <cellStyle name="40% - Accent6 2 4 2 3 3 2" xfId="43375"/>
    <cellStyle name="40% - Accent6 2 4 2 3 3 2 2" xfId="43376"/>
    <cellStyle name="40% - Accent6 2 4 2 3 3 2 3" xfId="43377"/>
    <cellStyle name="40% - Accent6 2 4 2 3 3 3" xfId="43378"/>
    <cellStyle name="40% - Accent6 2 4 2 3 3 4" xfId="43379"/>
    <cellStyle name="40% - Accent6 2 4 2 3 4" xfId="43380"/>
    <cellStyle name="40% - Accent6 2 4 2 3 4 2" xfId="43381"/>
    <cellStyle name="40% - Accent6 2 4 2 3 4 3" xfId="43382"/>
    <cellStyle name="40% - Accent6 2 4 2 3 5" xfId="43383"/>
    <cellStyle name="40% - Accent6 2 4 2 3 6" xfId="43384"/>
    <cellStyle name="40% - Accent6 2 4 2 4" xfId="43385"/>
    <cellStyle name="40% - Accent6 2 4 2 4 2" xfId="43386"/>
    <cellStyle name="40% - Accent6 2 4 2 4 2 2" xfId="43387"/>
    <cellStyle name="40% - Accent6 2 4 2 4 2 2 2" xfId="43388"/>
    <cellStyle name="40% - Accent6 2 4 2 4 2 2 3" xfId="43389"/>
    <cellStyle name="40% - Accent6 2 4 2 4 2 3" xfId="43390"/>
    <cellStyle name="40% - Accent6 2 4 2 4 2 4" xfId="43391"/>
    <cellStyle name="40% - Accent6 2 4 2 4 3" xfId="43392"/>
    <cellStyle name="40% - Accent6 2 4 2 4 3 2" xfId="43393"/>
    <cellStyle name="40% - Accent6 2 4 2 4 3 2 2" xfId="43394"/>
    <cellStyle name="40% - Accent6 2 4 2 4 3 2 3" xfId="43395"/>
    <cellStyle name="40% - Accent6 2 4 2 4 3 3" xfId="43396"/>
    <cellStyle name="40% - Accent6 2 4 2 4 3 4" xfId="43397"/>
    <cellStyle name="40% - Accent6 2 4 2 4 4" xfId="43398"/>
    <cellStyle name="40% - Accent6 2 4 2 4 4 2" xfId="43399"/>
    <cellStyle name="40% - Accent6 2 4 2 4 4 3" xfId="43400"/>
    <cellStyle name="40% - Accent6 2 4 2 4 5" xfId="43401"/>
    <cellStyle name="40% - Accent6 2 4 2 4 6" xfId="43402"/>
    <cellStyle name="40% - Accent6 2 4 2 5" xfId="43403"/>
    <cellStyle name="40% - Accent6 2 4 2 5 2" xfId="43404"/>
    <cellStyle name="40% - Accent6 2 4 2 5 2 2" xfId="43405"/>
    <cellStyle name="40% - Accent6 2 4 2 5 2 3" xfId="43406"/>
    <cellStyle name="40% - Accent6 2 4 2 5 3" xfId="43407"/>
    <cellStyle name="40% - Accent6 2 4 2 5 4" xfId="43408"/>
    <cellStyle name="40% - Accent6 2 4 2 6" xfId="43409"/>
    <cellStyle name="40% - Accent6 2 4 2 6 2" xfId="43410"/>
    <cellStyle name="40% - Accent6 2 4 2 6 2 2" xfId="43411"/>
    <cellStyle name="40% - Accent6 2 4 2 6 2 3" xfId="43412"/>
    <cellStyle name="40% - Accent6 2 4 2 6 3" xfId="43413"/>
    <cellStyle name="40% - Accent6 2 4 2 6 4" xfId="43414"/>
    <cellStyle name="40% - Accent6 2 4 2 7" xfId="43415"/>
    <cellStyle name="40% - Accent6 2 4 2 7 2" xfId="43416"/>
    <cellStyle name="40% - Accent6 2 4 2 7 3" xfId="43417"/>
    <cellStyle name="40% - Accent6 2 4 2 8" xfId="43418"/>
    <cellStyle name="40% - Accent6 2 4 2 9" xfId="43419"/>
    <cellStyle name="40% - Accent6 2 4 3" xfId="43420"/>
    <cellStyle name="40% - Accent6 2 4 3 2" xfId="43421"/>
    <cellStyle name="40% - Accent6 2 4 3 2 2" xfId="43422"/>
    <cellStyle name="40% - Accent6 2 4 3 2 2 2" xfId="43423"/>
    <cellStyle name="40% - Accent6 2 4 3 2 2 2 2" xfId="43424"/>
    <cellStyle name="40% - Accent6 2 4 3 2 2 2 3" xfId="43425"/>
    <cellStyle name="40% - Accent6 2 4 3 2 2 3" xfId="43426"/>
    <cellStyle name="40% - Accent6 2 4 3 2 2 4" xfId="43427"/>
    <cellStyle name="40% - Accent6 2 4 3 2 3" xfId="43428"/>
    <cellStyle name="40% - Accent6 2 4 3 2 3 2" xfId="43429"/>
    <cellStyle name="40% - Accent6 2 4 3 2 3 2 2" xfId="43430"/>
    <cellStyle name="40% - Accent6 2 4 3 2 3 2 3" xfId="43431"/>
    <cellStyle name="40% - Accent6 2 4 3 2 3 3" xfId="43432"/>
    <cellStyle name="40% - Accent6 2 4 3 2 3 4" xfId="43433"/>
    <cellStyle name="40% - Accent6 2 4 3 2 4" xfId="43434"/>
    <cellStyle name="40% - Accent6 2 4 3 2 4 2" xfId="43435"/>
    <cellStyle name="40% - Accent6 2 4 3 2 4 3" xfId="43436"/>
    <cellStyle name="40% - Accent6 2 4 3 2 5" xfId="43437"/>
    <cellStyle name="40% - Accent6 2 4 3 2 6" xfId="43438"/>
    <cellStyle name="40% - Accent6 2 4 3 3" xfId="43439"/>
    <cellStyle name="40% - Accent6 2 4 3 3 2" xfId="43440"/>
    <cellStyle name="40% - Accent6 2 4 3 3 2 2" xfId="43441"/>
    <cellStyle name="40% - Accent6 2 4 3 3 2 2 2" xfId="43442"/>
    <cellStyle name="40% - Accent6 2 4 3 3 2 2 3" xfId="43443"/>
    <cellStyle name="40% - Accent6 2 4 3 3 2 3" xfId="43444"/>
    <cellStyle name="40% - Accent6 2 4 3 3 2 4" xfId="43445"/>
    <cellStyle name="40% - Accent6 2 4 3 3 3" xfId="43446"/>
    <cellStyle name="40% - Accent6 2 4 3 3 3 2" xfId="43447"/>
    <cellStyle name="40% - Accent6 2 4 3 3 3 2 2" xfId="43448"/>
    <cellStyle name="40% - Accent6 2 4 3 3 3 2 3" xfId="43449"/>
    <cellStyle name="40% - Accent6 2 4 3 3 3 3" xfId="43450"/>
    <cellStyle name="40% - Accent6 2 4 3 3 3 4" xfId="43451"/>
    <cellStyle name="40% - Accent6 2 4 3 3 4" xfId="43452"/>
    <cellStyle name="40% - Accent6 2 4 3 3 4 2" xfId="43453"/>
    <cellStyle name="40% - Accent6 2 4 3 3 4 3" xfId="43454"/>
    <cellStyle name="40% - Accent6 2 4 3 3 5" xfId="43455"/>
    <cellStyle name="40% - Accent6 2 4 3 3 6" xfId="43456"/>
    <cellStyle name="40% - Accent6 2 4 3 4" xfId="43457"/>
    <cellStyle name="40% - Accent6 2 4 3 4 2" xfId="43458"/>
    <cellStyle name="40% - Accent6 2 4 3 4 2 2" xfId="43459"/>
    <cellStyle name="40% - Accent6 2 4 3 4 2 3" xfId="43460"/>
    <cellStyle name="40% - Accent6 2 4 3 4 3" xfId="43461"/>
    <cellStyle name="40% - Accent6 2 4 3 4 4" xfId="43462"/>
    <cellStyle name="40% - Accent6 2 4 3 5" xfId="43463"/>
    <cellStyle name="40% - Accent6 2 4 3 5 2" xfId="43464"/>
    <cellStyle name="40% - Accent6 2 4 3 5 2 2" xfId="43465"/>
    <cellStyle name="40% - Accent6 2 4 3 5 2 3" xfId="43466"/>
    <cellStyle name="40% - Accent6 2 4 3 5 3" xfId="43467"/>
    <cellStyle name="40% - Accent6 2 4 3 5 4" xfId="43468"/>
    <cellStyle name="40% - Accent6 2 4 3 6" xfId="43469"/>
    <cellStyle name="40% - Accent6 2 4 3 6 2" xfId="43470"/>
    <cellStyle name="40% - Accent6 2 4 3 6 3" xfId="43471"/>
    <cellStyle name="40% - Accent6 2 4 3 7" xfId="43472"/>
    <cellStyle name="40% - Accent6 2 4 3 8" xfId="43473"/>
    <cellStyle name="40% - Accent6 2 4 4" xfId="43474"/>
    <cellStyle name="40% - Accent6 2 4 4 2" xfId="43475"/>
    <cellStyle name="40% - Accent6 2 4 4 2 2" xfId="43476"/>
    <cellStyle name="40% - Accent6 2 4 4 2 2 2" xfId="43477"/>
    <cellStyle name="40% - Accent6 2 4 4 2 2 3" xfId="43478"/>
    <cellStyle name="40% - Accent6 2 4 4 2 3" xfId="43479"/>
    <cellStyle name="40% - Accent6 2 4 4 2 4" xfId="43480"/>
    <cellStyle name="40% - Accent6 2 4 4 3" xfId="43481"/>
    <cellStyle name="40% - Accent6 2 4 4 3 2" xfId="43482"/>
    <cellStyle name="40% - Accent6 2 4 4 3 2 2" xfId="43483"/>
    <cellStyle name="40% - Accent6 2 4 4 3 2 3" xfId="43484"/>
    <cellStyle name="40% - Accent6 2 4 4 3 3" xfId="43485"/>
    <cellStyle name="40% - Accent6 2 4 4 3 4" xfId="43486"/>
    <cellStyle name="40% - Accent6 2 4 4 4" xfId="43487"/>
    <cellStyle name="40% - Accent6 2 4 4 4 2" xfId="43488"/>
    <cellStyle name="40% - Accent6 2 4 4 4 3" xfId="43489"/>
    <cellStyle name="40% - Accent6 2 4 4 5" xfId="43490"/>
    <cellStyle name="40% - Accent6 2 4 4 6" xfId="43491"/>
    <cellStyle name="40% - Accent6 2 4 5" xfId="43492"/>
    <cellStyle name="40% - Accent6 2 4 5 2" xfId="43493"/>
    <cellStyle name="40% - Accent6 2 4 5 2 2" xfId="43494"/>
    <cellStyle name="40% - Accent6 2 4 5 2 2 2" xfId="43495"/>
    <cellStyle name="40% - Accent6 2 4 5 2 2 3" xfId="43496"/>
    <cellStyle name="40% - Accent6 2 4 5 2 3" xfId="43497"/>
    <cellStyle name="40% - Accent6 2 4 5 2 4" xfId="43498"/>
    <cellStyle name="40% - Accent6 2 4 5 3" xfId="43499"/>
    <cellStyle name="40% - Accent6 2 4 5 3 2" xfId="43500"/>
    <cellStyle name="40% - Accent6 2 4 5 3 2 2" xfId="43501"/>
    <cellStyle name="40% - Accent6 2 4 5 3 2 3" xfId="43502"/>
    <cellStyle name="40% - Accent6 2 4 5 3 3" xfId="43503"/>
    <cellStyle name="40% - Accent6 2 4 5 3 4" xfId="43504"/>
    <cellStyle name="40% - Accent6 2 4 5 4" xfId="43505"/>
    <cellStyle name="40% - Accent6 2 4 5 4 2" xfId="43506"/>
    <cellStyle name="40% - Accent6 2 4 5 4 3" xfId="43507"/>
    <cellStyle name="40% - Accent6 2 4 5 5" xfId="43508"/>
    <cellStyle name="40% - Accent6 2 4 5 6" xfId="43509"/>
    <cellStyle name="40% - Accent6 2 4 6" xfId="43510"/>
    <cellStyle name="40% - Accent6 2 4 6 2" xfId="43511"/>
    <cellStyle name="40% - Accent6 2 4 6 2 2" xfId="43512"/>
    <cellStyle name="40% - Accent6 2 4 6 2 3" xfId="43513"/>
    <cellStyle name="40% - Accent6 2 4 6 3" xfId="43514"/>
    <cellStyle name="40% - Accent6 2 4 6 4" xfId="43515"/>
    <cellStyle name="40% - Accent6 2 4 7" xfId="43516"/>
    <cellStyle name="40% - Accent6 2 4 7 2" xfId="43517"/>
    <cellStyle name="40% - Accent6 2 4 7 2 2" xfId="43518"/>
    <cellStyle name="40% - Accent6 2 4 7 2 3" xfId="43519"/>
    <cellStyle name="40% - Accent6 2 4 7 3" xfId="43520"/>
    <cellStyle name="40% - Accent6 2 4 7 4" xfId="43521"/>
    <cellStyle name="40% - Accent6 2 4 8" xfId="43522"/>
    <cellStyle name="40% - Accent6 2 4 8 2" xfId="43523"/>
    <cellStyle name="40% - Accent6 2 4 8 3" xfId="43524"/>
    <cellStyle name="40% - Accent6 2 4 9" xfId="43525"/>
    <cellStyle name="40% - Accent6 2 4_Revenue monitoring workings P6 97-2003" xfId="43526"/>
    <cellStyle name="40% - Accent6 2 5" xfId="43527"/>
    <cellStyle name="40% - Accent6 2 5 10" xfId="43528"/>
    <cellStyle name="40% - Accent6 2 5 2" xfId="43529"/>
    <cellStyle name="40% - Accent6 2 5 2 2" xfId="43530"/>
    <cellStyle name="40% - Accent6 2 5 2 2 2" xfId="43531"/>
    <cellStyle name="40% - Accent6 2 5 2 2 2 2" xfId="43532"/>
    <cellStyle name="40% - Accent6 2 5 2 2 2 2 2" xfId="43533"/>
    <cellStyle name="40% - Accent6 2 5 2 2 2 2 2 2" xfId="43534"/>
    <cellStyle name="40% - Accent6 2 5 2 2 2 2 2 3" xfId="43535"/>
    <cellStyle name="40% - Accent6 2 5 2 2 2 2 3" xfId="43536"/>
    <cellStyle name="40% - Accent6 2 5 2 2 2 2 4" xfId="43537"/>
    <cellStyle name="40% - Accent6 2 5 2 2 2 3" xfId="43538"/>
    <cellStyle name="40% - Accent6 2 5 2 2 2 3 2" xfId="43539"/>
    <cellStyle name="40% - Accent6 2 5 2 2 2 3 2 2" xfId="43540"/>
    <cellStyle name="40% - Accent6 2 5 2 2 2 3 2 3" xfId="43541"/>
    <cellStyle name="40% - Accent6 2 5 2 2 2 3 3" xfId="43542"/>
    <cellStyle name="40% - Accent6 2 5 2 2 2 3 4" xfId="43543"/>
    <cellStyle name="40% - Accent6 2 5 2 2 2 4" xfId="43544"/>
    <cellStyle name="40% - Accent6 2 5 2 2 2 4 2" xfId="43545"/>
    <cellStyle name="40% - Accent6 2 5 2 2 2 4 3" xfId="43546"/>
    <cellStyle name="40% - Accent6 2 5 2 2 2 5" xfId="43547"/>
    <cellStyle name="40% - Accent6 2 5 2 2 2 6" xfId="43548"/>
    <cellStyle name="40% - Accent6 2 5 2 2 3" xfId="43549"/>
    <cellStyle name="40% - Accent6 2 5 2 2 3 2" xfId="43550"/>
    <cellStyle name="40% - Accent6 2 5 2 2 3 2 2" xfId="43551"/>
    <cellStyle name="40% - Accent6 2 5 2 2 3 2 2 2" xfId="43552"/>
    <cellStyle name="40% - Accent6 2 5 2 2 3 2 2 3" xfId="43553"/>
    <cellStyle name="40% - Accent6 2 5 2 2 3 2 3" xfId="43554"/>
    <cellStyle name="40% - Accent6 2 5 2 2 3 2 4" xfId="43555"/>
    <cellStyle name="40% - Accent6 2 5 2 2 3 3" xfId="43556"/>
    <cellStyle name="40% - Accent6 2 5 2 2 3 3 2" xfId="43557"/>
    <cellStyle name="40% - Accent6 2 5 2 2 3 3 2 2" xfId="43558"/>
    <cellStyle name="40% - Accent6 2 5 2 2 3 3 2 3" xfId="43559"/>
    <cellStyle name="40% - Accent6 2 5 2 2 3 3 3" xfId="43560"/>
    <cellStyle name="40% - Accent6 2 5 2 2 3 3 4" xfId="43561"/>
    <cellStyle name="40% - Accent6 2 5 2 2 3 4" xfId="43562"/>
    <cellStyle name="40% - Accent6 2 5 2 2 3 4 2" xfId="43563"/>
    <cellStyle name="40% - Accent6 2 5 2 2 3 4 3" xfId="43564"/>
    <cellStyle name="40% - Accent6 2 5 2 2 3 5" xfId="43565"/>
    <cellStyle name="40% - Accent6 2 5 2 2 3 6" xfId="43566"/>
    <cellStyle name="40% - Accent6 2 5 2 2 4" xfId="43567"/>
    <cellStyle name="40% - Accent6 2 5 2 2 4 2" xfId="43568"/>
    <cellStyle name="40% - Accent6 2 5 2 2 4 2 2" xfId="43569"/>
    <cellStyle name="40% - Accent6 2 5 2 2 4 2 3" xfId="43570"/>
    <cellStyle name="40% - Accent6 2 5 2 2 4 3" xfId="43571"/>
    <cellStyle name="40% - Accent6 2 5 2 2 4 4" xfId="43572"/>
    <cellStyle name="40% - Accent6 2 5 2 2 5" xfId="43573"/>
    <cellStyle name="40% - Accent6 2 5 2 2 5 2" xfId="43574"/>
    <cellStyle name="40% - Accent6 2 5 2 2 5 2 2" xfId="43575"/>
    <cellStyle name="40% - Accent6 2 5 2 2 5 2 3" xfId="43576"/>
    <cellStyle name="40% - Accent6 2 5 2 2 5 3" xfId="43577"/>
    <cellStyle name="40% - Accent6 2 5 2 2 5 4" xfId="43578"/>
    <cellStyle name="40% - Accent6 2 5 2 2 6" xfId="43579"/>
    <cellStyle name="40% - Accent6 2 5 2 2 6 2" xfId="43580"/>
    <cellStyle name="40% - Accent6 2 5 2 2 6 3" xfId="43581"/>
    <cellStyle name="40% - Accent6 2 5 2 2 7" xfId="43582"/>
    <cellStyle name="40% - Accent6 2 5 2 2 8" xfId="43583"/>
    <cellStyle name="40% - Accent6 2 5 2 3" xfId="43584"/>
    <cellStyle name="40% - Accent6 2 5 2 3 2" xfId="43585"/>
    <cellStyle name="40% - Accent6 2 5 2 3 2 2" xfId="43586"/>
    <cellStyle name="40% - Accent6 2 5 2 3 2 2 2" xfId="43587"/>
    <cellStyle name="40% - Accent6 2 5 2 3 2 2 3" xfId="43588"/>
    <cellStyle name="40% - Accent6 2 5 2 3 2 3" xfId="43589"/>
    <cellStyle name="40% - Accent6 2 5 2 3 2 4" xfId="43590"/>
    <cellStyle name="40% - Accent6 2 5 2 3 3" xfId="43591"/>
    <cellStyle name="40% - Accent6 2 5 2 3 3 2" xfId="43592"/>
    <cellStyle name="40% - Accent6 2 5 2 3 3 2 2" xfId="43593"/>
    <cellStyle name="40% - Accent6 2 5 2 3 3 2 3" xfId="43594"/>
    <cellStyle name="40% - Accent6 2 5 2 3 3 3" xfId="43595"/>
    <cellStyle name="40% - Accent6 2 5 2 3 3 4" xfId="43596"/>
    <cellStyle name="40% - Accent6 2 5 2 3 4" xfId="43597"/>
    <cellStyle name="40% - Accent6 2 5 2 3 4 2" xfId="43598"/>
    <cellStyle name="40% - Accent6 2 5 2 3 4 3" xfId="43599"/>
    <cellStyle name="40% - Accent6 2 5 2 3 5" xfId="43600"/>
    <cellStyle name="40% - Accent6 2 5 2 3 6" xfId="43601"/>
    <cellStyle name="40% - Accent6 2 5 2 4" xfId="43602"/>
    <cellStyle name="40% - Accent6 2 5 2 4 2" xfId="43603"/>
    <cellStyle name="40% - Accent6 2 5 2 4 2 2" xfId="43604"/>
    <cellStyle name="40% - Accent6 2 5 2 4 2 2 2" xfId="43605"/>
    <cellStyle name="40% - Accent6 2 5 2 4 2 2 3" xfId="43606"/>
    <cellStyle name="40% - Accent6 2 5 2 4 2 3" xfId="43607"/>
    <cellStyle name="40% - Accent6 2 5 2 4 2 4" xfId="43608"/>
    <cellStyle name="40% - Accent6 2 5 2 4 3" xfId="43609"/>
    <cellStyle name="40% - Accent6 2 5 2 4 3 2" xfId="43610"/>
    <cellStyle name="40% - Accent6 2 5 2 4 3 2 2" xfId="43611"/>
    <cellStyle name="40% - Accent6 2 5 2 4 3 2 3" xfId="43612"/>
    <cellStyle name="40% - Accent6 2 5 2 4 3 3" xfId="43613"/>
    <cellStyle name="40% - Accent6 2 5 2 4 3 4" xfId="43614"/>
    <cellStyle name="40% - Accent6 2 5 2 4 4" xfId="43615"/>
    <cellStyle name="40% - Accent6 2 5 2 4 4 2" xfId="43616"/>
    <cellStyle name="40% - Accent6 2 5 2 4 4 3" xfId="43617"/>
    <cellStyle name="40% - Accent6 2 5 2 4 5" xfId="43618"/>
    <cellStyle name="40% - Accent6 2 5 2 4 6" xfId="43619"/>
    <cellStyle name="40% - Accent6 2 5 2 5" xfId="43620"/>
    <cellStyle name="40% - Accent6 2 5 2 5 2" xfId="43621"/>
    <cellStyle name="40% - Accent6 2 5 2 5 2 2" xfId="43622"/>
    <cellStyle name="40% - Accent6 2 5 2 5 2 3" xfId="43623"/>
    <cellStyle name="40% - Accent6 2 5 2 5 3" xfId="43624"/>
    <cellStyle name="40% - Accent6 2 5 2 5 4" xfId="43625"/>
    <cellStyle name="40% - Accent6 2 5 2 6" xfId="43626"/>
    <cellStyle name="40% - Accent6 2 5 2 6 2" xfId="43627"/>
    <cellStyle name="40% - Accent6 2 5 2 6 2 2" xfId="43628"/>
    <cellStyle name="40% - Accent6 2 5 2 6 2 3" xfId="43629"/>
    <cellStyle name="40% - Accent6 2 5 2 6 3" xfId="43630"/>
    <cellStyle name="40% - Accent6 2 5 2 6 4" xfId="43631"/>
    <cellStyle name="40% - Accent6 2 5 2 7" xfId="43632"/>
    <cellStyle name="40% - Accent6 2 5 2 7 2" xfId="43633"/>
    <cellStyle name="40% - Accent6 2 5 2 7 3" xfId="43634"/>
    <cellStyle name="40% - Accent6 2 5 2 8" xfId="43635"/>
    <cellStyle name="40% - Accent6 2 5 2 9" xfId="43636"/>
    <cellStyle name="40% - Accent6 2 5 3" xfId="43637"/>
    <cellStyle name="40% - Accent6 2 5 3 2" xfId="43638"/>
    <cellStyle name="40% - Accent6 2 5 3 2 2" xfId="43639"/>
    <cellStyle name="40% - Accent6 2 5 3 2 2 2" xfId="43640"/>
    <cellStyle name="40% - Accent6 2 5 3 2 2 2 2" xfId="43641"/>
    <cellStyle name="40% - Accent6 2 5 3 2 2 2 3" xfId="43642"/>
    <cellStyle name="40% - Accent6 2 5 3 2 2 3" xfId="43643"/>
    <cellStyle name="40% - Accent6 2 5 3 2 2 4" xfId="43644"/>
    <cellStyle name="40% - Accent6 2 5 3 2 3" xfId="43645"/>
    <cellStyle name="40% - Accent6 2 5 3 2 3 2" xfId="43646"/>
    <cellStyle name="40% - Accent6 2 5 3 2 3 2 2" xfId="43647"/>
    <cellStyle name="40% - Accent6 2 5 3 2 3 2 3" xfId="43648"/>
    <cellStyle name="40% - Accent6 2 5 3 2 3 3" xfId="43649"/>
    <cellStyle name="40% - Accent6 2 5 3 2 3 4" xfId="43650"/>
    <cellStyle name="40% - Accent6 2 5 3 2 4" xfId="43651"/>
    <cellStyle name="40% - Accent6 2 5 3 2 4 2" xfId="43652"/>
    <cellStyle name="40% - Accent6 2 5 3 2 4 3" xfId="43653"/>
    <cellStyle name="40% - Accent6 2 5 3 2 5" xfId="43654"/>
    <cellStyle name="40% - Accent6 2 5 3 2 6" xfId="43655"/>
    <cellStyle name="40% - Accent6 2 5 3 3" xfId="43656"/>
    <cellStyle name="40% - Accent6 2 5 3 3 2" xfId="43657"/>
    <cellStyle name="40% - Accent6 2 5 3 3 2 2" xfId="43658"/>
    <cellStyle name="40% - Accent6 2 5 3 3 2 2 2" xfId="43659"/>
    <cellStyle name="40% - Accent6 2 5 3 3 2 2 3" xfId="43660"/>
    <cellStyle name="40% - Accent6 2 5 3 3 2 3" xfId="43661"/>
    <cellStyle name="40% - Accent6 2 5 3 3 2 4" xfId="43662"/>
    <cellStyle name="40% - Accent6 2 5 3 3 3" xfId="43663"/>
    <cellStyle name="40% - Accent6 2 5 3 3 3 2" xfId="43664"/>
    <cellStyle name="40% - Accent6 2 5 3 3 3 2 2" xfId="43665"/>
    <cellStyle name="40% - Accent6 2 5 3 3 3 2 3" xfId="43666"/>
    <cellStyle name="40% - Accent6 2 5 3 3 3 3" xfId="43667"/>
    <cellStyle name="40% - Accent6 2 5 3 3 3 4" xfId="43668"/>
    <cellStyle name="40% - Accent6 2 5 3 3 4" xfId="43669"/>
    <cellStyle name="40% - Accent6 2 5 3 3 4 2" xfId="43670"/>
    <cellStyle name="40% - Accent6 2 5 3 3 4 3" xfId="43671"/>
    <cellStyle name="40% - Accent6 2 5 3 3 5" xfId="43672"/>
    <cellStyle name="40% - Accent6 2 5 3 3 6" xfId="43673"/>
    <cellStyle name="40% - Accent6 2 5 3 4" xfId="43674"/>
    <cellStyle name="40% - Accent6 2 5 3 4 2" xfId="43675"/>
    <cellStyle name="40% - Accent6 2 5 3 4 2 2" xfId="43676"/>
    <cellStyle name="40% - Accent6 2 5 3 4 2 3" xfId="43677"/>
    <cellStyle name="40% - Accent6 2 5 3 4 3" xfId="43678"/>
    <cellStyle name="40% - Accent6 2 5 3 4 4" xfId="43679"/>
    <cellStyle name="40% - Accent6 2 5 3 5" xfId="43680"/>
    <cellStyle name="40% - Accent6 2 5 3 5 2" xfId="43681"/>
    <cellStyle name="40% - Accent6 2 5 3 5 2 2" xfId="43682"/>
    <cellStyle name="40% - Accent6 2 5 3 5 2 3" xfId="43683"/>
    <cellStyle name="40% - Accent6 2 5 3 5 3" xfId="43684"/>
    <cellStyle name="40% - Accent6 2 5 3 5 4" xfId="43685"/>
    <cellStyle name="40% - Accent6 2 5 3 6" xfId="43686"/>
    <cellStyle name="40% - Accent6 2 5 3 6 2" xfId="43687"/>
    <cellStyle name="40% - Accent6 2 5 3 6 3" xfId="43688"/>
    <cellStyle name="40% - Accent6 2 5 3 7" xfId="43689"/>
    <cellStyle name="40% - Accent6 2 5 3 8" xfId="43690"/>
    <cellStyle name="40% - Accent6 2 5 4" xfId="43691"/>
    <cellStyle name="40% - Accent6 2 5 4 2" xfId="43692"/>
    <cellStyle name="40% - Accent6 2 5 4 2 2" xfId="43693"/>
    <cellStyle name="40% - Accent6 2 5 4 2 2 2" xfId="43694"/>
    <cellStyle name="40% - Accent6 2 5 4 2 2 3" xfId="43695"/>
    <cellStyle name="40% - Accent6 2 5 4 2 3" xfId="43696"/>
    <cellStyle name="40% - Accent6 2 5 4 2 4" xfId="43697"/>
    <cellStyle name="40% - Accent6 2 5 4 3" xfId="43698"/>
    <cellStyle name="40% - Accent6 2 5 4 3 2" xfId="43699"/>
    <cellStyle name="40% - Accent6 2 5 4 3 2 2" xfId="43700"/>
    <cellStyle name="40% - Accent6 2 5 4 3 2 3" xfId="43701"/>
    <cellStyle name="40% - Accent6 2 5 4 3 3" xfId="43702"/>
    <cellStyle name="40% - Accent6 2 5 4 3 4" xfId="43703"/>
    <cellStyle name="40% - Accent6 2 5 4 4" xfId="43704"/>
    <cellStyle name="40% - Accent6 2 5 4 4 2" xfId="43705"/>
    <cellStyle name="40% - Accent6 2 5 4 4 3" xfId="43706"/>
    <cellStyle name="40% - Accent6 2 5 4 5" xfId="43707"/>
    <cellStyle name="40% - Accent6 2 5 4 6" xfId="43708"/>
    <cellStyle name="40% - Accent6 2 5 5" xfId="43709"/>
    <cellStyle name="40% - Accent6 2 5 5 2" xfId="43710"/>
    <cellStyle name="40% - Accent6 2 5 5 2 2" xfId="43711"/>
    <cellStyle name="40% - Accent6 2 5 5 2 2 2" xfId="43712"/>
    <cellStyle name="40% - Accent6 2 5 5 2 2 3" xfId="43713"/>
    <cellStyle name="40% - Accent6 2 5 5 2 3" xfId="43714"/>
    <cellStyle name="40% - Accent6 2 5 5 2 4" xfId="43715"/>
    <cellStyle name="40% - Accent6 2 5 5 3" xfId="43716"/>
    <cellStyle name="40% - Accent6 2 5 5 3 2" xfId="43717"/>
    <cellStyle name="40% - Accent6 2 5 5 3 2 2" xfId="43718"/>
    <cellStyle name="40% - Accent6 2 5 5 3 2 3" xfId="43719"/>
    <cellStyle name="40% - Accent6 2 5 5 3 3" xfId="43720"/>
    <cellStyle name="40% - Accent6 2 5 5 3 4" xfId="43721"/>
    <cellStyle name="40% - Accent6 2 5 5 4" xfId="43722"/>
    <cellStyle name="40% - Accent6 2 5 5 4 2" xfId="43723"/>
    <cellStyle name="40% - Accent6 2 5 5 4 3" xfId="43724"/>
    <cellStyle name="40% - Accent6 2 5 5 5" xfId="43725"/>
    <cellStyle name="40% - Accent6 2 5 5 6" xfId="43726"/>
    <cellStyle name="40% - Accent6 2 5 6" xfId="43727"/>
    <cellStyle name="40% - Accent6 2 5 6 2" xfId="43728"/>
    <cellStyle name="40% - Accent6 2 5 6 2 2" xfId="43729"/>
    <cellStyle name="40% - Accent6 2 5 6 2 3" xfId="43730"/>
    <cellStyle name="40% - Accent6 2 5 6 3" xfId="43731"/>
    <cellStyle name="40% - Accent6 2 5 6 4" xfId="43732"/>
    <cellStyle name="40% - Accent6 2 5 7" xfId="43733"/>
    <cellStyle name="40% - Accent6 2 5 7 2" xfId="43734"/>
    <cellStyle name="40% - Accent6 2 5 7 2 2" xfId="43735"/>
    <cellStyle name="40% - Accent6 2 5 7 2 3" xfId="43736"/>
    <cellStyle name="40% - Accent6 2 5 7 3" xfId="43737"/>
    <cellStyle name="40% - Accent6 2 5 7 4" xfId="43738"/>
    <cellStyle name="40% - Accent6 2 5 8" xfId="43739"/>
    <cellStyle name="40% - Accent6 2 5 8 2" xfId="43740"/>
    <cellStyle name="40% - Accent6 2 5 8 3" xfId="43741"/>
    <cellStyle name="40% - Accent6 2 5 9" xfId="43742"/>
    <cellStyle name="40% - Accent6 2 5_Revenue monitoring workings P6 97-2003" xfId="43743"/>
    <cellStyle name="40% - Accent6 2 6" xfId="43744"/>
    <cellStyle name="40% - Accent6 2 6 10" xfId="43745"/>
    <cellStyle name="40% - Accent6 2 6 2" xfId="43746"/>
    <cellStyle name="40% - Accent6 2 6 2 2" xfId="43747"/>
    <cellStyle name="40% - Accent6 2 6 2 2 2" xfId="43748"/>
    <cellStyle name="40% - Accent6 2 6 2 2 2 2" xfId="43749"/>
    <cellStyle name="40% - Accent6 2 6 2 2 2 2 2" xfId="43750"/>
    <cellStyle name="40% - Accent6 2 6 2 2 2 2 2 2" xfId="43751"/>
    <cellStyle name="40% - Accent6 2 6 2 2 2 2 2 3" xfId="43752"/>
    <cellStyle name="40% - Accent6 2 6 2 2 2 2 3" xfId="43753"/>
    <cellStyle name="40% - Accent6 2 6 2 2 2 2 4" xfId="43754"/>
    <cellStyle name="40% - Accent6 2 6 2 2 2 3" xfId="43755"/>
    <cellStyle name="40% - Accent6 2 6 2 2 2 3 2" xfId="43756"/>
    <cellStyle name="40% - Accent6 2 6 2 2 2 3 2 2" xfId="43757"/>
    <cellStyle name="40% - Accent6 2 6 2 2 2 3 2 3" xfId="43758"/>
    <cellStyle name="40% - Accent6 2 6 2 2 2 3 3" xfId="43759"/>
    <cellStyle name="40% - Accent6 2 6 2 2 2 3 4" xfId="43760"/>
    <cellStyle name="40% - Accent6 2 6 2 2 2 4" xfId="43761"/>
    <cellStyle name="40% - Accent6 2 6 2 2 2 4 2" xfId="43762"/>
    <cellStyle name="40% - Accent6 2 6 2 2 2 4 3" xfId="43763"/>
    <cellStyle name="40% - Accent6 2 6 2 2 2 5" xfId="43764"/>
    <cellStyle name="40% - Accent6 2 6 2 2 2 6" xfId="43765"/>
    <cellStyle name="40% - Accent6 2 6 2 2 3" xfId="43766"/>
    <cellStyle name="40% - Accent6 2 6 2 2 3 2" xfId="43767"/>
    <cellStyle name="40% - Accent6 2 6 2 2 3 2 2" xfId="43768"/>
    <cellStyle name="40% - Accent6 2 6 2 2 3 2 2 2" xfId="43769"/>
    <cellStyle name="40% - Accent6 2 6 2 2 3 2 2 3" xfId="43770"/>
    <cellStyle name="40% - Accent6 2 6 2 2 3 2 3" xfId="43771"/>
    <cellStyle name="40% - Accent6 2 6 2 2 3 2 4" xfId="43772"/>
    <cellStyle name="40% - Accent6 2 6 2 2 3 3" xfId="43773"/>
    <cellStyle name="40% - Accent6 2 6 2 2 3 3 2" xfId="43774"/>
    <cellStyle name="40% - Accent6 2 6 2 2 3 3 2 2" xfId="43775"/>
    <cellStyle name="40% - Accent6 2 6 2 2 3 3 2 3" xfId="43776"/>
    <cellStyle name="40% - Accent6 2 6 2 2 3 3 3" xfId="43777"/>
    <cellStyle name="40% - Accent6 2 6 2 2 3 3 4" xfId="43778"/>
    <cellStyle name="40% - Accent6 2 6 2 2 3 4" xfId="43779"/>
    <cellStyle name="40% - Accent6 2 6 2 2 3 4 2" xfId="43780"/>
    <cellStyle name="40% - Accent6 2 6 2 2 3 4 3" xfId="43781"/>
    <cellStyle name="40% - Accent6 2 6 2 2 3 5" xfId="43782"/>
    <cellStyle name="40% - Accent6 2 6 2 2 3 6" xfId="43783"/>
    <cellStyle name="40% - Accent6 2 6 2 2 4" xfId="43784"/>
    <cellStyle name="40% - Accent6 2 6 2 2 4 2" xfId="43785"/>
    <cellStyle name="40% - Accent6 2 6 2 2 4 2 2" xfId="43786"/>
    <cellStyle name="40% - Accent6 2 6 2 2 4 2 3" xfId="43787"/>
    <cellStyle name="40% - Accent6 2 6 2 2 4 3" xfId="43788"/>
    <cellStyle name="40% - Accent6 2 6 2 2 4 4" xfId="43789"/>
    <cellStyle name="40% - Accent6 2 6 2 2 5" xfId="43790"/>
    <cellStyle name="40% - Accent6 2 6 2 2 5 2" xfId="43791"/>
    <cellStyle name="40% - Accent6 2 6 2 2 5 2 2" xfId="43792"/>
    <cellStyle name="40% - Accent6 2 6 2 2 5 2 3" xfId="43793"/>
    <cellStyle name="40% - Accent6 2 6 2 2 5 3" xfId="43794"/>
    <cellStyle name="40% - Accent6 2 6 2 2 5 4" xfId="43795"/>
    <cellStyle name="40% - Accent6 2 6 2 2 6" xfId="43796"/>
    <cellStyle name="40% - Accent6 2 6 2 2 6 2" xfId="43797"/>
    <cellStyle name="40% - Accent6 2 6 2 2 6 3" xfId="43798"/>
    <cellStyle name="40% - Accent6 2 6 2 2 7" xfId="43799"/>
    <cellStyle name="40% - Accent6 2 6 2 2 8" xfId="43800"/>
    <cellStyle name="40% - Accent6 2 6 2 3" xfId="43801"/>
    <cellStyle name="40% - Accent6 2 6 2 3 2" xfId="43802"/>
    <cellStyle name="40% - Accent6 2 6 2 3 2 2" xfId="43803"/>
    <cellStyle name="40% - Accent6 2 6 2 3 2 2 2" xfId="43804"/>
    <cellStyle name="40% - Accent6 2 6 2 3 2 2 3" xfId="43805"/>
    <cellStyle name="40% - Accent6 2 6 2 3 2 3" xfId="43806"/>
    <cellStyle name="40% - Accent6 2 6 2 3 2 4" xfId="43807"/>
    <cellStyle name="40% - Accent6 2 6 2 3 3" xfId="43808"/>
    <cellStyle name="40% - Accent6 2 6 2 3 3 2" xfId="43809"/>
    <cellStyle name="40% - Accent6 2 6 2 3 3 2 2" xfId="43810"/>
    <cellStyle name="40% - Accent6 2 6 2 3 3 2 3" xfId="43811"/>
    <cellStyle name="40% - Accent6 2 6 2 3 3 3" xfId="43812"/>
    <cellStyle name="40% - Accent6 2 6 2 3 3 4" xfId="43813"/>
    <cellStyle name="40% - Accent6 2 6 2 3 4" xfId="43814"/>
    <cellStyle name="40% - Accent6 2 6 2 3 4 2" xfId="43815"/>
    <cellStyle name="40% - Accent6 2 6 2 3 4 3" xfId="43816"/>
    <cellStyle name="40% - Accent6 2 6 2 3 5" xfId="43817"/>
    <cellStyle name="40% - Accent6 2 6 2 3 6" xfId="43818"/>
    <cellStyle name="40% - Accent6 2 6 2 4" xfId="43819"/>
    <cellStyle name="40% - Accent6 2 6 2 4 2" xfId="43820"/>
    <cellStyle name="40% - Accent6 2 6 2 4 2 2" xfId="43821"/>
    <cellStyle name="40% - Accent6 2 6 2 4 2 2 2" xfId="43822"/>
    <cellStyle name="40% - Accent6 2 6 2 4 2 2 3" xfId="43823"/>
    <cellStyle name="40% - Accent6 2 6 2 4 2 3" xfId="43824"/>
    <cellStyle name="40% - Accent6 2 6 2 4 2 4" xfId="43825"/>
    <cellStyle name="40% - Accent6 2 6 2 4 3" xfId="43826"/>
    <cellStyle name="40% - Accent6 2 6 2 4 3 2" xfId="43827"/>
    <cellStyle name="40% - Accent6 2 6 2 4 3 2 2" xfId="43828"/>
    <cellStyle name="40% - Accent6 2 6 2 4 3 2 3" xfId="43829"/>
    <cellStyle name="40% - Accent6 2 6 2 4 3 3" xfId="43830"/>
    <cellStyle name="40% - Accent6 2 6 2 4 3 4" xfId="43831"/>
    <cellStyle name="40% - Accent6 2 6 2 4 4" xfId="43832"/>
    <cellStyle name="40% - Accent6 2 6 2 4 4 2" xfId="43833"/>
    <cellStyle name="40% - Accent6 2 6 2 4 4 3" xfId="43834"/>
    <cellStyle name="40% - Accent6 2 6 2 4 5" xfId="43835"/>
    <cellStyle name="40% - Accent6 2 6 2 4 6" xfId="43836"/>
    <cellStyle name="40% - Accent6 2 6 2 5" xfId="43837"/>
    <cellStyle name="40% - Accent6 2 6 2 5 2" xfId="43838"/>
    <cellStyle name="40% - Accent6 2 6 2 5 2 2" xfId="43839"/>
    <cellStyle name="40% - Accent6 2 6 2 5 2 3" xfId="43840"/>
    <cellStyle name="40% - Accent6 2 6 2 5 3" xfId="43841"/>
    <cellStyle name="40% - Accent6 2 6 2 5 4" xfId="43842"/>
    <cellStyle name="40% - Accent6 2 6 2 6" xfId="43843"/>
    <cellStyle name="40% - Accent6 2 6 2 6 2" xfId="43844"/>
    <cellStyle name="40% - Accent6 2 6 2 6 2 2" xfId="43845"/>
    <cellStyle name="40% - Accent6 2 6 2 6 2 3" xfId="43846"/>
    <cellStyle name="40% - Accent6 2 6 2 6 3" xfId="43847"/>
    <cellStyle name="40% - Accent6 2 6 2 6 4" xfId="43848"/>
    <cellStyle name="40% - Accent6 2 6 2 7" xfId="43849"/>
    <cellStyle name="40% - Accent6 2 6 2 7 2" xfId="43850"/>
    <cellStyle name="40% - Accent6 2 6 2 7 3" xfId="43851"/>
    <cellStyle name="40% - Accent6 2 6 2 8" xfId="43852"/>
    <cellStyle name="40% - Accent6 2 6 2 9" xfId="43853"/>
    <cellStyle name="40% - Accent6 2 6 3" xfId="43854"/>
    <cellStyle name="40% - Accent6 2 6 3 2" xfId="43855"/>
    <cellStyle name="40% - Accent6 2 6 3 2 2" xfId="43856"/>
    <cellStyle name="40% - Accent6 2 6 3 2 2 2" xfId="43857"/>
    <cellStyle name="40% - Accent6 2 6 3 2 2 2 2" xfId="43858"/>
    <cellStyle name="40% - Accent6 2 6 3 2 2 2 3" xfId="43859"/>
    <cellStyle name="40% - Accent6 2 6 3 2 2 3" xfId="43860"/>
    <cellStyle name="40% - Accent6 2 6 3 2 2 4" xfId="43861"/>
    <cellStyle name="40% - Accent6 2 6 3 2 3" xfId="43862"/>
    <cellStyle name="40% - Accent6 2 6 3 2 3 2" xfId="43863"/>
    <cellStyle name="40% - Accent6 2 6 3 2 3 2 2" xfId="43864"/>
    <cellStyle name="40% - Accent6 2 6 3 2 3 2 3" xfId="43865"/>
    <cellStyle name="40% - Accent6 2 6 3 2 3 3" xfId="43866"/>
    <cellStyle name="40% - Accent6 2 6 3 2 3 4" xfId="43867"/>
    <cellStyle name="40% - Accent6 2 6 3 2 4" xfId="43868"/>
    <cellStyle name="40% - Accent6 2 6 3 2 4 2" xfId="43869"/>
    <cellStyle name="40% - Accent6 2 6 3 2 4 3" xfId="43870"/>
    <cellStyle name="40% - Accent6 2 6 3 2 5" xfId="43871"/>
    <cellStyle name="40% - Accent6 2 6 3 2 6" xfId="43872"/>
    <cellStyle name="40% - Accent6 2 6 3 3" xfId="43873"/>
    <cellStyle name="40% - Accent6 2 6 3 3 2" xfId="43874"/>
    <cellStyle name="40% - Accent6 2 6 3 3 2 2" xfId="43875"/>
    <cellStyle name="40% - Accent6 2 6 3 3 2 2 2" xfId="43876"/>
    <cellStyle name="40% - Accent6 2 6 3 3 2 2 3" xfId="43877"/>
    <cellStyle name="40% - Accent6 2 6 3 3 2 3" xfId="43878"/>
    <cellStyle name="40% - Accent6 2 6 3 3 2 4" xfId="43879"/>
    <cellStyle name="40% - Accent6 2 6 3 3 3" xfId="43880"/>
    <cellStyle name="40% - Accent6 2 6 3 3 3 2" xfId="43881"/>
    <cellStyle name="40% - Accent6 2 6 3 3 3 2 2" xfId="43882"/>
    <cellStyle name="40% - Accent6 2 6 3 3 3 2 3" xfId="43883"/>
    <cellStyle name="40% - Accent6 2 6 3 3 3 3" xfId="43884"/>
    <cellStyle name="40% - Accent6 2 6 3 3 3 4" xfId="43885"/>
    <cellStyle name="40% - Accent6 2 6 3 3 4" xfId="43886"/>
    <cellStyle name="40% - Accent6 2 6 3 3 4 2" xfId="43887"/>
    <cellStyle name="40% - Accent6 2 6 3 3 4 3" xfId="43888"/>
    <cellStyle name="40% - Accent6 2 6 3 3 5" xfId="43889"/>
    <cellStyle name="40% - Accent6 2 6 3 3 6" xfId="43890"/>
    <cellStyle name="40% - Accent6 2 6 3 4" xfId="43891"/>
    <cellStyle name="40% - Accent6 2 6 3 4 2" xfId="43892"/>
    <cellStyle name="40% - Accent6 2 6 3 4 2 2" xfId="43893"/>
    <cellStyle name="40% - Accent6 2 6 3 4 2 3" xfId="43894"/>
    <cellStyle name="40% - Accent6 2 6 3 4 3" xfId="43895"/>
    <cellStyle name="40% - Accent6 2 6 3 4 4" xfId="43896"/>
    <cellStyle name="40% - Accent6 2 6 3 5" xfId="43897"/>
    <cellStyle name="40% - Accent6 2 6 3 5 2" xfId="43898"/>
    <cellStyle name="40% - Accent6 2 6 3 5 2 2" xfId="43899"/>
    <cellStyle name="40% - Accent6 2 6 3 5 2 3" xfId="43900"/>
    <cellStyle name="40% - Accent6 2 6 3 5 3" xfId="43901"/>
    <cellStyle name="40% - Accent6 2 6 3 5 4" xfId="43902"/>
    <cellStyle name="40% - Accent6 2 6 3 6" xfId="43903"/>
    <cellStyle name="40% - Accent6 2 6 3 6 2" xfId="43904"/>
    <cellStyle name="40% - Accent6 2 6 3 6 3" xfId="43905"/>
    <cellStyle name="40% - Accent6 2 6 3 7" xfId="43906"/>
    <cellStyle name="40% - Accent6 2 6 3 8" xfId="43907"/>
    <cellStyle name="40% - Accent6 2 6 4" xfId="43908"/>
    <cellStyle name="40% - Accent6 2 6 4 2" xfId="43909"/>
    <cellStyle name="40% - Accent6 2 6 4 2 2" xfId="43910"/>
    <cellStyle name="40% - Accent6 2 6 4 2 2 2" xfId="43911"/>
    <cellStyle name="40% - Accent6 2 6 4 2 2 3" xfId="43912"/>
    <cellStyle name="40% - Accent6 2 6 4 2 3" xfId="43913"/>
    <cellStyle name="40% - Accent6 2 6 4 2 4" xfId="43914"/>
    <cellStyle name="40% - Accent6 2 6 4 3" xfId="43915"/>
    <cellStyle name="40% - Accent6 2 6 4 3 2" xfId="43916"/>
    <cellStyle name="40% - Accent6 2 6 4 3 2 2" xfId="43917"/>
    <cellStyle name="40% - Accent6 2 6 4 3 2 3" xfId="43918"/>
    <cellStyle name="40% - Accent6 2 6 4 3 3" xfId="43919"/>
    <cellStyle name="40% - Accent6 2 6 4 3 4" xfId="43920"/>
    <cellStyle name="40% - Accent6 2 6 4 4" xfId="43921"/>
    <cellStyle name="40% - Accent6 2 6 4 4 2" xfId="43922"/>
    <cellStyle name="40% - Accent6 2 6 4 4 3" xfId="43923"/>
    <cellStyle name="40% - Accent6 2 6 4 5" xfId="43924"/>
    <cellStyle name="40% - Accent6 2 6 4 6" xfId="43925"/>
    <cellStyle name="40% - Accent6 2 6 5" xfId="43926"/>
    <cellStyle name="40% - Accent6 2 6 5 2" xfId="43927"/>
    <cellStyle name="40% - Accent6 2 6 5 2 2" xfId="43928"/>
    <cellStyle name="40% - Accent6 2 6 5 2 2 2" xfId="43929"/>
    <cellStyle name="40% - Accent6 2 6 5 2 2 3" xfId="43930"/>
    <cellStyle name="40% - Accent6 2 6 5 2 3" xfId="43931"/>
    <cellStyle name="40% - Accent6 2 6 5 2 4" xfId="43932"/>
    <cellStyle name="40% - Accent6 2 6 5 3" xfId="43933"/>
    <cellStyle name="40% - Accent6 2 6 5 3 2" xfId="43934"/>
    <cellStyle name="40% - Accent6 2 6 5 3 2 2" xfId="43935"/>
    <cellStyle name="40% - Accent6 2 6 5 3 2 3" xfId="43936"/>
    <cellStyle name="40% - Accent6 2 6 5 3 3" xfId="43937"/>
    <cellStyle name="40% - Accent6 2 6 5 3 4" xfId="43938"/>
    <cellStyle name="40% - Accent6 2 6 5 4" xfId="43939"/>
    <cellStyle name="40% - Accent6 2 6 5 4 2" xfId="43940"/>
    <cellStyle name="40% - Accent6 2 6 5 4 3" xfId="43941"/>
    <cellStyle name="40% - Accent6 2 6 5 5" xfId="43942"/>
    <cellStyle name="40% - Accent6 2 6 5 6" xfId="43943"/>
    <cellStyle name="40% - Accent6 2 6 6" xfId="43944"/>
    <cellStyle name="40% - Accent6 2 6 6 2" xfId="43945"/>
    <cellStyle name="40% - Accent6 2 6 6 2 2" xfId="43946"/>
    <cellStyle name="40% - Accent6 2 6 6 2 3" xfId="43947"/>
    <cellStyle name="40% - Accent6 2 6 6 3" xfId="43948"/>
    <cellStyle name="40% - Accent6 2 6 6 4" xfId="43949"/>
    <cellStyle name="40% - Accent6 2 6 7" xfId="43950"/>
    <cellStyle name="40% - Accent6 2 6 7 2" xfId="43951"/>
    <cellStyle name="40% - Accent6 2 6 7 2 2" xfId="43952"/>
    <cellStyle name="40% - Accent6 2 6 7 2 3" xfId="43953"/>
    <cellStyle name="40% - Accent6 2 6 7 3" xfId="43954"/>
    <cellStyle name="40% - Accent6 2 6 7 4" xfId="43955"/>
    <cellStyle name="40% - Accent6 2 6 8" xfId="43956"/>
    <cellStyle name="40% - Accent6 2 6 8 2" xfId="43957"/>
    <cellStyle name="40% - Accent6 2 6 8 3" xfId="43958"/>
    <cellStyle name="40% - Accent6 2 6 9" xfId="43959"/>
    <cellStyle name="40% - Accent6 2 6_Revenue monitoring workings P6 97-2003" xfId="43960"/>
    <cellStyle name="40% - Accent6 2 7" xfId="43961"/>
    <cellStyle name="40% - Accent6 2 7 10" xfId="43962"/>
    <cellStyle name="40% - Accent6 2 7 2" xfId="43963"/>
    <cellStyle name="40% - Accent6 2 7 2 2" xfId="43964"/>
    <cellStyle name="40% - Accent6 2 7 2 2 2" xfId="43965"/>
    <cellStyle name="40% - Accent6 2 7 2 2 2 2" xfId="43966"/>
    <cellStyle name="40% - Accent6 2 7 2 2 2 2 2" xfId="43967"/>
    <cellStyle name="40% - Accent6 2 7 2 2 2 2 2 2" xfId="43968"/>
    <cellStyle name="40% - Accent6 2 7 2 2 2 2 2 3" xfId="43969"/>
    <cellStyle name="40% - Accent6 2 7 2 2 2 2 3" xfId="43970"/>
    <cellStyle name="40% - Accent6 2 7 2 2 2 2 4" xfId="43971"/>
    <cellStyle name="40% - Accent6 2 7 2 2 2 3" xfId="43972"/>
    <cellStyle name="40% - Accent6 2 7 2 2 2 3 2" xfId="43973"/>
    <cellStyle name="40% - Accent6 2 7 2 2 2 3 2 2" xfId="43974"/>
    <cellStyle name="40% - Accent6 2 7 2 2 2 3 2 3" xfId="43975"/>
    <cellStyle name="40% - Accent6 2 7 2 2 2 3 3" xfId="43976"/>
    <cellStyle name="40% - Accent6 2 7 2 2 2 3 4" xfId="43977"/>
    <cellStyle name="40% - Accent6 2 7 2 2 2 4" xfId="43978"/>
    <cellStyle name="40% - Accent6 2 7 2 2 2 4 2" xfId="43979"/>
    <cellStyle name="40% - Accent6 2 7 2 2 2 4 3" xfId="43980"/>
    <cellStyle name="40% - Accent6 2 7 2 2 2 5" xfId="43981"/>
    <cellStyle name="40% - Accent6 2 7 2 2 2 6" xfId="43982"/>
    <cellStyle name="40% - Accent6 2 7 2 2 3" xfId="43983"/>
    <cellStyle name="40% - Accent6 2 7 2 2 3 2" xfId="43984"/>
    <cellStyle name="40% - Accent6 2 7 2 2 3 2 2" xfId="43985"/>
    <cellStyle name="40% - Accent6 2 7 2 2 3 2 2 2" xfId="43986"/>
    <cellStyle name="40% - Accent6 2 7 2 2 3 2 2 3" xfId="43987"/>
    <cellStyle name="40% - Accent6 2 7 2 2 3 2 3" xfId="43988"/>
    <cellStyle name="40% - Accent6 2 7 2 2 3 2 4" xfId="43989"/>
    <cellStyle name="40% - Accent6 2 7 2 2 3 3" xfId="43990"/>
    <cellStyle name="40% - Accent6 2 7 2 2 3 3 2" xfId="43991"/>
    <cellStyle name="40% - Accent6 2 7 2 2 3 3 2 2" xfId="43992"/>
    <cellStyle name="40% - Accent6 2 7 2 2 3 3 2 3" xfId="43993"/>
    <cellStyle name="40% - Accent6 2 7 2 2 3 3 3" xfId="43994"/>
    <cellStyle name="40% - Accent6 2 7 2 2 3 3 4" xfId="43995"/>
    <cellStyle name="40% - Accent6 2 7 2 2 3 4" xfId="43996"/>
    <cellStyle name="40% - Accent6 2 7 2 2 3 4 2" xfId="43997"/>
    <cellStyle name="40% - Accent6 2 7 2 2 3 4 3" xfId="43998"/>
    <cellStyle name="40% - Accent6 2 7 2 2 3 5" xfId="43999"/>
    <cellStyle name="40% - Accent6 2 7 2 2 3 6" xfId="44000"/>
    <cellStyle name="40% - Accent6 2 7 2 2 4" xfId="44001"/>
    <cellStyle name="40% - Accent6 2 7 2 2 4 2" xfId="44002"/>
    <cellStyle name="40% - Accent6 2 7 2 2 4 2 2" xfId="44003"/>
    <cellStyle name="40% - Accent6 2 7 2 2 4 2 3" xfId="44004"/>
    <cellStyle name="40% - Accent6 2 7 2 2 4 3" xfId="44005"/>
    <cellStyle name="40% - Accent6 2 7 2 2 4 4" xfId="44006"/>
    <cellStyle name="40% - Accent6 2 7 2 2 5" xfId="44007"/>
    <cellStyle name="40% - Accent6 2 7 2 2 5 2" xfId="44008"/>
    <cellStyle name="40% - Accent6 2 7 2 2 5 2 2" xfId="44009"/>
    <cellStyle name="40% - Accent6 2 7 2 2 5 2 3" xfId="44010"/>
    <cellStyle name="40% - Accent6 2 7 2 2 5 3" xfId="44011"/>
    <cellStyle name="40% - Accent6 2 7 2 2 5 4" xfId="44012"/>
    <cellStyle name="40% - Accent6 2 7 2 2 6" xfId="44013"/>
    <cellStyle name="40% - Accent6 2 7 2 2 6 2" xfId="44014"/>
    <cellStyle name="40% - Accent6 2 7 2 2 6 3" xfId="44015"/>
    <cellStyle name="40% - Accent6 2 7 2 2 7" xfId="44016"/>
    <cellStyle name="40% - Accent6 2 7 2 2 8" xfId="44017"/>
    <cellStyle name="40% - Accent6 2 7 2 3" xfId="44018"/>
    <cellStyle name="40% - Accent6 2 7 2 3 2" xfId="44019"/>
    <cellStyle name="40% - Accent6 2 7 2 3 2 2" xfId="44020"/>
    <cellStyle name="40% - Accent6 2 7 2 3 2 2 2" xfId="44021"/>
    <cellStyle name="40% - Accent6 2 7 2 3 2 2 3" xfId="44022"/>
    <cellStyle name="40% - Accent6 2 7 2 3 2 3" xfId="44023"/>
    <cellStyle name="40% - Accent6 2 7 2 3 2 4" xfId="44024"/>
    <cellStyle name="40% - Accent6 2 7 2 3 3" xfId="44025"/>
    <cellStyle name="40% - Accent6 2 7 2 3 3 2" xfId="44026"/>
    <cellStyle name="40% - Accent6 2 7 2 3 3 2 2" xfId="44027"/>
    <cellStyle name="40% - Accent6 2 7 2 3 3 2 3" xfId="44028"/>
    <cellStyle name="40% - Accent6 2 7 2 3 3 3" xfId="44029"/>
    <cellStyle name="40% - Accent6 2 7 2 3 3 4" xfId="44030"/>
    <cellStyle name="40% - Accent6 2 7 2 3 4" xfId="44031"/>
    <cellStyle name="40% - Accent6 2 7 2 3 4 2" xfId="44032"/>
    <cellStyle name="40% - Accent6 2 7 2 3 4 3" xfId="44033"/>
    <cellStyle name="40% - Accent6 2 7 2 3 5" xfId="44034"/>
    <cellStyle name="40% - Accent6 2 7 2 3 6" xfId="44035"/>
    <cellStyle name="40% - Accent6 2 7 2 4" xfId="44036"/>
    <cellStyle name="40% - Accent6 2 7 2 4 2" xfId="44037"/>
    <cellStyle name="40% - Accent6 2 7 2 4 2 2" xfId="44038"/>
    <cellStyle name="40% - Accent6 2 7 2 4 2 2 2" xfId="44039"/>
    <cellStyle name="40% - Accent6 2 7 2 4 2 2 3" xfId="44040"/>
    <cellStyle name="40% - Accent6 2 7 2 4 2 3" xfId="44041"/>
    <cellStyle name="40% - Accent6 2 7 2 4 2 4" xfId="44042"/>
    <cellStyle name="40% - Accent6 2 7 2 4 3" xfId="44043"/>
    <cellStyle name="40% - Accent6 2 7 2 4 3 2" xfId="44044"/>
    <cellStyle name="40% - Accent6 2 7 2 4 3 2 2" xfId="44045"/>
    <cellStyle name="40% - Accent6 2 7 2 4 3 2 3" xfId="44046"/>
    <cellStyle name="40% - Accent6 2 7 2 4 3 3" xfId="44047"/>
    <cellStyle name="40% - Accent6 2 7 2 4 3 4" xfId="44048"/>
    <cellStyle name="40% - Accent6 2 7 2 4 4" xfId="44049"/>
    <cellStyle name="40% - Accent6 2 7 2 4 4 2" xfId="44050"/>
    <cellStyle name="40% - Accent6 2 7 2 4 4 3" xfId="44051"/>
    <cellStyle name="40% - Accent6 2 7 2 4 5" xfId="44052"/>
    <cellStyle name="40% - Accent6 2 7 2 4 6" xfId="44053"/>
    <cellStyle name="40% - Accent6 2 7 2 5" xfId="44054"/>
    <cellStyle name="40% - Accent6 2 7 2 5 2" xfId="44055"/>
    <cellStyle name="40% - Accent6 2 7 2 5 2 2" xfId="44056"/>
    <cellStyle name="40% - Accent6 2 7 2 5 2 3" xfId="44057"/>
    <cellStyle name="40% - Accent6 2 7 2 5 3" xfId="44058"/>
    <cellStyle name="40% - Accent6 2 7 2 5 4" xfId="44059"/>
    <cellStyle name="40% - Accent6 2 7 2 6" xfId="44060"/>
    <cellStyle name="40% - Accent6 2 7 2 6 2" xfId="44061"/>
    <cellStyle name="40% - Accent6 2 7 2 6 2 2" xfId="44062"/>
    <cellStyle name="40% - Accent6 2 7 2 6 2 3" xfId="44063"/>
    <cellStyle name="40% - Accent6 2 7 2 6 3" xfId="44064"/>
    <cellStyle name="40% - Accent6 2 7 2 6 4" xfId="44065"/>
    <cellStyle name="40% - Accent6 2 7 2 7" xfId="44066"/>
    <cellStyle name="40% - Accent6 2 7 2 7 2" xfId="44067"/>
    <cellStyle name="40% - Accent6 2 7 2 7 3" xfId="44068"/>
    <cellStyle name="40% - Accent6 2 7 2 8" xfId="44069"/>
    <cellStyle name="40% - Accent6 2 7 2 9" xfId="44070"/>
    <cellStyle name="40% - Accent6 2 7 3" xfId="44071"/>
    <cellStyle name="40% - Accent6 2 7 3 2" xfId="44072"/>
    <cellStyle name="40% - Accent6 2 7 3 2 2" xfId="44073"/>
    <cellStyle name="40% - Accent6 2 7 3 2 2 2" xfId="44074"/>
    <cellStyle name="40% - Accent6 2 7 3 2 2 2 2" xfId="44075"/>
    <cellStyle name="40% - Accent6 2 7 3 2 2 2 3" xfId="44076"/>
    <cellStyle name="40% - Accent6 2 7 3 2 2 3" xfId="44077"/>
    <cellStyle name="40% - Accent6 2 7 3 2 2 4" xfId="44078"/>
    <cellStyle name="40% - Accent6 2 7 3 2 3" xfId="44079"/>
    <cellStyle name="40% - Accent6 2 7 3 2 3 2" xfId="44080"/>
    <cellStyle name="40% - Accent6 2 7 3 2 3 2 2" xfId="44081"/>
    <cellStyle name="40% - Accent6 2 7 3 2 3 2 3" xfId="44082"/>
    <cellStyle name="40% - Accent6 2 7 3 2 3 3" xfId="44083"/>
    <cellStyle name="40% - Accent6 2 7 3 2 3 4" xfId="44084"/>
    <cellStyle name="40% - Accent6 2 7 3 2 4" xfId="44085"/>
    <cellStyle name="40% - Accent6 2 7 3 2 4 2" xfId="44086"/>
    <cellStyle name="40% - Accent6 2 7 3 2 4 3" xfId="44087"/>
    <cellStyle name="40% - Accent6 2 7 3 2 5" xfId="44088"/>
    <cellStyle name="40% - Accent6 2 7 3 2 6" xfId="44089"/>
    <cellStyle name="40% - Accent6 2 7 3 3" xfId="44090"/>
    <cellStyle name="40% - Accent6 2 7 3 3 2" xfId="44091"/>
    <cellStyle name="40% - Accent6 2 7 3 3 2 2" xfId="44092"/>
    <cellStyle name="40% - Accent6 2 7 3 3 2 2 2" xfId="44093"/>
    <cellStyle name="40% - Accent6 2 7 3 3 2 2 3" xfId="44094"/>
    <cellStyle name="40% - Accent6 2 7 3 3 2 3" xfId="44095"/>
    <cellStyle name="40% - Accent6 2 7 3 3 2 4" xfId="44096"/>
    <cellStyle name="40% - Accent6 2 7 3 3 3" xfId="44097"/>
    <cellStyle name="40% - Accent6 2 7 3 3 3 2" xfId="44098"/>
    <cellStyle name="40% - Accent6 2 7 3 3 3 2 2" xfId="44099"/>
    <cellStyle name="40% - Accent6 2 7 3 3 3 2 3" xfId="44100"/>
    <cellStyle name="40% - Accent6 2 7 3 3 3 3" xfId="44101"/>
    <cellStyle name="40% - Accent6 2 7 3 3 3 4" xfId="44102"/>
    <cellStyle name="40% - Accent6 2 7 3 3 4" xfId="44103"/>
    <cellStyle name="40% - Accent6 2 7 3 3 4 2" xfId="44104"/>
    <cellStyle name="40% - Accent6 2 7 3 3 4 3" xfId="44105"/>
    <cellStyle name="40% - Accent6 2 7 3 3 5" xfId="44106"/>
    <cellStyle name="40% - Accent6 2 7 3 3 6" xfId="44107"/>
    <cellStyle name="40% - Accent6 2 7 3 4" xfId="44108"/>
    <cellStyle name="40% - Accent6 2 7 3 4 2" xfId="44109"/>
    <cellStyle name="40% - Accent6 2 7 3 4 2 2" xfId="44110"/>
    <cellStyle name="40% - Accent6 2 7 3 4 2 3" xfId="44111"/>
    <cellStyle name="40% - Accent6 2 7 3 4 3" xfId="44112"/>
    <cellStyle name="40% - Accent6 2 7 3 4 4" xfId="44113"/>
    <cellStyle name="40% - Accent6 2 7 3 5" xfId="44114"/>
    <cellStyle name="40% - Accent6 2 7 3 5 2" xfId="44115"/>
    <cellStyle name="40% - Accent6 2 7 3 5 2 2" xfId="44116"/>
    <cellStyle name="40% - Accent6 2 7 3 5 2 3" xfId="44117"/>
    <cellStyle name="40% - Accent6 2 7 3 5 3" xfId="44118"/>
    <cellStyle name="40% - Accent6 2 7 3 5 4" xfId="44119"/>
    <cellStyle name="40% - Accent6 2 7 3 6" xfId="44120"/>
    <cellStyle name="40% - Accent6 2 7 3 6 2" xfId="44121"/>
    <cellStyle name="40% - Accent6 2 7 3 6 3" xfId="44122"/>
    <cellStyle name="40% - Accent6 2 7 3 7" xfId="44123"/>
    <cellStyle name="40% - Accent6 2 7 3 8" xfId="44124"/>
    <cellStyle name="40% - Accent6 2 7 4" xfId="44125"/>
    <cellStyle name="40% - Accent6 2 7 4 2" xfId="44126"/>
    <cellStyle name="40% - Accent6 2 7 4 2 2" xfId="44127"/>
    <cellStyle name="40% - Accent6 2 7 4 2 2 2" xfId="44128"/>
    <cellStyle name="40% - Accent6 2 7 4 2 2 3" xfId="44129"/>
    <cellStyle name="40% - Accent6 2 7 4 2 3" xfId="44130"/>
    <cellStyle name="40% - Accent6 2 7 4 2 4" xfId="44131"/>
    <cellStyle name="40% - Accent6 2 7 4 3" xfId="44132"/>
    <cellStyle name="40% - Accent6 2 7 4 3 2" xfId="44133"/>
    <cellStyle name="40% - Accent6 2 7 4 3 2 2" xfId="44134"/>
    <cellStyle name="40% - Accent6 2 7 4 3 2 3" xfId="44135"/>
    <cellStyle name="40% - Accent6 2 7 4 3 3" xfId="44136"/>
    <cellStyle name="40% - Accent6 2 7 4 3 4" xfId="44137"/>
    <cellStyle name="40% - Accent6 2 7 4 4" xfId="44138"/>
    <cellStyle name="40% - Accent6 2 7 4 4 2" xfId="44139"/>
    <cellStyle name="40% - Accent6 2 7 4 4 3" xfId="44140"/>
    <cellStyle name="40% - Accent6 2 7 4 5" xfId="44141"/>
    <cellStyle name="40% - Accent6 2 7 4 6" xfId="44142"/>
    <cellStyle name="40% - Accent6 2 7 5" xfId="44143"/>
    <cellStyle name="40% - Accent6 2 7 5 2" xfId="44144"/>
    <cellStyle name="40% - Accent6 2 7 5 2 2" xfId="44145"/>
    <cellStyle name="40% - Accent6 2 7 5 2 2 2" xfId="44146"/>
    <cellStyle name="40% - Accent6 2 7 5 2 2 3" xfId="44147"/>
    <cellStyle name="40% - Accent6 2 7 5 2 3" xfId="44148"/>
    <cellStyle name="40% - Accent6 2 7 5 2 4" xfId="44149"/>
    <cellStyle name="40% - Accent6 2 7 5 3" xfId="44150"/>
    <cellStyle name="40% - Accent6 2 7 5 3 2" xfId="44151"/>
    <cellStyle name="40% - Accent6 2 7 5 3 2 2" xfId="44152"/>
    <cellStyle name="40% - Accent6 2 7 5 3 2 3" xfId="44153"/>
    <cellStyle name="40% - Accent6 2 7 5 3 3" xfId="44154"/>
    <cellStyle name="40% - Accent6 2 7 5 3 4" xfId="44155"/>
    <cellStyle name="40% - Accent6 2 7 5 4" xfId="44156"/>
    <cellStyle name="40% - Accent6 2 7 5 4 2" xfId="44157"/>
    <cellStyle name="40% - Accent6 2 7 5 4 3" xfId="44158"/>
    <cellStyle name="40% - Accent6 2 7 5 5" xfId="44159"/>
    <cellStyle name="40% - Accent6 2 7 5 6" xfId="44160"/>
    <cellStyle name="40% - Accent6 2 7 6" xfId="44161"/>
    <cellStyle name="40% - Accent6 2 7 6 2" xfId="44162"/>
    <cellStyle name="40% - Accent6 2 7 6 2 2" xfId="44163"/>
    <cellStyle name="40% - Accent6 2 7 6 2 3" xfId="44164"/>
    <cellStyle name="40% - Accent6 2 7 6 3" xfId="44165"/>
    <cellStyle name="40% - Accent6 2 7 6 4" xfId="44166"/>
    <cellStyle name="40% - Accent6 2 7 7" xfId="44167"/>
    <cellStyle name="40% - Accent6 2 7 7 2" xfId="44168"/>
    <cellStyle name="40% - Accent6 2 7 7 2 2" xfId="44169"/>
    <cellStyle name="40% - Accent6 2 7 7 2 3" xfId="44170"/>
    <cellStyle name="40% - Accent6 2 7 7 3" xfId="44171"/>
    <cellStyle name="40% - Accent6 2 7 7 4" xfId="44172"/>
    <cellStyle name="40% - Accent6 2 7 8" xfId="44173"/>
    <cellStyle name="40% - Accent6 2 7 8 2" xfId="44174"/>
    <cellStyle name="40% - Accent6 2 7 8 3" xfId="44175"/>
    <cellStyle name="40% - Accent6 2 7 9" xfId="44176"/>
    <cellStyle name="40% - Accent6 2 7_Revenue monitoring workings P6 97-2003" xfId="44177"/>
    <cellStyle name="40% - Accent6 2 8" xfId="44178"/>
    <cellStyle name="40% - Accent6 2 8 2" xfId="44179"/>
    <cellStyle name="40% - Accent6 2 8 2 2" xfId="44180"/>
    <cellStyle name="40% - Accent6 2 8 2 2 2" xfId="44181"/>
    <cellStyle name="40% - Accent6 2 8 2 2 2 2" xfId="44182"/>
    <cellStyle name="40% - Accent6 2 8 2 2 2 2 2" xfId="44183"/>
    <cellStyle name="40% - Accent6 2 8 2 2 2 2 3" xfId="44184"/>
    <cellStyle name="40% - Accent6 2 8 2 2 2 3" xfId="44185"/>
    <cellStyle name="40% - Accent6 2 8 2 2 2 4" xfId="44186"/>
    <cellStyle name="40% - Accent6 2 8 2 2 3" xfId="44187"/>
    <cellStyle name="40% - Accent6 2 8 2 2 3 2" xfId="44188"/>
    <cellStyle name="40% - Accent6 2 8 2 2 3 2 2" xfId="44189"/>
    <cellStyle name="40% - Accent6 2 8 2 2 3 2 3" xfId="44190"/>
    <cellStyle name="40% - Accent6 2 8 2 2 3 3" xfId="44191"/>
    <cellStyle name="40% - Accent6 2 8 2 2 3 4" xfId="44192"/>
    <cellStyle name="40% - Accent6 2 8 2 2 4" xfId="44193"/>
    <cellStyle name="40% - Accent6 2 8 2 2 4 2" xfId="44194"/>
    <cellStyle name="40% - Accent6 2 8 2 2 4 3" xfId="44195"/>
    <cellStyle name="40% - Accent6 2 8 2 2 5" xfId="44196"/>
    <cellStyle name="40% - Accent6 2 8 2 2 6" xfId="44197"/>
    <cellStyle name="40% - Accent6 2 8 2 3" xfId="44198"/>
    <cellStyle name="40% - Accent6 2 8 2 3 2" xfId="44199"/>
    <cellStyle name="40% - Accent6 2 8 2 3 2 2" xfId="44200"/>
    <cellStyle name="40% - Accent6 2 8 2 3 2 2 2" xfId="44201"/>
    <cellStyle name="40% - Accent6 2 8 2 3 2 2 3" xfId="44202"/>
    <cellStyle name="40% - Accent6 2 8 2 3 2 3" xfId="44203"/>
    <cellStyle name="40% - Accent6 2 8 2 3 2 4" xfId="44204"/>
    <cellStyle name="40% - Accent6 2 8 2 3 3" xfId="44205"/>
    <cellStyle name="40% - Accent6 2 8 2 3 3 2" xfId="44206"/>
    <cellStyle name="40% - Accent6 2 8 2 3 3 2 2" xfId="44207"/>
    <cellStyle name="40% - Accent6 2 8 2 3 3 2 3" xfId="44208"/>
    <cellStyle name="40% - Accent6 2 8 2 3 3 3" xfId="44209"/>
    <cellStyle name="40% - Accent6 2 8 2 3 3 4" xfId="44210"/>
    <cellStyle name="40% - Accent6 2 8 2 3 4" xfId="44211"/>
    <cellStyle name="40% - Accent6 2 8 2 3 4 2" xfId="44212"/>
    <cellStyle name="40% - Accent6 2 8 2 3 4 3" xfId="44213"/>
    <cellStyle name="40% - Accent6 2 8 2 3 5" xfId="44214"/>
    <cellStyle name="40% - Accent6 2 8 2 3 6" xfId="44215"/>
    <cellStyle name="40% - Accent6 2 8 2 4" xfId="44216"/>
    <cellStyle name="40% - Accent6 2 8 2 4 2" xfId="44217"/>
    <cellStyle name="40% - Accent6 2 8 2 4 2 2" xfId="44218"/>
    <cellStyle name="40% - Accent6 2 8 2 4 2 3" xfId="44219"/>
    <cellStyle name="40% - Accent6 2 8 2 4 3" xfId="44220"/>
    <cellStyle name="40% - Accent6 2 8 2 4 4" xfId="44221"/>
    <cellStyle name="40% - Accent6 2 8 2 5" xfId="44222"/>
    <cellStyle name="40% - Accent6 2 8 2 5 2" xfId="44223"/>
    <cellStyle name="40% - Accent6 2 8 2 5 2 2" xfId="44224"/>
    <cellStyle name="40% - Accent6 2 8 2 5 2 3" xfId="44225"/>
    <cellStyle name="40% - Accent6 2 8 2 5 3" xfId="44226"/>
    <cellStyle name="40% - Accent6 2 8 2 5 4" xfId="44227"/>
    <cellStyle name="40% - Accent6 2 8 2 6" xfId="44228"/>
    <cellStyle name="40% - Accent6 2 8 2 6 2" xfId="44229"/>
    <cellStyle name="40% - Accent6 2 8 2 6 3" xfId="44230"/>
    <cellStyle name="40% - Accent6 2 8 2 7" xfId="44231"/>
    <cellStyle name="40% - Accent6 2 8 2 8" xfId="44232"/>
    <cellStyle name="40% - Accent6 2 8 3" xfId="44233"/>
    <cellStyle name="40% - Accent6 2 8 3 2" xfId="44234"/>
    <cellStyle name="40% - Accent6 2 8 3 2 2" xfId="44235"/>
    <cellStyle name="40% - Accent6 2 8 3 2 2 2" xfId="44236"/>
    <cellStyle name="40% - Accent6 2 8 3 2 2 3" xfId="44237"/>
    <cellStyle name="40% - Accent6 2 8 3 2 3" xfId="44238"/>
    <cellStyle name="40% - Accent6 2 8 3 2 4" xfId="44239"/>
    <cellStyle name="40% - Accent6 2 8 3 3" xfId="44240"/>
    <cellStyle name="40% - Accent6 2 8 3 3 2" xfId="44241"/>
    <cellStyle name="40% - Accent6 2 8 3 3 2 2" xfId="44242"/>
    <cellStyle name="40% - Accent6 2 8 3 3 2 3" xfId="44243"/>
    <cellStyle name="40% - Accent6 2 8 3 3 3" xfId="44244"/>
    <cellStyle name="40% - Accent6 2 8 3 3 4" xfId="44245"/>
    <cellStyle name="40% - Accent6 2 8 3 4" xfId="44246"/>
    <cellStyle name="40% - Accent6 2 8 3 4 2" xfId="44247"/>
    <cellStyle name="40% - Accent6 2 8 3 4 3" xfId="44248"/>
    <cellStyle name="40% - Accent6 2 8 3 5" xfId="44249"/>
    <cellStyle name="40% - Accent6 2 8 3 6" xfId="44250"/>
    <cellStyle name="40% - Accent6 2 8 4" xfId="44251"/>
    <cellStyle name="40% - Accent6 2 8 4 2" xfId="44252"/>
    <cellStyle name="40% - Accent6 2 8 4 2 2" xfId="44253"/>
    <cellStyle name="40% - Accent6 2 8 4 2 2 2" xfId="44254"/>
    <cellStyle name="40% - Accent6 2 8 4 2 2 3" xfId="44255"/>
    <cellStyle name="40% - Accent6 2 8 4 2 3" xfId="44256"/>
    <cellStyle name="40% - Accent6 2 8 4 2 4" xfId="44257"/>
    <cellStyle name="40% - Accent6 2 8 4 3" xfId="44258"/>
    <cellStyle name="40% - Accent6 2 8 4 3 2" xfId="44259"/>
    <cellStyle name="40% - Accent6 2 8 4 3 2 2" xfId="44260"/>
    <cellStyle name="40% - Accent6 2 8 4 3 2 3" xfId="44261"/>
    <cellStyle name="40% - Accent6 2 8 4 3 3" xfId="44262"/>
    <cellStyle name="40% - Accent6 2 8 4 3 4" xfId="44263"/>
    <cellStyle name="40% - Accent6 2 8 4 4" xfId="44264"/>
    <cellStyle name="40% - Accent6 2 8 4 4 2" xfId="44265"/>
    <cellStyle name="40% - Accent6 2 8 4 4 3" xfId="44266"/>
    <cellStyle name="40% - Accent6 2 8 4 5" xfId="44267"/>
    <cellStyle name="40% - Accent6 2 8 4 6" xfId="44268"/>
    <cellStyle name="40% - Accent6 2 8 5" xfId="44269"/>
    <cellStyle name="40% - Accent6 2 8 5 2" xfId="44270"/>
    <cellStyle name="40% - Accent6 2 8 5 2 2" xfId="44271"/>
    <cellStyle name="40% - Accent6 2 8 5 2 3" xfId="44272"/>
    <cellStyle name="40% - Accent6 2 8 5 3" xfId="44273"/>
    <cellStyle name="40% - Accent6 2 8 5 4" xfId="44274"/>
    <cellStyle name="40% - Accent6 2 8 6" xfId="44275"/>
    <cellStyle name="40% - Accent6 2 8 6 2" xfId="44276"/>
    <cellStyle name="40% - Accent6 2 8 6 2 2" xfId="44277"/>
    <cellStyle name="40% - Accent6 2 8 6 2 3" xfId="44278"/>
    <cellStyle name="40% - Accent6 2 8 6 3" xfId="44279"/>
    <cellStyle name="40% - Accent6 2 8 6 4" xfId="44280"/>
    <cellStyle name="40% - Accent6 2 8 7" xfId="44281"/>
    <cellStyle name="40% - Accent6 2 8 7 2" xfId="44282"/>
    <cellStyle name="40% - Accent6 2 8 7 3" xfId="44283"/>
    <cellStyle name="40% - Accent6 2 8 8" xfId="44284"/>
    <cellStyle name="40% - Accent6 2 8 9" xfId="44285"/>
    <cellStyle name="40% - Accent6 2 9" xfId="44286"/>
    <cellStyle name="40% - Accent6 2 9 2" xfId="44287"/>
    <cellStyle name="40% - Accent6 2 9 2 2" xfId="44288"/>
    <cellStyle name="40% - Accent6 2 9 2 2 2" xfId="44289"/>
    <cellStyle name="40% - Accent6 2 9 2 2 2 2" xfId="44290"/>
    <cellStyle name="40% - Accent6 2 9 2 2 2 2 2" xfId="44291"/>
    <cellStyle name="40% - Accent6 2 9 2 2 2 2 3" xfId="44292"/>
    <cellStyle name="40% - Accent6 2 9 2 2 2 3" xfId="44293"/>
    <cellStyle name="40% - Accent6 2 9 2 2 2 4" xfId="44294"/>
    <cellStyle name="40% - Accent6 2 9 2 2 3" xfId="44295"/>
    <cellStyle name="40% - Accent6 2 9 2 2 3 2" xfId="44296"/>
    <cellStyle name="40% - Accent6 2 9 2 2 3 2 2" xfId="44297"/>
    <cellStyle name="40% - Accent6 2 9 2 2 3 2 3" xfId="44298"/>
    <cellStyle name="40% - Accent6 2 9 2 2 3 3" xfId="44299"/>
    <cellStyle name="40% - Accent6 2 9 2 2 3 4" xfId="44300"/>
    <cellStyle name="40% - Accent6 2 9 2 2 4" xfId="44301"/>
    <cellStyle name="40% - Accent6 2 9 2 2 4 2" xfId="44302"/>
    <cellStyle name="40% - Accent6 2 9 2 2 4 3" xfId="44303"/>
    <cellStyle name="40% - Accent6 2 9 2 2 5" xfId="44304"/>
    <cellStyle name="40% - Accent6 2 9 2 2 6" xfId="44305"/>
    <cellStyle name="40% - Accent6 2 9 2 3" xfId="44306"/>
    <cellStyle name="40% - Accent6 2 9 2 3 2" xfId="44307"/>
    <cellStyle name="40% - Accent6 2 9 2 3 2 2" xfId="44308"/>
    <cellStyle name="40% - Accent6 2 9 2 3 2 2 2" xfId="44309"/>
    <cellStyle name="40% - Accent6 2 9 2 3 2 2 3" xfId="44310"/>
    <cellStyle name="40% - Accent6 2 9 2 3 2 3" xfId="44311"/>
    <cellStyle name="40% - Accent6 2 9 2 3 2 4" xfId="44312"/>
    <cellStyle name="40% - Accent6 2 9 2 3 3" xfId="44313"/>
    <cellStyle name="40% - Accent6 2 9 2 3 3 2" xfId="44314"/>
    <cellStyle name="40% - Accent6 2 9 2 3 3 2 2" xfId="44315"/>
    <cellStyle name="40% - Accent6 2 9 2 3 3 2 3" xfId="44316"/>
    <cellStyle name="40% - Accent6 2 9 2 3 3 3" xfId="44317"/>
    <cellStyle name="40% - Accent6 2 9 2 3 3 4" xfId="44318"/>
    <cellStyle name="40% - Accent6 2 9 2 3 4" xfId="44319"/>
    <cellStyle name="40% - Accent6 2 9 2 3 4 2" xfId="44320"/>
    <cellStyle name="40% - Accent6 2 9 2 3 4 3" xfId="44321"/>
    <cellStyle name="40% - Accent6 2 9 2 3 5" xfId="44322"/>
    <cellStyle name="40% - Accent6 2 9 2 3 6" xfId="44323"/>
    <cellStyle name="40% - Accent6 2 9 2 4" xfId="44324"/>
    <cellStyle name="40% - Accent6 2 9 2 4 2" xfId="44325"/>
    <cellStyle name="40% - Accent6 2 9 2 4 2 2" xfId="44326"/>
    <cellStyle name="40% - Accent6 2 9 2 4 2 3" xfId="44327"/>
    <cellStyle name="40% - Accent6 2 9 2 4 3" xfId="44328"/>
    <cellStyle name="40% - Accent6 2 9 2 4 4" xfId="44329"/>
    <cellStyle name="40% - Accent6 2 9 2 5" xfId="44330"/>
    <cellStyle name="40% - Accent6 2 9 2 5 2" xfId="44331"/>
    <cellStyle name="40% - Accent6 2 9 2 5 2 2" xfId="44332"/>
    <cellStyle name="40% - Accent6 2 9 2 5 2 3" xfId="44333"/>
    <cellStyle name="40% - Accent6 2 9 2 5 3" xfId="44334"/>
    <cellStyle name="40% - Accent6 2 9 2 5 4" xfId="44335"/>
    <cellStyle name="40% - Accent6 2 9 2 6" xfId="44336"/>
    <cellStyle name="40% - Accent6 2 9 2 6 2" xfId="44337"/>
    <cellStyle name="40% - Accent6 2 9 2 6 3" xfId="44338"/>
    <cellStyle name="40% - Accent6 2 9 2 7" xfId="44339"/>
    <cellStyle name="40% - Accent6 2 9 2 8" xfId="44340"/>
    <cellStyle name="40% - Accent6 2 9 3" xfId="44341"/>
    <cellStyle name="40% - Accent6 2 9 3 2" xfId="44342"/>
    <cellStyle name="40% - Accent6 2 9 3 2 2" xfId="44343"/>
    <cellStyle name="40% - Accent6 2 9 3 2 2 2" xfId="44344"/>
    <cellStyle name="40% - Accent6 2 9 3 2 2 3" xfId="44345"/>
    <cellStyle name="40% - Accent6 2 9 3 2 3" xfId="44346"/>
    <cellStyle name="40% - Accent6 2 9 3 2 4" xfId="44347"/>
    <cellStyle name="40% - Accent6 2 9 3 3" xfId="44348"/>
    <cellStyle name="40% - Accent6 2 9 3 3 2" xfId="44349"/>
    <cellStyle name="40% - Accent6 2 9 3 3 2 2" xfId="44350"/>
    <cellStyle name="40% - Accent6 2 9 3 3 2 3" xfId="44351"/>
    <cellStyle name="40% - Accent6 2 9 3 3 3" xfId="44352"/>
    <cellStyle name="40% - Accent6 2 9 3 3 4" xfId="44353"/>
    <cellStyle name="40% - Accent6 2 9 3 4" xfId="44354"/>
    <cellStyle name="40% - Accent6 2 9 3 4 2" xfId="44355"/>
    <cellStyle name="40% - Accent6 2 9 3 4 3" xfId="44356"/>
    <cellStyle name="40% - Accent6 2 9 3 5" xfId="44357"/>
    <cellStyle name="40% - Accent6 2 9 3 6" xfId="44358"/>
    <cellStyle name="40% - Accent6 2 9 4" xfId="44359"/>
    <cellStyle name="40% - Accent6 2 9 4 2" xfId="44360"/>
    <cellStyle name="40% - Accent6 2 9 4 2 2" xfId="44361"/>
    <cellStyle name="40% - Accent6 2 9 4 2 2 2" xfId="44362"/>
    <cellStyle name="40% - Accent6 2 9 4 2 2 3" xfId="44363"/>
    <cellStyle name="40% - Accent6 2 9 4 2 3" xfId="44364"/>
    <cellStyle name="40% - Accent6 2 9 4 2 4" xfId="44365"/>
    <cellStyle name="40% - Accent6 2 9 4 3" xfId="44366"/>
    <cellStyle name="40% - Accent6 2 9 4 3 2" xfId="44367"/>
    <cellStyle name="40% - Accent6 2 9 4 3 2 2" xfId="44368"/>
    <cellStyle name="40% - Accent6 2 9 4 3 2 3" xfId="44369"/>
    <cellStyle name="40% - Accent6 2 9 4 3 3" xfId="44370"/>
    <cellStyle name="40% - Accent6 2 9 4 3 4" xfId="44371"/>
    <cellStyle name="40% - Accent6 2 9 4 4" xfId="44372"/>
    <cellStyle name="40% - Accent6 2 9 4 4 2" xfId="44373"/>
    <cellStyle name="40% - Accent6 2 9 4 4 3" xfId="44374"/>
    <cellStyle name="40% - Accent6 2 9 4 5" xfId="44375"/>
    <cellStyle name="40% - Accent6 2 9 4 6" xfId="44376"/>
    <cellStyle name="40% - Accent6 2 9 5" xfId="44377"/>
    <cellStyle name="40% - Accent6 2 9 5 2" xfId="44378"/>
    <cellStyle name="40% - Accent6 2 9 5 2 2" xfId="44379"/>
    <cellStyle name="40% - Accent6 2 9 5 2 3" xfId="44380"/>
    <cellStyle name="40% - Accent6 2 9 5 3" xfId="44381"/>
    <cellStyle name="40% - Accent6 2 9 5 4" xfId="44382"/>
    <cellStyle name="40% - Accent6 2 9 6" xfId="44383"/>
    <cellStyle name="40% - Accent6 2 9 6 2" xfId="44384"/>
    <cellStyle name="40% - Accent6 2 9 6 2 2" xfId="44385"/>
    <cellStyle name="40% - Accent6 2 9 6 2 3" xfId="44386"/>
    <cellStyle name="40% - Accent6 2 9 6 3" xfId="44387"/>
    <cellStyle name="40% - Accent6 2 9 6 4" xfId="44388"/>
    <cellStyle name="40% - Accent6 2 9 7" xfId="44389"/>
    <cellStyle name="40% - Accent6 2 9 7 2" xfId="44390"/>
    <cellStyle name="40% - Accent6 2 9 7 3" xfId="44391"/>
    <cellStyle name="40% - Accent6 2 9 8" xfId="44392"/>
    <cellStyle name="40% - Accent6 2 9 9" xfId="44393"/>
    <cellStyle name="40% - Accent6 2_Revenue monitoring workings P6 97-2003" xfId="44394"/>
    <cellStyle name="40% - Accent6 3" xfId="44395"/>
    <cellStyle name="40% - Accent6 3 2" xfId="44396"/>
    <cellStyle name="40% - Accent6 3 2 2" xfId="44397"/>
    <cellStyle name="40% - Accent6 3 2 2 2" xfId="44398"/>
    <cellStyle name="40% - Accent6 3 2 3" xfId="44399"/>
    <cellStyle name="40% - Accent6 3 3" xfId="44400"/>
    <cellStyle name="40% - Accent6 3 3 2" xfId="44401"/>
    <cellStyle name="40% - Accent6 3 4" xfId="44402"/>
    <cellStyle name="40% - Accent6 3 5" xfId="44403"/>
    <cellStyle name="40% - Accent6 3_Revenue monitoring workings P6 97-2003" xfId="44404"/>
    <cellStyle name="40% - Accent6 4" xfId="44405"/>
    <cellStyle name="40% - Accent6 4 10" xfId="44406"/>
    <cellStyle name="40% - Accent6 4 10 2" xfId="44407"/>
    <cellStyle name="40% - Accent6 4 10 3" xfId="44408"/>
    <cellStyle name="40% - Accent6 4 11" xfId="44409"/>
    <cellStyle name="40% - Accent6 4 12" xfId="44410"/>
    <cellStyle name="40% - Accent6 4 13" xfId="44411"/>
    <cellStyle name="40% - Accent6 4 2" xfId="44412"/>
    <cellStyle name="40% - Accent6 4 2 10" xfId="44413"/>
    <cellStyle name="40% - Accent6 4 2 2" xfId="44414"/>
    <cellStyle name="40% - Accent6 4 2 2 2" xfId="44415"/>
    <cellStyle name="40% - Accent6 4 2 2 2 2" xfId="44416"/>
    <cellStyle name="40% - Accent6 4 2 2 2 2 2" xfId="44417"/>
    <cellStyle name="40% - Accent6 4 2 2 2 2 2 2" xfId="44418"/>
    <cellStyle name="40% - Accent6 4 2 2 2 2 2 2 2" xfId="44419"/>
    <cellStyle name="40% - Accent6 4 2 2 2 2 2 2 3" xfId="44420"/>
    <cellStyle name="40% - Accent6 4 2 2 2 2 2 3" xfId="44421"/>
    <cellStyle name="40% - Accent6 4 2 2 2 2 2 4" xfId="44422"/>
    <cellStyle name="40% - Accent6 4 2 2 2 2 3" xfId="44423"/>
    <cellStyle name="40% - Accent6 4 2 2 2 2 3 2" xfId="44424"/>
    <cellStyle name="40% - Accent6 4 2 2 2 2 3 2 2" xfId="44425"/>
    <cellStyle name="40% - Accent6 4 2 2 2 2 3 2 3" xfId="44426"/>
    <cellStyle name="40% - Accent6 4 2 2 2 2 3 3" xfId="44427"/>
    <cellStyle name="40% - Accent6 4 2 2 2 2 3 4" xfId="44428"/>
    <cellStyle name="40% - Accent6 4 2 2 2 2 4" xfId="44429"/>
    <cellStyle name="40% - Accent6 4 2 2 2 2 4 2" xfId="44430"/>
    <cellStyle name="40% - Accent6 4 2 2 2 2 4 3" xfId="44431"/>
    <cellStyle name="40% - Accent6 4 2 2 2 2 5" xfId="44432"/>
    <cellStyle name="40% - Accent6 4 2 2 2 2 6" xfId="44433"/>
    <cellStyle name="40% - Accent6 4 2 2 2 3" xfId="44434"/>
    <cellStyle name="40% - Accent6 4 2 2 2 3 2" xfId="44435"/>
    <cellStyle name="40% - Accent6 4 2 2 2 3 2 2" xfId="44436"/>
    <cellStyle name="40% - Accent6 4 2 2 2 3 2 2 2" xfId="44437"/>
    <cellStyle name="40% - Accent6 4 2 2 2 3 2 2 3" xfId="44438"/>
    <cellStyle name="40% - Accent6 4 2 2 2 3 2 3" xfId="44439"/>
    <cellStyle name="40% - Accent6 4 2 2 2 3 2 4" xfId="44440"/>
    <cellStyle name="40% - Accent6 4 2 2 2 3 3" xfId="44441"/>
    <cellStyle name="40% - Accent6 4 2 2 2 3 3 2" xfId="44442"/>
    <cellStyle name="40% - Accent6 4 2 2 2 3 3 2 2" xfId="44443"/>
    <cellStyle name="40% - Accent6 4 2 2 2 3 3 2 3" xfId="44444"/>
    <cellStyle name="40% - Accent6 4 2 2 2 3 3 3" xfId="44445"/>
    <cellStyle name="40% - Accent6 4 2 2 2 3 3 4" xfId="44446"/>
    <cellStyle name="40% - Accent6 4 2 2 2 3 4" xfId="44447"/>
    <cellStyle name="40% - Accent6 4 2 2 2 3 4 2" xfId="44448"/>
    <cellStyle name="40% - Accent6 4 2 2 2 3 4 3" xfId="44449"/>
    <cellStyle name="40% - Accent6 4 2 2 2 3 5" xfId="44450"/>
    <cellStyle name="40% - Accent6 4 2 2 2 3 6" xfId="44451"/>
    <cellStyle name="40% - Accent6 4 2 2 2 4" xfId="44452"/>
    <cellStyle name="40% - Accent6 4 2 2 2 4 2" xfId="44453"/>
    <cellStyle name="40% - Accent6 4 2 2 2 4 2 2" xfId="44454"/>
    <cellStyle name="40% - Accent6 4 2 2 2 4 2 3" xfId="44455"/>
    <cellStyle name="40% - Accent6 4 2 2 2 4 3" xfId="44456"/>
    <cellStyle name="40% - Accent6 4 2 2 2 4 4" xfId="44457"/>
    <cellStyle name="40% - Accent6 4 2 2 2 5" xfId="44458"/>
    <cellStyle name="40% - Accent6 4 2 2 2 5 2" xfId="44459"/>
    <cellStyle name="40% - Accent6 4 2 2 2 5 2 2" xfId="44460"/>
    <cellStyle name="40% - Accent6 4 2 2 2 5 2 3" xfId="44461"/>
    <cellStyle name="40% - Accent6 4 2 2 2 5 3" xfId="44462"/>
    <cellStyle name="40% - Accent6 4 2 2 2 5 4" xfId="44463"/>
    <cellStyle name="40% - Accent6 4 2 2 2 6" xfId="44464"/>
    <cellStyle name="40% - Accent6 4 2 2 2 6 2" xfId="44465"/>
    <cellStyle name="40% - Accent6 4 2 2 2 6 3" xfId="44466"/>
    <cellStyle name="40% - Accent6 4 2 2 2 7" xfId="44467"/>
    <cellStyle name="40% - Accent6 4 2 2 2 8" xfId="44468"/>
    <cellStyle name="40% - Accent6 4 2 2 3" xfId="44469"/>
    <cellStyle name="40% - Accent6 4 2 2 3 2" xfId="44470"/>
    <cellStyle name="40% - Accent6 4 2 2 3 2 2" xfId="44471"/>
    <cellStyle name="40% - Accent6 4 2 2 3 2 2 2" xfId="44472"/>
    <cellStyle name="40% - Accent6 4 2 2 3 2 2 3" xfId="44473"/>
    <cellStyle name="40% - Accent6 4 2 2 3 2 3" xfId="44474"/>
    <cellStyle name="40% - Accent6 4 2 2 3 2 4" xfId="44475"/>
    <cellStyle name="40% - Accent6 4 2 2 3 3" xfId="44476"/>
    <cellStyle name="40% - Accent6 4 2 2 3 3 2" xfId="44477"/>
    <cellStyle name="40% - Accent6 4 2 2 3 3 2 2" xfId="44478"/>
    <cellStyle name="40% - Accent6 4 2 2 3 3 2 3" xfId="44479"/>
    <cellStyle name="40% - Accent6 4 2 2 3 3 3" xfId="44480"/>
    <cellStyle name="40% - Accent6 4 2 2 3 3 4" xfId="44481"/>
    <cellStyle name="40% - Accent6 4 2 2 3 4" xfId="44482"/>
    <cellStyle name="40% - Accent6 4 2 2 3 4 2" xfId="44483"/>
    <cellStyle name="40% - Accent6 4 2 2 3 4 3" xfId="44484"/>
    <cellStyle name="40% - Accent6 4 2 2 3 5" xfId="44485"/>
    <cellStyle name="40% - Accent6 4 2 2 3 6" xfId="44486"/>
    <cellStyle name="40% - Accent6 4 2 2 4" xfId="44487"/>
    <cellStyle name="40% - Accent6 4 2 2 4 2" xfId="44488"/>
    <cellStyle name="40% - Accent6 4 2 2 4 2 2" xfId="44489"/>
    <cellStyle name="40% - Accent6 4 2 2 4 2 2 2" xfId="44490"/>
    <cellStyle name="40% - Accent6 4 2 2 4 2 2 3" xfId="44491"/>
    <cellStyle name="40% - Accent6 4 2 2 4 2 3" xfId="44492"/>
    <cellStyle name="40% - Accent6 4 2 2 4 2 4" xfId="44493"/>
    <cellStyle name="40% - Accent6 4 2 2 4 3" xfId="44494"/>
    <cellStyle name="40% - Accent6 4 2 2 4 3 2" xfId="44495"/>
    <cellStyle name="40% - Accent6 4 2 2 4 3 2 2" xfId="44496"/>
    <cellStyle name="40% - Accent6 4 2 2 4 3 2 3" xfId="44497"/>
    <cellStyle name="40% - Accent6 4 2 2 4 3 3" xfId="44498"/>
    <cellStyle name="40% - Accent6 4 2 2 4 3 4" xfId="44499"/>
    <cellStyle name="40% - Accent6 4 2 2 4 4" xfId="44500"/>
    <cellStyle name="40% - Accent6 4 2 2 4 4 2" xfId="44501"/>
    <cellStyle name="40% - Accent6 4 2 2 4 4 3" xfId="44502"/>
    <cellStyle name="40% - Accent6 4 2 2 4 5" xfId="44503"/>
    <cellStyle name="40% - Accent6 4 2 2 4 6" xfId="44504"/>
    <cellStyle name="40% - Accent6 4 2 2 5" xfId="44505"/>
    <cellStyle name="40% - Accent6 4 2 2 5 2" xfId="44506"/>
    <cellStyle name="40% - Accent6 4 2 2 5 2 2" xfId="44507"/>
    <cellStyle name="40% - Accent6 4 2 2 5 2 3" xfId="44508"/>
    <cellStyle name="40% - Accent6 4 2 2 5 3" xfId="44509"/>
    <cellStyle name="40% - Accent6 4 2 2 5 4" xfId="44510"/>
    <cellStyle name="40% - Accent6 4 2 2 6" xfId="44511"/>
    <cellStyle name="40% - Accent6 4 2 2 6 2" xfId="44512"/>
    <cellStyle name="40% - Accent6 4 2 2 6 2 2" xfId="44513"/>
    <cellStyle name="40% - Accent6 4 2 2 6 2 3" xfId="44514"/>
    <cellStyle name="40% - Accent6 4 2 2 6 3" xfId="44515"/>
    <cellStyle name="40% - Accent6 4 2 2 6 4" xfId="44516"/>
    <cellStyle name="40% - Accent6 4 2 2 7" xfId="44517"/>
    <cellStyle name="40% - Accent6 4 2 2 7 2" xfId="44518"/>
    <cellStyle name="40% - Accent6 4 2 2 7 3" xfId="44519"/>
    <cellStyle name="40% - Accent6 4 2 2 8" xfId="44520"/>
    <cellStyle name="40% - Accent6 4 2 2 9" xfId="44521"/>
    <cellStyle name="40% - Accent6 4 2 3" xfId="44522"/>
    <cellStyle name="40% - Accent6 4 2 3 2" xfId="44523"/>
    <cellStyle name="40% - Accent6 4 2 3 2 2" xfId="44524"/>
    <cellStyle name="40% - Accent6 4 2 3 2 2 2" xfId="44525"/>
    <cellStyle name="40% - Accent6 4 2 3 2 2 2 2" xfId="44526"/>
    <cellStyle name="40% - Accent6 4 2 3 2 2 2 3" xfId="44527"/>
    <cellStyle name="40% - Accent6 4 2 3 2 2 3" xfId="44528"/>
    <cellStyle name="40% - Accent6 4 2 3 2 2 4" xfId="44529"/>
    <cellStyle name="40% - Accent6 4 2 3 2 3" xfId="44530"/>
    <cellStyle name="40% - Accent6 4 2 3 2 3 2" xfId="44531"/>
    <cellStyle name="40% - Accent6 4 2 3 2 3 2 2" xfId="44532"/>
    <cellStyle name="40% - Accent6 4 2 3 2 3 2 3" xfId="44533"/>
    <cellStyle name="40% - Accent6 4 2 3 2 3 3" xfId="44534"/>
    <cellStyle name="40% - Accent6 4 2 3 2 3 4" xfId="44535"/>
    <cellStyle name="40% - Accent6 4 2 3 2 4" xfId="44536"/>
    <cellStyle name="40% - Accent6 4 2 3 2 4 2" xfId="44537"/>
    <cellStyle name="40% - Accent6 4 2 3 2 4 3" xfId="44538"/>
    <cellStyle name="40% - Accent6 4 2 3 2 5" xfId="44539"/>
    <cellStyle name="40% - Accent6 4 2 3 2 6" xfId="44540"/>
    <cellStyle name="40% - Accent6 4 2 3 3" xfId="44541"/>
    <cellStyle name="40% - Accent6 4 2 3 3 2" xfId="44542"/>
    <cellStyle name="40% - Accent6 4 2 3 3 2 2" xfId="44543"/>
    <cellStyle name="40% - Accent6 4 2 3 3 2 2 2" xfId="44544"/>
    <cellStyle name="40% - Accent6 4 2 3 3 2 2 3" xfId="44545"/>
    <cellStyle name="40% - Accent6 4 2 3 3 2 3" xfId="44546"/>
    <cellStyle name="40% - Accent6 4 2 3 3 2 4" xfId="44547"/>
    <cellStyle name="40% - Accent6 4 2 3 3 3" xfId="44548"/>
    <cellStyle name="40% - Accent6 4 2 3 3 3 2" xfId="44549"/>
    <cellStyle name="40% - Accent6 4 2 3 3 3 2 2" xfId="44550"/>
    <cellStyle name="40% - Accent6 4 2 3 3 3 2 3" xfId="44551"/>
    <cellStyle name="40% - Accent6 4 2 3 3 3 3" xfId="44552"/>
    <cellStyle name="40% - Accent6 4 2 3 3 3 4" xfId="44553"/>
    <cellStyle name="40% - Accent6 4 2 3 3 4" xfId="44554"/>
    <cellStyle name="40% - Accent6 4 2 3 3 4 2" xfId="44555"/>
    <cellStyle name="40% - Accent6 4 2 3 3 4 3" xfId="44556"/>
    <cellStyle name="40% - Accent6 4 2 3 3 5" xfId="44557"/>
    <cellStyle name="40% - Accent6 4 2 3 3 6" xfId="44558"/>
    <cellStyle name="40% - Accent6 4 2 3 4" xfId="44559"/>
    <cellStyle name="40% - Accent6 4 2 3 4 2" xfId="44560"/>
    <cellStyle name="40% - Accent6 4 2 3 4 2 2" xfId="44561"/>
    <cellStyle name="40% - Accent6 4 2 3 4 2 3" xfId="44562"/>
    <cellStyle name="40% - Accent6 4 2 3 4 3" xfId="44563"/>
    <cellStyle name="40% - Accent6 4 2 3 4 4" xfId="44564"/>
    <cellStyle name="40% - Accent6 4 2 3 5" xfId="44565"/>
    <cellStyle name="40% - Accent6 4 2 3 5 2" xfId="44566"/>
    <cellStyle name="40% - Accent6 4 2 3 5 2 2" xfId="44567"/>
    <cellStyle name="40% - Accent6 4 2 3 5 2 3" xfId="44568"/>
    <cellStyle name="40% - Accent6 4 2 3 5 3" xfId="44569"/>
    <cellStyle name="40% - Accent6 4 2 3 5 4" xfId="44570"/>
    <cellStyle name="40% - Accent6 4 2 3 6" xfId="44571"/>
    <cellStyle name="40% - Accent6 4 2 3 6 2" xfId="44572"/>
    <cellStyle name="40% - Accent6 4 2 3 6 3" xfId="44573"/>
    <cellStyle name="40% - Accent6 4 2 3 7" xfId="44574"/>
    <cellStyle name="40% - Accent6 4 2 3 8" xfId="44575"/>
    <cellStyle name="40% - Accent6 4 2 4" xfId="44576"/>
    <cellStyle name="40% - Accent6 4 2 4 2" xfId="44577"/>
    <cellStyle name="40% - Accent6 4 2 4 2 2" xfId="44578"/>
    <cellStyle name="40% - Accent6 4 2 4 2 2 2" xfId="44579"/>
    <cellStyle name="40% - Accent6 4 2 4 2 2 3" xfId="44580"/>
    <cellStyle name="40% - Accent6 4 2 4 2 3" xfId="44581"/>
    <cellStyle name="40% - Accent6 4 2 4 2 4" xfId="44582"/>
    <cellStyle name="40% - Accent6 4 2 4 3" xfId="44583"/>
    <cellStyle name="40% - Accent6 4 2 4 3 2" xfId="44584"/>
    <cellStyle name="40% - Accent6 4 2 4 3 2 2" xfId="44585"/>
    <cellStyle name="40% - Accent6 4 2 4 3 2 3" xfId="44586"/>
    <cellStyle name="40% - Accent6 4 2 4 3 3" xfId="44587"/>
    <cellStyle name="40% - Accent6 4 2 4 3 4" xfId="44588"/>
    <cellStyle name="40% - Accent6 4 2 4 4" xfId="44589"/>
    <cellStyle name="40% - Accent6 4 2 4 4 2" xfId="44590"/>
    <cellStyle name="40% - Accent6 4 2 4 4 3" xfId="44591"/>
    <cellStyle name="40% - Accent6 4 2 4 5" xfId="44592"/>
    <cellStyle name="40% - Accent6 4 2 4 6" xfId="44593"/>
    <cellStyle name="40% - Accent6 4 2 5" xfId="44594"/>
    <cellStyle name="40% - Accent6 4 2 5 2" xfId="44595"/>
    <cellStyle name="40% - Accent6 4 2 5 2 2" xfId="44596"/>
    <cellStyle name="40% - Accent6 4 2 5 2 2 2" xfId="44597"/>
    <cellStyle name="40% - Accent6 4 2 5 2 2 3" xfId="44598"/>
    <cellStyle name="40% - Accent6 4 2 5 2 3" xfId="44599"/>
    <cellStyle name="40% - Accent6 4 2 5 2 4" xfId="44600"/>
    <cellStyle name="40% - Accent6 4 2 5 3" xfId="44601"/>
    <cellStyle name="40% - Accent6 4 2 5 3 2" xfId="44602"/>
    <cellStyle name="40% - Accent6 4 2 5 3 2 2" xfId="44603"/>
    <cellStyle name="40% - Accent6 4 2 5 3 2 3" xfId="44604"/>
    <cellStyle name="40% - Accent6 4 2 5 3 3" xfId="44605"/>
    <cellStyle name="40% - Accent6 4 2 5 3 4" xfId="44606"/>
    <cellStyle name="40% - Accent6 4 2 5 4" xfId="44607"/>
    <cellStyle name="40% - Accent6 4 2 5 4 2" xfId="44608"/>
    <cellStyle name="40% - Accent6 4 2 5 4 3" xfId="44609"/>
    <cellStyle name="40% - Accent6 4 2 5 5" xfId="44610"/>
    <cellStyle name="40% - Accent6 4 2 5 6" xfId="44611"/>
    <cellStyle name="40% - Accent6 4 2 6" xfId="44612"/>
    <cellStyle name="40% - Accent6 4 2 6 2" xfId="44613"/>
    <cellStyle name="40% - Accent6 4 2 6 2 2" xfId="44614"/>
    <cellStyle name="40% - Accent6 4 2 6 2 3" xfId="44615"/>
    <cellStyle name="40% - Accent6 4 2 6 3" xfId="44616"/>
    <cellStyle name="40% - Accent6 4 2 6 4" xfId="44617"/>
    <cellStyle name="40% - Accent6 4 2 7" xfId="44618"/>
    <cellStyle name="40% - Accent6 4 2 7 2" xfId="44619"/>
    <cellStyle name="40% - Accent6 4 2 7 2 2" xfId="44620"/>
    <cellStyle name="40% - Accent6 4 2 7 2 3" xfId="44621"/>
    <cellStyle name="40% - Accent6 4 2 7 3" xfId="44622"/>
    <cellStyle name="40% - Accent6 4 2 7 4" xfId="44623"/>
    <cellStyle name="40% - Accent6 4 2 8" xfId="44624"/>
    <cellStyle name="40% - Accent6 4 2 8 2" xfId="44625"/>
    <cellStyle name="40% - Accent6 4 2 8 3" xfId="44626"/>
    <cellStyle name="40% - Accent6 4 2 9" xfId="44627"/>
    <cellStyle name="40% - Accent6 4 2_Revenue monitoring workings P6 97-2003" xfId="44628"/>
    <cellStyle name="40% - Accent6 4 3" xfId="44629"/>
    <cellStyle name="40% - Accent6 4 3 10" xfId="44630"/>
    <cellStyle name="40% - Accent6 4 3 2" xfId="44631"/>
    <cellStyle name="40% - Accent6 4 3 2 2" xfId="44632"/>
    <cellStyle name="40% - Accent6 4 3 2 2 2" xfId="44633"/>
    <cellStyle name="40% - Accent6 4 3 2 2 2 2" xfId="44634"/>
    <cellStyle name="40% - Accent6 4 3 2 2 2 2 2" xfId="44635"/>
    <cellStyle name="40% - Accent6 4 3 2 2 2 2 2 2" xfId="44636"/>
    <cellStyle name="40% - Accent6 4 3 2 2 2 2 2 3" xfId="44637"/>
    <cellStyle name="40% - Accent6 4 3 2 2 2 2 3" xfId="44638"/>
    <cellStyle name="40% - Accent6 4 3 2 2 2 2 4" xfId="44639"/>
    <cellStyle name="40% - Accent6 4 3 2 2 2 3" xfId="44640"/>
    <cellStyle name="40% - Accent6 4 3 2 2 2 3 2" xfId="44641"/>
    <cellStyle name="40% - Accent6 4 3 2 2 2 3 2 2" xfId="44642"/>
    <cellStyle name="40% - Accent6 4 3 2 2 2 3 2 3" xfId="44643"/>
    <cellStyle name="40% - Accent6 4 3 2 2 2 3 3" xfId="44644"/>
    <cellStyle name="40% - Accent6 4 3 2 2 2 3 4" xfId="44645"/>
    <cellStyle name="40% - Accent6 4 3 2 2 2 4" xfId="44646"/>
    <cellStyle name="40% - Accent6 4 3 2 2 2 4 2" xfId="44647"/>
    <cellStyle name="40% - Accent6 4 3 2 2 2 4 3" xfId="44648"/>
    <cellStyle name="40% - Accent6 4 3 2 2 2 5" xfId="44649"/>
    <cellStyle name="40% - Accent6 4 3 2 2 2 6" xfId="44650"/>
    <cellStyle name="40% - Accent6 4 3 2 2 3" xfId="44651"/>
    <cellStyle name="40% - Accent6 4 3 2 2 3 2" xfId="44652"/>
    <cellStyle name="40% - Accent6 4 3 2 2 3 2 2" xfId="44653"/>
    <cellStyle name="40% - Accent6 4 3 2 2 3 2 2 2" xfId="44654"/>
    <cellStyle name="40% - Accent6 4 3 2 2 3 2 2 3" xfId="44655"/>
    <cellStyle name="40% - Accent6 4 3 2 2 3 2 3" xfId="44656"/>
    <cellStyle name="40% - Accent6 4 3 2 2 3 2 4" xfId="44657"/>
    <cellStyle name="40% - Accent6 4 3 2 2 3 3" xfId="44658"/>
    <cellStyle name="40% - Accent6 4 3 2 2 3 3 2" xfId="44659"/>
    <cellStyle name="40% - Accent6 4 3 2 2 3 3 2 2" xfId="44660"/>
    <cellStyle name="40% - Accent6 4 3 2 2 3 3 2 3" xfId="44661"/>
    <cellStyle name="40% - Accent6 4 3 2 2 3 3 3" xfId="44662"/>
    <cellStyle name="40% - Accent6 4 3 2 2 3 3 4" xfId="44663"/>
    <cellStyle name="40% - Accent6 4 3 2 2 3 4" xfId="44664"/>
    <cellStyle name="40% - Accent6 4 3 2 2 3 4 2" xfId="44665"/>
    <cellStyle name="40% - Accent6 4 3 2 2 3 4 3" xfId="44666"/>
    <cellStyle name="40% - Accent6 4 3 2 2 3 5" xfId="44667"/>
    <cellStyle name="40% - Accent6 4 3 2 2 3 6" xfId="44668"/>
    <cellStyle name="40% - Accent6 4 3 2 2 4" xfId="44669"/>
    <cellStyle name="40% - Accent6 4 3 2 2 4 2" xfId="44670"/>
    <cellStyle name="40% - Accent6 4 3 2 2 4 2 2" xfId="44671"/>
    <cellStyle name="40% - Accent6 4 3 2 2 4 2 3" xfId="44672"/>
    <cellStyle name="40% - Accent6 4 3 2 2 4 3" xfId="44673"/>
    <cellStyle name="40% - Accent6 4 3 2 2 4 4" xfId="44674"/>
    <cellStyle name="40% - Accent6 4 3 2 2 5" xfId="44675"/>
    <cellStyle name="40% - Accent6 4 3 2 2 5 2" xfId="44676"/>
    <cellStyle name="40% - Accent6 4 3 2 2 5 2 2" xfId="44677"/>
    <cellStyle name="40% - Accent6 4 3 2 2 5 2 3" xfId="44678"/>
    <cellStyle name="40% - Accent6 4 3 2 2 5 3" xfId="44679"/>
    <cellStyle name="40% - Accent6 4 3 2 2 5 4" xfId="44680"/>
    <cellStyle name="40% - Accent6 4 3 2 2 6" xfId="44681"/>
    <cellStyle name="40% - Accent6 4 3 2 2 6 2" xfId="44682"/>
    <cellStyle name="40% - Accent6 4 3 2 2 6 3" xfId="44683"/>
    <cellStyle name="40% - Accent6 4 3 2 2 7" xfId="44684"/>
    <cellStyle name="40% - Accent6 4 3 2 2 8" xfId="44685"/>
    <cellStyle name="40% - Accent6 4 3 2 3" xfId="44686"/>
    <cellStyle name="40% - Accent6 4 3 2 3 2" xfId="44687"/>
    <cellStyle name="40% - Accent6 4 3 2 3 2 2" xfId="44688"/>
    <cellStyle name="40% - Accent6 4 3 2 3 2 2 2" xfId="44689"/>
    <cellStyle name="40% - Accent6 4 3 2 3 2 2 3" xfId="44690"/>
    <cellStyle name="40% - Accent6 4 3 2 3 2 3" xfId="44691"/>
    <cellStyle name="40% - Accent6 4 3 2 3 2 4" xfId="44692"/>
    <cellStyle name="40% - Accent6 4 3 2 3 3" xfId="44693"/>
    <cellStyle name="40% - Accent6 4 3 2 3 3 2" xfId="44694"/>
    <cellStyle name="40% - Accent6 4 3 2 3 3 2 2" xfId="44695"/>
    <cellStyle name="40% - Accent6 4 3 2 3 3 2 3" xfId="44696"/>
    <cellStyle name="40% - Accent6 4 3 2 3 3 3" xfId="44697"/>
    <cellStyle name="40% - Accent6 4 3 2 3 3 4" xfId="44698"/>
    <cellStyle name="40% - Accent6 4 3 2 3 4" xfId="44699"/>
    <cellStyle name="40% - Accent6 4 3 2 3 4 2" xfId="44700"/>
    <cellStyle name="40% - Accent6 4 3 2 3 4 3" xfId="44701"/>
    <cellStyle name="40% - Accent6 4 3 2 3 5" xfId="44702"/>
    <cellStyle name="40% - Accent6 4 3 2 3 6" xfId="44703"/>
    <cellStyle name="40% - Accent6 4 3 2 4" xfId="44704"/>
    <cellStyle name="40% - Accent6 4 3 2 4 2" xfId="44705"/>
    <cellStyle name="40% - Accent6 4 3 2 4 2 2" xfId="44706"/>
    <cellStyle name="40% - Accent6 4 3 2 4 2 2 2" xfId="44707"/>
    <cellStyle name="40% - Accent6 4 3 2 4 2 2 3" xfId="44708"/>
    <cellStyle name="40% - Accent6 4 3 2 4 2 3" xfId="44709"/>
    <cellStyle name="40% - Accent6 4 3 2 4 2 4" xfId="44710"/>
    <cellStyle name="40% - Accent6 4 3 2 4 3" xfId="44711"/>
    <cellStyle name="40% - Accent6 4 3 2 4 3 2" xfId="44712"/>
    <cellStyle name="40% - Accent6 4 3 2 4 3 2 2" xfId="44713"/>
    <cellStyle name="40% - Accent6 4 3 2 4 3 2 3" xfId="44714"/>
    <cellStyle name="40% - Accent6 4 3 2 4 3 3" xfId="44715"/>
    <cellStyle name="40% - Accent6 4 3 2 4 3 4" xfId="44716"/>
    <cellStyle name="40% - Accent6 4 3 2 4 4" xfId="44717"/>
    <cellStyle name="40% - Accent6 4 3 2 4 4 2" xfId="44718"/>
    <cellStyle name="40% - Accent6 4 3 2 4 4 3" xfId="44719"/>
    <cellStyle name="40% - Accent6 4 3 2 4 5" xfId="44720"/>
    <cellStyle name="40% - Accent6 4 3 2 4 6" xfId="44721"/>
    <cellStyle name="40% - Accent6 4 3 2 5" xfId="44722"/>
    <cellStyle name="40% - Accent6 4 3 2 5 2" xfId="44723"/>
    <cellStyle name="40% - Accent6 4 3 2 5 2 2" xfId="44724"/>
    <cellStyle name="40% - Accent6 4 3 2 5 2 3" xfId="44725"/>
    <cellStyle name="40% - Accent6 4 3 2 5 3" xfId="44726"/>
    <cellStyle name="40% - Accent6 4 3 2 5 4" xfId="44727"/>
    <cellStyle name="40% - Accent6 4 3 2 6" xfId="44728"/>
    <cellStyle name="40% - Accent6 4 3 2 6 2" xfId="44729"/>
    <cellStyle name="40% - Accent6 4 3 2 6 2 2" xfId="44730"/>
    <cellStyle name="40% - Accent6 4 3 2 6 2 3" xfId="44731"/>
    <cellStyle name="40% - Accent6 4 3 2 6 3" xfId="44732"/>
    <cellStyle name="40% - Accent6 4 3 2 6 4" xfId="44733"/>
    <cellStyle name="40% - Accent6 4 3 2 7" xfId="44734"/>
    <cellStyle name="40% - Accent6 4 3 2 7 2" xfId="44735"/>
    <cellStyle name="40% - Accent6 4 3 2 7 3" xfId="44736"/>
    <cellStyle name="40% - Accent6 4 3 2 8" xfId="44737"/>
    <cellStyle name="40% - Accent6 4 3 2 9" xfId="44738"/>
    <cellStyle name="40% - Accent6 4 3 3" xfId="44739"/>
    <cellStyle name="40% - Accent6 4 3 3 2" xfId="44740"/>
    <cellStyle name="40% - Accent6 4 3 3 2 2" xfId="44741"/>
    <cellStyle name="40% - Accent6 4 3 3 2 2 2" xfId="44742"/>
    <cellStyle name="40% - Accent6 4 3 3 2 2 2 2" xfId="44743"/>
    <cellStyle name="40% - Accent6 4 3 3 2 2 2 3" xfId="44744"/>
    <cellStyle name="40% - Accent6 4 3 3 2 2 3" xfId="44745"/>
    <cellStyle name="40% - Accent6 4 3 3 2 2 4" xfId="44746"/>
    <cellStyle name="40% - Accent6 4 3 3 2 3" xfId="44747"/>
    <cellStyle name="40% - Accent6 4 3 3 2 3 2" xfId="44748"/>
    <cellStyle name="40% - Accent6 4 3 3 2 3 2 2" xfId="44749"/>
    <cellStyle name="40% - Accent6 4 3 3 2 3 2 3" xfId="44750"/>
    <cellStyle name="40% - Accent6 4 3 3 2 3 3" xfId="44751"/>
    <cellStyle name="40% - Accent6 4 3 3 2 3 4" xfId="44752"/>
    <cellStyle name="40% - Accent6 4 3 3 2 4" xfId="44753"/>
    <cellStyle name="40% - Accent6 4 3 3 2 4 2" xfId="44754"/>
    <cellStyle name="40% - Accent6 4 3 3 2 4 3" xfId="44755"/>
    <cellStyle name="40% - Accent6 4 3 3 2 5" xfId="44756"/>
    <cellStyle name="40% - Accent6 4 3 3 2 6" xfId="44757"/>
    <cellStyle name="40% - Accent6 4 3 3 3" xfId="44758"/>
    <cellStyle name="40% - Accent6 4 3 3 3 2" xfId="44759"/>
    <cellStyle name="40% - Accent6 4 3 3 3 2 2" xfId="44760"/>
    <cellStyle name="40% - Accent6 4 3 3 3 2 2 2" xfId="44761"/>
    <cellStyle name="40% - Accent6 4 3 3 3 2 2 3" xfId="44762"/>
    <cellStyle name="40% - Accent6 4 3 3 3 2 3" xfId="44763"/>
    <cellStyle name="40% - Accent6 4 3 3 3 2 4" xfId="44764"/>
    <cellStyle name="40% - Accent6 4 3 3 3 3" xfId="44765"/>
    <cellStyle name="40% - Accent6 4 3 3 3 3 2" xfId="44766"/>
    <cellStyle name="40% - Accent6 4 3 3 3 3 2 2" xfId="44767"/>
    <cellStyle name="40% - Accent6 4 3 3 3 3 2 3" xfId="44768"/>
    <cellStyle name="40% - Accent6 4 3 3 3 3 3" xfId="44769"/>
    <cellStyle name="40% - Accent6 4 3 3 3 3 4" xfId="44770"/>
    <cellStyle name="40% - Accent6 4 3 3 3 4" xfId="44771"/>
    <cellStyle name="40% - Accent6 4 3 3 3 4 2" xfId="44772"/>
    <cellStyle name="40% - Accent6 4 3 3 3 4 3" xfId="44773"/>
    <cellStyle name="40% - Accent6 4 3 3 3 5" xfId="44774"/>
    <cellStyle name="40% - Accent6 4 3 3 3 6" xfId="44775"/>
    <cellStyle name="40% - Accent6 4 3 3 4" xfId="44776"/>
    <cellStyle name="40% - Accent6 4 3 3 4 2" xfId="44777"/>
    <cellStyle name="40% - Accent6 4 3 3 4 2 2" xfId="44778"/>
    <cellStyle name="40% - Accent6 4 3 3 4 2 3" xfId="44779"/>
    <cellStyle name="40% - Accent6 4 3 3 4 3" xfId="44780"/>
    <cellStyle name="40% - Accent6 4 3 3 4 4" xfId="44781"/>
    <cellStyle name="40% - Accent6 4 3 3 5" xfId="44782"/>
    <cellStyle name="40% - Accent6 4 3 3 5 2" xfId="44783"/>
    <cellStyle name="40% - Accent6 4 3 3 5 2 2" xfId="44784"/>
    <cellStyle name="40% - Accent6 4 3 3 5 2 3" xfId="44785"/>
    <cellStyle name="40% - Accent6 4 3 3 5 3" xfId="44786"/>
    <cellStyle name="40% - Accent6 4 3 3 5 4" xfId="44787"/>
    <cellStyle name="40% - Accent6 4 3 3 6" xfId="44788"/>
    <cellStyle name="40% - Accent6 4 3 3 6 2" xfId="44789"/>
    <cellStyle name="40% - Accent6 4 3 3 6 3" xfId="44790"/>
    <cellStyle name="40% - Accent6 4 3 3 7" xfId="44791"/>
    <cellStyle name="40% - Accent6 4 3 3 8" xfId="44792"/>
    <cellStyle name="40% - Accent6 4 3 4" xfId="44793"/>
    <cellStyle name="40% - Accent6 4 3 4 2" xfId="44794"/>
    <cellStyle name="40% - Accent6 4 3 4 2 2" xfId="44795"/>
    <cellStyle name="40% - Accent6 4 3 4 2 2 2" xfId="44796"/>
    <cellStyle name="40% - Accent6 4 3 4 2 2 3" xfId="44797"/>
    <cellStyle name="40% - Accent6 4 3 4 2 3" xfId="44798"/>
    <cellStyle name="40% - Accent6 4 3 4 2 4" xfId="44799"/>
    <cellStyle name="40% - Accent6 4 3 4 3" xfId="44800"/>
    <cellStyle name="40% - Accent6 4 3 4 3 2" xfId="44801"/>
    <cellStyle name="40% - Accent6 4 3 4 3 2 2" xfId="44802"/>
    <cellStyle name="40% - Accent6 4 3 4 3 2 3" xfId="44803"/>
    <cellStyle name="40% - Accent6 4 3 4 3 3" xfId="44804"/>
    <cellStyle name="40% - Accent6 4 3 4 3 4" xfId="44805"/>
    <cellStyle name="40% - Accent6 4 3 4 4" xfId="44806"/>
    <cellStyle name="40% - Accent6 4 3 4 4 2" xfId="44807"/>
    <cellStyle name="40% - Accent6 4 3 4 4 3" xfId="44808"/>
    <cellStyle name="40% - Accent6 4 3 4 5" xfId="44809"/>
    <cellStyle name="40% - Accent6 4 3 4 6" xfId="44810"/>
    <cellStyle name="40% - Accent6 4 3 5" xfId="44811"/>
    <cellStyle name="40% - Accent6 4 3 5 2" xfId="44812"/>
    <cellStyle name="40% - Accent6 4 3 5 2 2" xfId="44813"/>
    <cellStyle name="40% - Accent6 4 3 5 2 2 2" xfId="44814"/>
    <cellStyle name="40% - Accent6 4 3 5 2 2 3" xfId="44815"/>
    <cellStyle name="40% - Accent6 4 3 5 2 3" xfId="44816"/>
    <cellStyle name="40% - Accent6 4 3 5 2 4" xfId="44817"/>
    <cellStyle name="40% - Accent6 4 3 5 3" xfId="44818"/>
    <cellStyle name="40% - Accent6 4 3 5 3 2" xfId="44819"/>
    <cellStyle name="40% - Accent6 4 3 5 3 2 2" xfId="44820"/>
    <cellStyle name="40% - Accent6 4 3 5 3 2 3" xfId="44821"/>
    <cellStyle name="40% - Accent6 4 3 5 3 3" xfId="44822"/>
    <cellStyle name="40% - Accent6 4 3 5 3 4" xfId="44823"/>
    <cellStyle name="40% - Accent6 4 3 5 4" xfId="44824"/>
    <cellStyle name="40% - Accent6 4 3 5 4 2" xfId="44825"/>
    <cellStyle name="40% - Accent6 4 3 5 4 3" xfId="44826"/>
    <cellStyle name="40% - Accent6 4 3 5 5" xfId="44827"/>
    <cellStyle name="40% - Accent6 4 3 5 6" xfId="44828"/>
    <cellStyle name="40% - Accent6 4 3 6" xfId="44829"/>
    <cellStyle name="40% - Accent6 4 3 6 2" xfId="44830"/>
    <cellStyle name="40% - Accent6 4 3 6 2 2" xfId="44831"/>
    <cellStyle name="40% - Accent6 4 3 6 2 3" xfId="44832"/>
    <cellStyle name="40% - Accent6 4 3 6 3" xfId="44833"/>
    <cellStyle name="40% - Accent6 4 3 6 4" xfId="44834"/>
    <cellStyle name="40% - Accent6 4 3 7" xfId="44835"/>
    <cellStyle name="40% - Accent6 4 3 7 2" xfId="44836"/>
    <cellStyle name="40% - Accent6 4 3 7 2 2" xfId="44837"/>
    <cellStyle name="40% - Accent6 4 3 7 2 3" xfId="44838"/>
    <cellStyle name="40% - Accent6 4 3 7 3" xfId="44839"/>
    <cellStyle name="40% - Accent6 4 3 7 4" xfId="44840"/>
    <cellStyle name="40% - Accent6 4 3 8" xfId="44841"/>
    <cellStyle name="40% - Accent6 4 3 8 2" xfId="44842"/>
    <cellStyle name="40% - Accent6 4 3 8 3" xfId="44843"/>
    <cellStyle name="40% - Accent6 4 3 9" xfId="44844"/>
    <cellStyle name="40% - Accent6 4 3_Revenue monitoring workings P6 97-2003" xfId="44845"/>
    <cellStyle name="40% - Accent6 4 4" xfId="44846"/>
    <cellStyle name="40% - Accent6 4 4 2" xfId="44847"/>
    <cellStyle name="40% - Accent6 4 4 2 2" xfId="44848"/>
    <cellStyle name="40% - Accent6 4 4 2 2 2" xfId="44849"/>
    <cellStyle name="40% - Accent6 4 4 2 2 2 2" xfId="44850"/>
    <cellStyle name="40% - Accent6 4 4 2 2 2 2 2" xfId="44851"/>
    <cellStyle name="40% - Accent6 4 4 2 2 2 2 3" xfId="44852"/>
    <cellStyle name="40% - Accent6 4 4 2 2 2 3" xfId="44853"/>
    <cellStyle name="40% - Accent6 4 4 2 2 2 4" xfId="44854"/>
    <cellStyle name="40% - Accent6 4 4 2 2 3" xfId="44855"/>
    <cellStyle name="40% - Accent6 4 4 2 2 3 2" xfId="44856"/>
    <cellStyle name="40% - Accent6 4 4 2 2 3 2 2" xfId="44857"/>
    <cellStyle name="40% - Accent6 4 4 2 2 3 2 3" xfId="44858"/>
    <cellStyle name="40% - Accent6 4 4 2 2 3 3" xfId="44859"/>
    <cellStyle name="40% - Accent6 4 4 2 2 3 4" xfId="44860"/>
    <cellStyle name="40% - Accent6 4 4 2 2 4" xfId="44861"/>
    <cellStyle name="40% - Accent6 4 4 2 2 4 2" xfId="44862"/>
    <cellStyle name="40% - Accent6 4 4 2 2 4 3" xfId="44863"/>
    <cellStyle name="40% - Accent6 4 4 2 2 5" xfId="44864"/>
    <cellStyle name="40% - Accent6 4 4 2 2 6" xfId="44865"/>
    <cellStyle name="40% - Accent6 4 4 2 3" xfId="44866"/>
    <cellStyle name="40% - Accent6 4 4 2 3 2" xfId="44867"/>
    <cellStyle name="40% - Accent6 4 4 2 3 2 2" xfId="44868"/>
    <cellStyle name="40% - Accent6 4 4 2 3 2 2 2" xfId="44869"/>
    <cellStyle name="40% - Accent6 4 4 2 3 2 2 3" xfId="44870"/>
    <cellStyle name="40% - Accent6 4 4 2 3 2 3" xfId="44871"/>
    <cellStyle name="40% - Accent6 4 4 2 3 2 4" xfId="44872"/>
    <cellStyle name="40% - Accent6 4 4 2 3 3" xfId="44873"/>
    <cellStyle name="40% - Accent6 4 4 2 3 3 2" xfId="44874"/>
    <cellStyle name="40% - Accent6 4 4 2 3 3 2 2" xfId="44875"/>
    <cellStyle name="40% - Accent6 4 4 2 3 3 2 3" xfId="44876"/>
    <cellStyle name="40% - Accent6 4 4 2 3 3 3" xfId="44877"/>
    <cellStyle name="40% - Accent6 4 4 2 3 3 4" xfId="44878"/>
    <cellStyle name="40% - Accent6 4 4 2 3 4" xfId="44879"/>
    <cellStyle name="40% - Accent6 4 4 2 3 4 2" xfId="44880"/>
    <cellStyle name="40% - Accent6 4 4 2 3 4 3" xfId="44881"/>
    <cellStyle name="40% - Accent6 4 4 2 3 5" xfId="44882"/>
    <cellStyle name="40% - Accent6 4 4 2 3 6" xfId="44883"/>
    <cellStyle name="40% - Accent6 4 4 2 4" xfId="44884"/>
    <cellStyle name="40% - Accent6 4 4 2 4 2" xfId="44885"/>
    <cellStyle name="40% - Accent6 4 4 2 4 2 2" xfId="44886"/>
    <cellStyle name="40% - Accent6 4 4 2 4 2 3" xfId="44887"/>
    <cellStyle name="40% - Accent6 4 4 2 4 3" xfId="44888"/>
    <cellStyle name="40% - Accent6 4 4 2 4 4" xfId="44889"/>
    <cellStyle name="40% - Accent6 4 4 2 5" xfId="44890"/>
    <cellStyle name="40% - Accent6 4 4 2 5 2" xfId="44891"/>
    <cellStyle name="40% - Accent6 4 4 2 5 2 2" xfId="44892"/>
    <cellStyle name="40% - Accent6 4 4 2 5 2 3" xfId="44893"/>
    <cellStyle name="40% - Accent6 4 4 2 5 3" xfId="44894"/>
    <cellStyle name="40% - Accent6 4 4 2 5 4" xfId="44895"/>
    <cellStyle name="40% - Accent6 4 4 2 6" xfId="44896"/>
    <cellStyle name="40% - Accent6 4 4 2 6 2" xfId="44897"/>
    <cellStyle name="40% - Accent6 4 4 2 6 3" xfId="44898"/>
    <cellStyle name="40% - Accent6 4 4 2 7" xfId="44899"/>
    <cellStyle name="40% - Accent6 4 4 2 8" xfId="44900"/>
    <cellStyle name="40% - Accent6 4 4 3" xfId="44901"/>
    <cellStyle name="40% - Accent6 4 4 3 2" xfId="44902"/>
    <cellStyle name="40% - Accent6 4 4 3 2 2" xfId="44903"/>
    <cellStyle name="40% - Accent6 4 4 3 2 2 2" xfId="44904"/>
    <cellStyle name="40% - Accent6 4 4 3 2 2 3" xfId="44905"/>
    <cellStyle name="40% - Accent6 4 4 3 2 3" xfId="44906"/>
    <cellStyle name="40% - Accent6 4 4 3 2 4" xfId="44907"/>
    <cellStyle name="40% - Accent6 4 4 3 3" xfId="44908"/>
    <cellStyle name="40% - Accent6 4 4 3 3 2" xfId="44909"/>
    <cellStyle name="40% - Accent6 4 4 3 3 2 2" xfId="44910"/>
    <cellStyle name="40% - Accent6 4 4 3 3 2 3" xfId="44911"/>
    <cellStyle name="40% - Accent6 4 4 3 3 3" xfId="44912"/>
    <cellStyle name="40% - Accent6 4 4 3 3 4" xfId="44913"/>
    <cellStyle name="40% - Accent6 4 4 3 4" xfId="44914"/>
    <cellStyle name="40% - Accent6 4 4 3 4 2" xfId="44915"/>
    <cellStyle name="40% - Accent6 4 4 3 4 3" xfId="44916"/>
    <cellStyle name="40% - Accent6 4 4 3 5" xfId="44917"/>
    <cellStyle name="40% - Accent6 4 4 3 6" xfId="44918"/>
    <cellStyle name="40% - Accent6 4 4 4" xfId="44919"/>
    <cellStyle name="40% - Accent6 4 4 4 2" xfId="44920"/>
    <cellStyle name="40% - Accent6 4 4 4 2 2" xfId="44921"/>
    <cellStyle name="40% - Accent6 4 4 4 2 2 2" xfId="44922"/>
    <cellStyle name="40% - Accent6 4 4 4 2 2 3" xfId="44923"/>
    <cellStyle name="40% - Accent6 4 4 4 2 3" xfId="44924"/>
    <cellStyle name="40% - Accent6 4 4 4 2 4" xfId="44925"/>
    <cellStyle name="40% - Accent6 4 4 4 3" xfId="44926"/>
    <cellStyle name="40% - Accent6 4 4 4 3 2" xfId="44927"/>
    <cellStyle name="40% - Accent6 4 4 4 3 2 2" xfId="44928"/>
    <cellStyle name="40% - Accent6 4 4 4 3 2 3" xfId="44929"/>
    <cellStyle name="40% - Accent6 4 4 4 3 3" xfId="44930"/>
    <cellStyle name="40% - Accent6 4 4 4 3 4" xfId="44931"/>
    <cellStyle name="40% - Accent6 4 4 4 4" xfId="44932"/>
    <cellStyle name="40% - Accent6 4 4 4 4 2" xfId="44933"/>
    <cellStyle name="40% - Accent6 4 4 4 4 3" xfId="44934"/>
    <cellStyle name="40% - Accent6 4 4 4 5" xfId="44935"/>
    <cellStyle name="40% - Accent6 4 4 4 6" xfId="44936"/>
    <cellStyle name="40% - Accent6 4 4 5" xfId="44937"/>
    <cellStyle name="40% - Accent6 4 4 5 2" xfId="44938"/>
    <cellStyle name="40% - Accent6 4 4 5 2 2" xfId="44939"/>
    <cellStyle name="40% - Accent6 4 4 5 2 3" xfId="44940"/>
    <cellStyle name="40% - Accent6 4 4 5 3" xfId="44941"/>
    <cellStyle name="40% - Accent6 4 4 5 4" xfId="44942"/>
    <cellStyle name="40% - Accent6 4 4 6" xfId="44943"/>
    <cellStyle name="40% - Accent6 4 4 6 2" xfId="44944"/>
    <cellStyle name="40% - Accent6 4 4 6 2 2" xfId="44945"/>
    <cellStyle name="40% - Accent6 4 4 6 2 3" xfId="44946"/>
    <cellStyle name="40% - Accent6 4 4 6 3" xfId="44947"/>
    <cellStyle name="40% - Accent6 4 4 6 4" xfId="44948"/>
    <cellStyle name="40% - Accent6 4 4 7" xfId="44949"/>
    <cellStyle name="40% - Accent6 4 4 7 2" xfId="44950"/>
    <cellStyle name="40% - Accent6 4 4 7 3" xfId="44951"/>
    <cellStyle name="40% - Accent6 4 4 8" xfId="44952"/>
    <cellStyle name="40% - Accent6 4 4 9" xfId="44953"/>
    <cellStyle name="40% - Accent6 4 5" xfId="44954"/>
    <cellStyle name="40% - Accent6 4 5 2" xfId="44955"/>
    <cellStyle name="40% - Accent6 4 5 2 2" xfId="44956"/>
    <cellStyle name="40% - Accent6 4 5 2 2 2" xfId="44957"/>
    <cellStyle name="40% - Accent6 4 5 2 2 2 2" xfId="44958"/>
    <cellStyle name="40% - Accent6 4 5 2 2 2 3" xfId="44959"/>
    <cellStyle name="40% - Accent6 4 5 2 2 3" xfId="44960"/>
    <cellStyle name="40% - Accent6 4 5 2 2 4" xfId="44961"/>
    <cellStyle name="40% - Accent6 4 5 2 3" xfId="44962"/>
    <cellStyle name="40% - Accent6 4 5 2 3 2" xfId="44963"/>
    <cellStyle name="40% - Accent6 4 5 2 3 2 2" xfId="44964"/>
    <cellStyle name="40% - Accent6 4 5 2 3 2 3" xfId="44965"/>
    <cellStyle name="40% - Accent6 4 5 2 3 3" xfId="44966"/>
    <cellStyle name="40% - Accent6 4 5 2 3 4" xfId="44967"/>
    <cellStyle name="40% - Accent6 4 5 2 4" xfId="44968"/>
    <cellStyle name="40% - Accent6 4 5 2 4 2" xfId="44969"/>
    <cellStyle name="40% - Accent6 4 5 2 4 3" xfId="44970"/>
    <cellStyle name="40% - Accent6 4 5 2 5" xfId="44971"/>
    <cellStyle name="40% - Accent6 4 5 2 6" xfId="44972"/>
    <cellStyle name="40% - Accent6 4 5 3" xfId="44973"/>
    <cellStyle name="40% - Accent6 4 5 3 2" xfId="44974"/>
    <cellStyle name="40% - Accent6 4 5 3 2 2" xfId="44975"/>
    <cellStyle name="40% - Accent6 4 5 3 2 2 2" xfId="44976"/>
    <cellStyle name="40% - Accent6 4 5 3 2 2 3" xfId="44977"/>
    <cellStyle name="40% - Accent6 4 5 3 2 3" xfId="44978"/>
    <cellStyle name="40% - Accent6 4 5 3 2 4" xfId="44979"/>
    <cellStyle name="40% - Accent6 4 5 3 3" xfId="44980"/>
    <cellStyle name="40% - Accent6 4 5 3 3 2" xfId="44981"/>
    <cellStyle name="40% - Accent6 4 5 3 3 2 2" xfId="44982"/>
    <cellStyle name="40% - Accent6 4 5 3 3 2 3" xfId="44983"/>
    <cellStyle name="40% - Accent6 4 5 3 3 3" xfId="44984"/>
    <cellStyle name="40% - Accent6 4 5 3 3 4" xfId="44985"/>
    <cellStyle name="40% - Accent6 4 5 3 4" xfId="44986"/>
    <cellStyle name="40% - Accent6 4 5 3 4 2" xfId="44987"/>
    <cellStyle name="40% - Accent6 4 5 3 4 3" xfId="44988"/>
    <cellStyle name="40% - Accent6 4 5 3 5" xfId="44989"/>
    <cellStyle name="40% - Accent6 4 5 3 6" xfId="44990"/>
    <cellStyle name="40% - Accent6 4 5 4" xfId="44991"/>
    <cellStyle name="40% - Accent6 4 5 4 2" xfId="44992"/>
    <cellStyle name="40% - Accent6 4 5 4 2 2" xfId="44993"/>
    <cellStyle name="40% - Accent6 4 5 4 2 3" xfId="44994"/>
    <cellStyle name="40% - Accent6 4 5 4 3" xfId="44995"/>
    <cellStyle name="40% - Accent6 4 5 4 4" xfId="44996"/>
    <cellStyle name="40% - Accent6 4 5 5" xfId="44997"/>
    <cellStyle name="40% - Accent6 4 5 5 2" xfId="44998"/>
    <cellStyle name="40% - Accent6 4 5 5 2 2" xfId="44999"/>
    <cellStyle name="40% - Accent6 4 5 5 2 3" xfId="45000"/>
    <cellStyle name="40% - Accent6 4 5 5 3" xfId="45001"/>
    <cellStyle name="40% - Accent6 4 5 5 4" xfId="45002"/>
    <cellStyle name="40% - Accent6 4 5 6" xfId="45003"/>
    <cellStyle name="40% - Accent6 4 5 6 2" xfId="45004"/>
    <cellStyle name="40% - Accent6 4 5 6 3" xfId="45005"/>
    <cellStyle name="40% - Accent6 4 5 7" xfId="45006"/>
    <cellStyle name="40% - Accent6 4 5 8" xfId="45007"/>
    <cellStyle name="40% - Accent6 4 6" xfId="45008"/>
    <cellStyle name="40% - Accent6 4 6 2" xfId="45009"/>
    <cellStyle name="40% - Accent6 4 6 2 2" xfId="45010"/>
    <cellStyle name="40% - Accent6 4 6 2 2 2" xfId="45011"/>
    <cellStyle name="40% - Accent6 4 6 2 2 3" xfId="45012"/>
    <cellStyle name="40% - Accent6 4 6 2 3" xfId="45013"/>
    <cellStyle name="40% - Accent6 4 6 2 4" xfId="45014"/>
    <cellStyle name="40% - Accent6 4 6 3" xfId="45015"/>
    <cellStyle name="40% - Accent6 4 6 3 2" xfId="45016"/>
    <cellStyle name="40% - Accent6 4 6 3 2 2" xfId="45017"/>
    <cellStyle name="40% - Accent6 4 6 3 2 3" xfId="45018"/>
    <cellStyle name="40% - Accent6 4 6 3 3" xfId="45019"/>
    <cellStyle name="40% - Accent6 4 6 3 4" xfId="45020"/>
    <cellStyle name="40% - Accent6 4 6 4" xfId="45021"/>
    <cellStyle name="40% - Accent6 4 6 4 2" xfId="45022"/>
    <cellStyle name="40% - Accent6 4 6 4 3" xfId="45023"/>
    <cellStyle name="40% - Accent6 4 6 5" xfId="45024"/>
    <cellStyle name="40% - Accent6 4 6 6" xfId="45025"/>
    <cellStyle name="40% - Accent6 4 7" xfId="45026"/>
    <cellStyle name="40% - Accent6 4 7 2" xfId="45027"/>
    <cellStyle name="40% - Accent6 4 7 2 2" xfId="45028"/>
    <cellStyle name="40% - Accent6 4 7 2 2 2" xfId="45029"/>
    <cellStyle name="40% - Accent6 4 7 2 2 3" xfId="45030"/>
    <cellStyle name="40% - Accent6 4 7 2 3" xfId="45031"/>
    <cellStyle name="40% - Accent6 4 7 2 4" xfId="45032"/>
    <cellStyle name="40% - Accent6 4 7 3" xfId="45033"/>
    <cellStyle name="40% - Accent6 4 7 3 2" xfId="45034"/>
    <cellStyle name="40% - Accent6 4 7 3 2 2" xfId="45035"/>
    <cellStyle name="40% - Accent6 4 7 3 2 3" xfId="45036"/>
    <cellStyle name="40% - Accent6 4 7 3 3" xfId="45037"/>
    <cellStyle name="40% - Accent6 4 7 3 4" xfId="45038"/>
    <cellStyle name="40% - Accent6 4 7 4" xfId="45039"/>
    <cellStyle name="40% - Accent6 4 7 4 2" xfId="45040"/>
    <cellStyle name="40% - Accent6 4 7 4 3" xfId="45041"/>
    <cellStyle name="40% - Accent6 4 7 5" xfId="45042"/>
    <cellStyle name="40% - Accent6 4 7 6" xfId="45043"/>
    <cellStyle name="40% - Accent6 4 8" xfId="45044"/>
    <cellStyle name="40% - Accent6 4 8 2" xfId="45045"/>
    <cellStyle name="40% - Accent6 4 8 2 2" xfId="45046"/>
    <cellStyle name="40% - Accent6 4 8 2 3" xfId="45047"/>
    <cellStyle name="40% - Accent6 4 8 3" xfId="45048"/>
    <cellStyle name="40% - Accent6 4 8 3 2" xfId="45049"/>
    <cellStyle name="40% - Accent6 4 8 3 3" xfId="45050"/>
    <cellStyle name="40% - Accent6 4 9" xfId="45051"/>
    <cellStyle name="40% - Accent6 4 9 2" xfId="45052"/>
    <cellStyle name="40% - Accent6 4 9 2 2" xfId="45053"/>
    <cellStyle name="40% - Accent6 4 9 2 3" xfId="45054"/>
    <cellStyle name="40% - Accent6 4 9 3" xfId="45055"/>
    <cellStyle name="40% - Accent6 4 9 4" xfId="45056"/>
    <cellStyle name="40% - Accent6 4_Revenue monitoring workings P6 97-2003" xfId="45057"/>
    <cellStyle name="40% - Accent6 5" xfId="45058"/>
    <cellStyle name="40% - Accent6 5 10" xfId="45059"/>
    <cellStyle name="40% - Accent6 5 11" xfId="45060"/>
    <cellStyle name="40% - Accent6 5 2" xfId="45061"/>
    <cellStyle name="40% - Accent6 5 2 2" xfId="45062"/>
    <cellStyle name="40% - Accent6 5 2 2 2" xfId="45063"/>
    <cellStyle name="40% - Accent6 5 2 2 2 2" xfId="45064"/>
    <cellStyle name="40% - Accent6 5 2 2 2 2 2" xfId="45065"/>
    <cellStyle name="40% - Accent6 5 2 2 2 2 2 2" xfId="45066"/>
    <cellStyle name="40% - Accent6 5 2 2 2 2 2 3" xfId="45067"/>
    <cellStyle name="40% - Accent6 5 2 2 2 2 3" xfId="45068"/>
    <cellStyle name="40% - Accent6 5 2 2 2 2 4" xfId="45069"/>
    <cellStyle name="40% - Accent6 5 2 2 2 3" xfId="45070"/>
    <cellStyle name="40% - Accent6 5 2 2 2 3 2" xfId="45071"/>
    <cellStyle name="40% - Accent6 5 2 2 2 3 2 2" xfId="45072"/>
    <cellStyle name="40% - Accent6 5 2 2 2 3 2 3" xfId="45073"/>
    <cellStyle name="40% - Accent6 5 2 2 2 3 3" xfId="45074"/>
    <cellStyle name="40% - Accent6 5 2 2 2 3 4" xfId="45075"/>
    <cellStyle name="40% - Accent6 5 2 2 2 4" xfId="45076"/>
    <cellStyle name="40% - Accent6 5 2 2 2 4 2" xfId="45077"/>
    <cellStyle name="40% - Accent6 5 2 2 2 4 3" xfId="45078"/>
    <cellStyle name="40% - Accent6 5 2 2 2 5" xfId="45079"/>
    <cellStyle name="40% - Accent6 5 2 2 2 6" xfId="45080"/>
    <cellStyle name="40% - Accent6 5 2 2 3" xfId="45081"/>
    <cellStyle name="40% - Accent6 5 2 2 3 2" xfId="45082"/>
    <cellStyle name="40% - Accent6 5 2 2 3 2 2" xfId="45083"/>
    <cellStyle name="40% - Accent6 5 2 2 3 2 2 2" xfId="45084"/>
    <cellStyle name="40% - Accent6 5 2 2 3 2 2 3" xfId="45085"/>
    <cellStyle name="40% - Accent6 5 2 2 3 2 3" xfId="45086"/>
    <cellStyle name="40% - Accent6 5 2 2 3 2 4" xfId="45087"/>
    <cellStyle name="40% - Accent6 5 2 2 3 3" xfId="45088"/>
    <cellStyle name="40% - Accent6 5 2 2 3 3 2" xfId="45089"/>
    <cellStyle name="40% - Accent6 5 2 2 3 3 2 2" xfId="45090"/>
    <cellStyle name="40% - Accent6 5 2 2 3 3 2 3" xfId="45091"/>
    <cellStyle name="40% - Accent6 5 2 2 3 3 3" xfId="45092"/>
    <cellStyle name="40% - Accent6 5 2 2 3 3 4" xfId="45093"/>
    <cellStyle name="40% - Accent6 5 2 2 3 4" xfId="45094"/>
    <cellStyle name="40% - Accent6 5 2 2 3 4 2" xfId="45095"/>
    <cellStyle name="40% - Accent6 5 2 2 3 4 3" xfId="45096"/>
    <cellStyle name="40% - Accent6 5 2 2 3 5" xfId="45097"/>
    <cellStyle name="40% - Accent6 5 2 2 3 6" xfId="45098"/>
    <cellStyle name="40% - Accent6 5 2 2 4" xfId="45099"/>
    <cellStyle name="40% - Accent6 5 2 2 4 2" xfId="45100"/>
    <cellStyle name="40% - Accent6 5 2 2 4 2 2" xfId="45101"/>
    <cellStyle name="40% - Accent6 5 2 2 4 2 3" xfId="45102"/>
    <cellStyle name="40% - Accent6 5 2 2 4 3" xfId="45103"/>
    <cellStyle name="40% - Accent6 5 2 2 4 4" xfId="45104"/>
    <cellStyle name="40% - Accent6 5 2 2 5" xfId="45105"/>
    <cellStyle name="40% - Accent6 5 2 2 5 2" xfId="45106"/>
    <cellStyle name="40% - Accent6 5 2 2 5 2 2" xfId="45107"/>
    <cellStyle name="40% - Accent6 5 2 2 5 2 3" xfId="45108"/>
    <cellStyle name="40% - Accent6 5 2 2 5 3" xfId="45109"/>
    <cellStyle name="40% - Accent6 5 2 2 5 4" xfId="45110"/>
    <cellStyle name="40% - Accent6 5 2 2 6" xfId="45111"/>
    <cellStyle name="40% - Accent6 5 2 2 6 2" xfId="45112"/>
    <cellStyle name="40% - Accent6 5 2 2 6 3" xfId="45113"/>
    <cellStyle name="40% - Accent6 5 2 2 7" xfId="45114"/>
    <cellStyle name="40% - Accent6 5 2 2 8" xfId="45115"/>
    <cellStyle name="40% - Accent6 5 2 3" xfId="45116"/>
    <cellStyle name="40% - Accent6 5 2 3 2" xfId="45117"/>
    <cellStyle name="40% - Accent6 5 2 3 2 2" xfId="45118"/>
    <cellStyle name="40% - Accent6 5 2 3 2 2 2" xfId="45119"/>
    <cellStyle name="40% - Accent6 5 2 3 2 2 3" xfId="45120"/>
    <cellStyle name="40% - Accent6 5 2 3 2 3" xfId="45121"/>
    <cellStyle name="40% - Accent6 5 2 3 2 4" xfId="45122"/>
    <cellStyle name="40% - Accent6 5 2 3 3" xfId="45123"/>
    <cellStyle name="40% - Accent6 5 2 3 3 2" xfId="45124"/>
    <cellStyle name="40% - Accent6 5 2 3 3 2 2" xfId="45125"/>
    <cellStyle name="40% - Accent6 5 2 3 3 2 3" xfId="45126"/>
    <cellStyle name="40% - Accent6 5 2 3 3 3" xfId="45127"/>
    <cellStyle name="40% - Accent6 5 2 3 3 4" xfId="45128"/>
    <cellStyle name="40% - Accent6 5 2 3 4" xfId="45129"/>
    <cellStyle name="40% - Accent6 5 2 3 4 2" xfId="45130"/>
    <cellStyle name="40% - Accent6 5 2 3 4 3" xfId="45131"/>
    <cellStyle name="40% - Accent6 5 2 3 5" xfId="45132"/>
    <cellStyle name="40% - Accent6 5 2 3 6" xfId="45133"/>
    <cellStyle name="40% - Accent6 5 2 4" xfId="45134"/>
    <cellStyle name="40% - Accent6 5 2 4 2" xfId="45135"/>
    <cellStyle name="40% - Accent6 5 2 4 2 2" xfId="45136"/>
    <cellStyle name="40% - Accent6 5 2 4 2 2 2" xfId="45137"/>
    <cellStyle name="40% - Accent6 5 2 4 2 2 3" xfId="45138"/>
    <cellStyle name="40% - Accent6 5 2 4 2 3" xfId="45139"/>
    <cellStyle name="40% - Accent6 5 2 4 2 4" xfId="45140"/>
    <cellStyle name="40% - Accent6 5 2 4 3" xfId="45141"/>
    <cellStyle name="40% - Accent6 5 2 4 3 2" xfId="45142"/>
    <cellStyle name="40% - Accent6 5 2 4 3 2 2" xfId="45143"/>
    <cellStyle name="40% - Accent6 5 2 4 3 2 3" xfId="45144"/>
    <cellStyle name="40% - Accent6 5 2 4 3 3" xfId="45145"/>
    <cellStyle name="40% - Accent6 5 2 4 3 4" xfId="45146"/>
    <cellStyle name="40% - Accent6 5 2 4 4" xfId="45147"/>
    <cellStyle name="40% - Accent6 5 2 4 4 2" xfId="45148"/>
    <cellStyle name="40% - Accent6 5 2 4 4 3" xfId="45149"/>
    <cellStyle name="40% - Accent6 5 2 4 5" xfId="45150"/>
    <cellStyle name="40% - Accent6 5 2 4 6" xfId="45151"/>
    <cellStyle name="40% - Accent6 5 2 5" xfId="45152"/>
    <cellStyle name="40% - Accent6 5 2 5 2" xfId="45153"/>
    <cellStyle name="40% - Accent6 5 2 5 2 2" xfId="45154"/>
    <cellStyle name="40% - Accent6 5 2 5 2 3" xfId="45155"/>
    <cellStyle name="40% - Accent6 5 2 5 3" xfId="45156"/>
    <cellStyle name="40% - Accent6 5 2 5 4" xfId="45157"/>
    <cellStyle name="40% - Accent6 5 2 6" xfId="45158"/>
    <cellStyle name="40% - Accent6 5 2 6 2" xfId="45159"/>
    <cellStyle name="40% - Accent6 5 2 6 2 2" xfId="45160"/>
    <cellStyle name="40% - Accent6 5 2 6 2 3" xfId="45161"/>
    <cellStyle name="40% - Accent6 5 2 6 3" xfId="45162"/>
    <cellStyle name="40% - Accent6 5 2 6 4" xfId="45163"/>
    <cellStyle name="40% - Accent6 5 2 7" xfId="45164"/>
    <cellStyle name="40% - Accent6 5 2 7 2" xfId="45165"/>
    <cellStyle name="40% - Accent6 5 2 7 3" xfId="45166"/>
    <cellStyle name="40% - Accent6 5 2 8" xfId="45167"/>
    <cellStyle name="40% - Accent6 5 2 9" xfId="45168"/>
    <cellStyle name="40% - Accent6 5 3" xfId="45169"/>
    <cellStyle name="40% - Accent6 5 3 2" xfId="45170"/>
    <cellStyle name="40% - Accent6 5 3 2 2" xfId="45171"/>
    <cellStyle name="40% - Accent6 5 3 2 2 2" xfId="45172"/>
    <cellStyle name="40% - Accent6 5 3 2 2 2 2" xfId="45173"/>
    <cellStyle name="40% - Accent6 5 3 2 2 2 3" xfId="45174"/>
    <cellStyle name="40% - Accent6 5 3 2 2 3" xfId="45175"/>
    <cellStyle name="40% - Accent6 5 3 2 2 4" xfId="45176"/>
    <cellStyle name="40% - Accent6 5 3 2 3" xfId="45177"/>
    <cellStyle name="40% - Accent6 5 3 2 3 2" xfId="45178"/>
    <cellStyle name="40% - Accent6 5 3 2 3 2 2" xfId="45179"/>
    <cellStyle name="40% - Accent6 5 3 2 3 2 3" xfId="45180"/>
    <cellStyle name="40% - Accent6 5 3 2 3 3" xfId="45181"/>
    <cellStyle name="40% - Accent6 5 3 2 3 4" xfId="45182"/>
    <cellStyle name="40% - Accent6 5 3 2 4" xfId="45183"/>
    <cellStyle name="40% - Accent6 5 3 2 4 2" xfId="45184"/>
    <cellStyle name="40% - Accent6 5 3 2 4 3" xfId="45185"/>
    <cellStyle name="40% - Accent6 5 3 2 5" xfId="45186"/>
    <cellStyle name="40% - Accent6 5 3 2 6" xfId="45187"/>
    <cellStyle name="40% - Accent6 5 3 3" xfId="45188"/>
    <cellStyle name="40% - Accent6 5 3 3 2" xfId="45189"/>
    <cellStyle name="40% - Accent6 5 3 3 2 2" xfId="45190"/>
    <cellStyle name="40% - Accent6 5 3 3 2 2 2" xfId="45191"/>
    <cellStyle name="40% - Accent6 5 3 3 2 2 3" xfId="45192"/>
    <cellStyle name="40% - Accent6 5 3 3 2 3" xfId="45193"/>
    <cellStyle name="40% - Accent6 5 3 3 2 4" xfId="45194"/>
    <cellStyle name="40% - Accent6 5 3 3 3" xfId="45195"/>
    <cellStyle name="40% - Accent6 5 3 3 3 2" xfId="45196"/>
    <cellStyle name="40% - Accent6 5 3 3 3 2 2" xfId="45197"/>
    <cellStyle name="40% - Accent6 5 3 3 3 2 3" xfId="45198"/>
    <cellStyle name="40% - Accent6 5 3 3 3 3" xfId="45199"/>
    <cellStyle name="40% - Accent6 5 3 3 3 4" xfId="45200"/>
    <cellStyle name="40% - Accent6 5 3 3 4" xfId="45201"/>
    <cellStyle name="40% - Accent6 5 3 3 4 2" xfId="45202"/>
    <cellStyle name="40% - Accent6 5 3 3 4 3" xfId="45203"/>
    <cellStyle name="40% - Accent6 5 3 3 5" xfId="45204"/>
    <cellStyle name="40% - Accent6 5 3 3 6" xfId="45205"/>
    <cellStyle name="40% - Accent6 5 3 4" xfId="45206"/>
    <cellStyle name="40% - Accent6 5 3 4 2" xfId="45207"/>
    <cellStyle name="40% - Accent6 5 3 4 2 2" xfId="45208"/>
    <cellStyle name="40% - Accent6 5 3 4 2 3" xfId="45209"/>
    <cellStyle name="40% - Accent6 5 3 4 3" xfId="45210"/>
    <cellStyle name="40% - Accent6 5 3 4 4" xfId="45211"/>
    <cellStyle name="40% - Accent6 5 3 5" xfId="45212"/>
    <cellStyle name="40% - Accent6 5 3 5 2" xfId="45213"/>
    <cellStyle name="40% - Accent6 5 3 5 2 2" xfId="45214"/>
    <cellStyle name="40% - Accent6 5 3 5 2 3" xfId="45215"/>
    <cellStyle name="40% - Accent6 5 3 5 3" xfId="45216"/>
    <cellStyle name="40% - Accent6 5 3 5 4" xfId="45217"/>
    <cellStyle name="40% - Accent6 5 3 6" xfId="45218"/>
    <cellStyle name="40% - Accent6 5 3 6 2" xfId="45219"/>
    <cellStyle name="40% - Accent6 5 3 6 3" xfId="45220"/>
    <cellStyle name="40% - Accent6 5 3 7" xfId="45221"/>
    <cellStyle name="40% - Accent6 5 3 8" xfId="45222"/>
    <cellStyle name="40% - Accent6 5 4" xfId="45223"/>
    <cellStyle name="40% - Accent6 5 4 2" xfId="45224"/>
    <cellStyle name="40% - Accent6 5 4 2 2" xfId="45225"/>
    <cellStyle name="40% - Accent6 5 4 2 2 2" xfId="45226"/>
    <cellStyle name="40% - Accent6 5 4 2 2 3" xfId="45227"/>
    <cellStyle name="40% - Accent6 5 4 2 3" xfId="45228"/>
    <cellStyle name="40% - Accent6 5 4 2 4" xfId="45229"/>
    <cellStyle name="40% - Accent6 5 4 3" xfId="45230"/>
    <cellStyle name="40% - Accent6 5 4 3 2" xfId="45231"/>
    <cellStyle name="40% - Accent6 5 4 3 2 2" xfId="45232"/>
    <cellStyle name="40% - Accent6 5 4 3 2 3" xfId="45233"/>
    <cellStyle name="40% - Accent6 5 4 3 3" xfId="45234"/>
    <cellStyle name="40% - Accent6 5 4 3 4" xfId="45235"/>
    <cellStyle name="40% - Accent6 5 4 4" xfId="45236"/>
    <cellStyle name="40% - Accent6 5 4 4 2" xfId="45237"/>
    <cellStyle name="40% - Accent6 5 4 4 3" xfId="45238"/>
    <cellStyle name="40% - Accent6 5 4 5" xfId="45239"/>
    <cellStyle name="40% - Accent6 5 4 6" xfId="45240"/>
    <cellStyle name="40% - Accent6 5 5" xfId="45241"/>
    <cellStyle name="40% - Accent6 5 5 2" xfId="45242"/>
    <cellStyle name="40% - Accent6 5 5 2 2" xfId="45243"/>
    <cellStyle name="40% - Accent6 5 5 2 2 2" xfId="45244"/>
    <cellStyle name="40% - Accent6 5 5 2 2 3" xfId="45245"/>
    <cellStyle name="40% - Accent6 5 5 2 3" xfId="45246"/>
    <cellStyle name="40% - Accent6 5 5 2 4" xfId="45247"/>
    <cellStyle name="40% - Accent6 5 5 3" xfId="45248"/>
    <cellStyle name="40% - Accent6 5 5 3 2" xfId="45249"/>
    <cellStyle name="40% - Accent6 5 5 3 2 2" xfId="45250"/>
    <cellStyle name="40% - Accent6 5 5 3 2 3" xfId="45251"/>
    <cellStyle name="40% - Accent6 5 5 3 3" xfId="45252"/>
    <cellStyle name="40% - Accent6 5 5 3 4" xfId="45253"/>
    <cellStyle name="40% - Accent6 5 5 4" xfId="45254"/>
    <cellStyle name="40% - Accent6 5 5 4 2" xfId="45255"/>
    <cellStyle name="40% - Accent6 5 5 4 3" xfId="45256"/>
    <cellStyle name="40% - Accent6 5 5 5" xfId="45257"/>
    <cellStyle name="40% - Accent6 5 5 6" xfId="45258"/>
    <cellStyle name="40% - Accent6 5 6" xfId="45259"/>
    <cellStyle name="40% - Accent6 5 6 2" xfId="45260"/>
    <cellStyle name="40% - Accent6 5 6 2 2" xfId="45261"/>
    <cellStyle name="40% - Accent6 5 6 2 3" xfId="45262"/>
    <cellStyle name="40% - Accent6 5 6 3" xfId="45263"/>
    <cellStyle name="40% - Accent6 5 6 4" xfId="45264"/>
    <cellStyle name="40% - Accent6 5 7" xfId="45265"/>
    <cellStyle name="40% - Accent6 5 7 2" xfId="45266"/>
    <cellStyle name="40% - Accent6 5 7 2 2" xfId="45267"/>
    <cellStyle name="40% - Accent6 5 7 2 3" xfId="45268"/>
    <cellStyle name="40% - Accent6 5 7 3" xfId="45269"/>
    <cellStyle name="40% - Accent6 5 7 4" xfId="45270"/>
    <cellStyle name="40% - Accent6 5 8" xfId="45271"/>
    <cellStyle name="40% - Accent6 5 8 2" xfId="45272"/>
    <cellStyle name="40% - Accent6 5 8 3" xfId="45273"/>
    <cellStyle name="40% - Accent6 5 9" xfId="45274"/>
    <cellStyle name="40% - Accent6 5_Revenue monitoring workings P6 97-2003" xfId="45275"/>
    <cellStyle name="40% - Accent6 6" xfId="45276"/>
    <cellStyle name="40% - Accent6 6 10" xfId="45277"/>
    <cellStyle name="40% - Accent6 6 11" xfId="45278"/>
    <cellStyle name="40% - Accent6 6 2" xfId="45279"/>
    <cellStyle name="40% - Accent6 6 2 2" xfId="45280"/>
    <cellStyle name="40% - Accent6 6 2 2 2" xfId="45281"/>
    <cellStyle name="40% - Accent6 6 2 2 2 2" xfId="45282"/>
    <cellStyle name="40% - Accent6 6 2 2 2 2 2" xfId="45283"/>
    <cellStyle name="40% - Accent6 6 2 2 2 2 2 2" xfId="45284"/>
    <cellStyle name="40% - Accent6 6 2 2 2 2 2 3" xfId="45285"/>
    <cellStyle name="40% - Accent6 6 2 2 2 2 3" xfId="45286"/>
    <cellStyle name="40% - Accent6 6 2 2 2 2 4" xfId="45287"/>
    <cellStyle name="40% - Accent6 6 2 2 2 3" xfId="45288"/>
    <cellStyle name="40% - Accent6 6 2 2 2 3 2" xfId="45289"/>
    <cellStyle name="40% - Accent6 6 2 2 2 3 2 2" xfId="45290"/>
    <cellStyle name="40% - Accent6 6 2 2 2 3 2 3" xfId="45291"/>
    <cellStyle name="40% - Accent6 6 2 2 2 3 3" xfId="45292"/>
    <cellStyle name="40% - Accent6 6 2 2 2 3 4" xfId="45293"/>
    <cellStyle name="40% - Accent6 6 2 2 2 4" xfId="45294"/>
    <cellStyle name="40% - Accent6 6 2 2 2 4 2" xfId="45295"/>
    <cellStyle name="40% - Accent6 6 2 2 2 4 3" xfId="45296"/>
    <cellStyle name="40% - Accent6 6 2 2 2 5" xfId="45297"/>
    <cellStyle name="40% - Accent6 6 2 2 2 6" xfId="45298"/>
    <cellStyle name="40% - Accent6 6 2 2 3" xfId="45299"/>
    <cellStyle name="40% - Accent6 6 2 2 3 2" xfId="45300"/>
    <cellStyle name="40% - Accent6 6 2 2 3 2 2" xfId="45301"/>
    <cellStyle name="40% - Accent6 6 2 2 3 2 2 2" xfId="45302"/>
    <cellStyle name="40% - Accent6 6 2 2 3 2 2 3" xfId="45303"/>
    <cellStyle name="40% - Accent6 6 2 2 3 2 3" xfId="45304"/>
    <cellStyle name="40% - Accent6 6 2 2 3 2 4" xfId="45305"/>
    <cellStyle name="40% - Accent6 6 2 2 3 3" xfId="45306"/>
    <cellStyle name="40% - Accent6 6 2 2 3 3 2" xfId="45307"/>
    <cellStyle name="40% - Accent6 6 2 2 3 3 2 2" xfId="45308"/>
    <cellStyle name="40% - Accent6 6 2 2 3 3 2 3" xfId="45309"/>
    <cellStyle name="40% - Accent6 6 2 2 3 3 3" xfId="45310"/>
    <cellStyle name="40% - Accent6 6 2 2 3 3 4" xfId="45311"/>
    <cellStyle name="40% - Accent6 6 2 2 3 4" xfId="45312"/>
    <cellStyle name="40% - Accent6 6 2 2 3 4 2" xfId="45313"/>
    <cellStyle name="40% - Accent6 6 2 2 3 4 3" xfId="45314"/>
    <cellStyle name="40% - Accent6 6 2 2 3 5" xfId="45315"/>
    <cellStyle name="40% - Accent6 6 2 2 3 6" xfId="45316"/>
    <cellStyle name="40% - Accent6 6 2 2 4" xfId="45317"/>
    <cellStyle name="40% - Accent6 6 2 2 4 2" xfId="45318"/>
    <cellStyle name="40% - Accent6 6 2 2 4 2 2" xfId="45319"/>
    <cellStyle name="40% - Accent6 6 2 2 4 2 3" xfId="45320"/>
    <cellStyle name="40% - Accent6 6 2 2 4 3" xfId="45321"/>
    <cellStyle name="40% - Accent6 6 2 2 4 4" xfId="45322"/>
    <cellStyle name="40% - Accent6 6 2 2 5" xfId="45323"/>
    <cellStyle name="40% - Accent6 6 2 2 5 2" xfId="45324"/>
    <cellStyle name="40% - Accent6 6 2 2 5 2 2" xfId="45325"/>
    <cellStyle name="40% - Accent6 6 2 2 5 2 3" xfId="45326"/>
    <cellStyle name="40% - Accent6 6 2 2 5 3" xfId="45327"/>
    <cellStyle name="40% - Accent6 6 2 2 5 4" xfId="45328"/>
    <cellStyle name="40% - Accent6 6 2 2 6" xfId="45329"/>
    <cellStyle name="40% - Accent6 6 2 2 6 2" xfId="45330"/>
    <cellStyle name="40% - Accent6 6 2 2 6 3" xfId="45331"/>
    <cellStyle name="40% - Accent6 6 2 2 7" xfId="45332"/>
    <cellStyle name="40% - Accent6 6 2 2 8" xfId="45333"/>
    <cellStyle name="40% - Accent6 6 2 3" xfId="45334"/>
    <cellStyle name="40% - Accent6 6 2 3 2" xfId="45335"/>
    <cellStyle name="40% - Accent6 6 2 3 2 2" xfId="45336"/>
    <cellStyle name="40% - Accent6 6 2 3 2 2 2" xfId="45337"/>
    <cellStyle name="40% - Accent6 6 2 3 2 2 3" xfId="45338"/>
    <cellStyle name="40% - Accent6 6 2 3 2 3" xfId="45339"/>
    <cellStyle name="40% - Accent6 6 2 3 2 4" xfId="45340"/>
    <cellStyle name="40% - Accent6 6 2 3 3" xfId="45341"/>
    <cellStyle name="40% - Accent6 6 2 3 3 2" xfId="45342"/>
    <cellStyle name="40% - Accent6 6 2 3 3 2 2" xfId="45343"/>
    <cellStyle name="40% - Accent6 6 2 3 3 2 3" xfId="45344"/>
    <cellStyle name="40% - Accent6 6 2 3 3 3" xfId="45345"/>
    <cellStyle name="40% - Accent6 6 2 3 3 4" xfId="45346"/>
    <cellStyle name="40% - Accent6 6 2 3 4" xfId="45347"/>
    <cellStyle name="40% - Accent6 6 2 3 4 2" xfId="45348"/>
    <cellStyle name="40% - Accent6 6 2 3 4 3" xfId="45349"/>
    <cellStyle name="40% - Accent6 6 2 3 5" xfId="45350"/>
    <cellStyle name="40% - Accent6 6 2 3 6" xfId="45351"/>
    <cellStyle name="40% - Accent6 6 2 4" xfId="45352"/>
    <cellStyle name="40% - Accent6 6 2 4 2" xfId="45353"/>
    <cellStyle name="40% - Accent6 6 2 4 2 2" xfId="45354"/>
    <cellStyle name="40% - Accent6 6 2 4 2 2 2" xfId="45355"/>
    <cellStyle name="40% - Accent6 6 2 4 2 2 3" xfId="45356"/>
    <cellStyle name="40% - Accent6 6 2 4 2 3" xfId="45357"/>
    <cellStyle name="40% - Accent6 6 2 4 2 4" xfId="45358"/>
    <cellStyle name="40% - Accent6 6 2 4 3" xfId="45359"/>
    <cellStyle name="40% - Accent6 6 2 4 3 2" xfId="45360"/>
    <cellStyle name="40% - Accent6 6 2 4 3 2 2" xfId="45361"/>
    <cellStyle name="40% - Accent6 6 2 4 3 2 3" xfId="45362"/>
    <cellStyle name="40% - Accent6 6 2 4 3 3" xfId="45363"/>
    <cellStyle name="40% - Accent6 6 2 4 3 4" xfId="45364"/>
    <cellStyle name="40% - Accent6 6 2 4 4" xfId="45365"/>
    <cellStyle name="40% - Accent6 6 2 4 4 2" xfId="45366"/>
    <cellStyle name="40% - Accent6 6 2 4 4 3" xfId="45367"/>
    <cellStyle name="40% - Accent6 6 2 4 5" xfId="45368"/>
    <cellStyle name="40% - Accent6 6 2 4 6" xfId="45369"/>
    <cellStyle name="40% - Accent6 6 2 5" xfId="45370"/>
    <cellStyle name="40% - Accent6 6 2 5 2" xfId="45371"/>
    <cellStyle name="40% - Accent6 6 2 5 2 2" xfId="45372"/>
    <cellStyle name="40% - Accent6 6 2 5 2 3" xfId="45373"/>
    <cellStyle name="40% - Accent6 6 2 5 3" xfId="45374"/>
    <cellStyle name="40% - Accent6 6 2 5 4" xfId="45375"/>
    <cellStyle name="40% - Accent6 6 2 6" xfId="45376"/>
    <cellStyle name="40% - Accent6 6 2 6 2" xfId="45377"/>
    <cellStyle name="40% - Accent6 6 2 6 2 2" xfId="45378"/>
    <cellStyle name="40% - Accent6 6 2 6 2 3" xfId="45379"/>
    <cellStyle name="40% - Accent6 6 2 6 3" xfId="45380"/>
    <cellStyle name="40% - Accent6 6 2 6 4" xfId="45381"/>
    <cellStyle name="40% - Accent6 6 2 7" xfId="45382"/>
    <cellStyle name="40% - Accent6 6 2 7 2" xfId="45383"/>
    <cellStyle name="40% - Accent6 6 2 7 3" xfId="45384"/>
    <cellStyle name="40% - Accent6 6 2 8" xfId="45385"/>
    <cellStyle name="40% - Accent6 6 2 9" xfId="45386"/>
    <cellStyle name="40% - Accent6 6 3" xfId="45387"/>
    <cellStyle name="40% - Accent6 6 3 2" xfId="45388"/>
    <cellStyle name="40% - Accent6 6 3 2 2" xfId="45389"/>
    <cellStyle name="40% - Accent6 6 3 2 2 2" xfId="45390"/>
    <cellStyle name="40% - Accent6 6 3 2 2 2 2" xfId="45391"/>
    <cellStyle name="40% - Accent6 6 3 2 2 2 3" xfId="45392"/>
    <cellStyle name="40% - Accent6 6 3 2 2 3" xfId="45393"/>
    <cellStyle name="40% - Accent6 6 3 2 2 4" xfId="45394"/>
    <cellStyle name="40% - Accent6 6 3 2 3" xfId="45395"/>
    <cellStyle name="40% - Accent6 6 3 2 3 2" xfId="45396"/>
    <cellStyle name="40% - Accent6 6 3 2 3 2 2" xfId="45397"/>
    <cellStyle name="40% - Accent6 6 3 2 3 2 3" xfId="45398"/>
    <cellStyle name="40% - Accent6 6 3 2 3 3" xfId="45399"/>
    <cellStyle name="40% - Accent6 6 3 2 3 4" xfId="45400"/>
    <cellStyle name="40% - Accent6 6 3 2 4" xfId="45401"/>
    <cellStyle name="40% - Accent6 6 3 2 4 2" xfId="45402"/>
    <cellStyle name="40% - Accent6 6 3 2 4 3" xfId="45403"/>
    <cellStyle name="40% - Accent6 6 3 2 5" xfId="45404"/>
    <cellStyle name="40% - Accent6 6 3 2 6" xfId="45405"/>
    <cellStyle name="40% - Accent6 6 3 3" xfId="45406"/>
    <cellStyle name="40% - Accent6 6 3 3 2" xfId="45407"/>
    <cellStyle name="40% - Accent6 6 3 3 2 2" xfId="45408"/>
    <cellStyle name="40% - Accent6 6 3 3 2 2 2" xfId="45409"/>
    <cellStyle name="40% - Accent6 6 3 3 2 2 3" xfId="45410"/>
    <cellStyle name="40% - Accent6 6 3 3 2 3" xfId="45411"/>
    <cellStyle name="40% - Accent6 6 3 3 2 4" xfId="45412"/>
    <cellStyle name="40% - Accent6 6 3 3 3" xfId="45413"/>
    <cellStyle name="40% - Accent6 6 3 3 3 2" xfId="45414"/>
    <cellStyle name="40% - Accent6 6 3 3 3 2 2" xfId="45415"/>
    <cellStyle name="40% - Accent6 6 3 3 3 2 3" xfId="45416"/>
    <cellStyle name="40% - Accent6 6 3 3 3 3" xfId="45417"/>
    <cellStyle name="40% - Accent6 6 3 3 3 4" xfId="45418"/>
    <cellStyle name="40% - Accent6 6 3 3 4" xfId="45419"/>
    <cellStyle name="40% - Accent6 6 3 3 4 2" xfId="45420"/>
    <cellStyle name="40% - Accent6 6 3 3 4 3" xfId="45421"/>
    <cellStyle name="40% - Accent6 6 3 3 5" xfId="45422"/>
    <cellStyle name="40% - Accent6 6 3 3 6" xfId="45423"/>
    <cellStyle name="40% - Accent6 6 3 4" xfId="45424"/>
    <cellStyle name="40% - Accent6 6 3 4 2" xfId="45425"/>
    <cellStyle name="40% - Accent6 6 3 4 2 2" xfId="45426"/>
    <cellStyle name="40% - Accent6 6 3 4 2 3" xfId="45427"/>
    <cellStyle name="40% - Accent6 6 3 4 3" xfId="45428"/>
    <cellStyle name="40% - Accent6 6 3 4 4" xfId="45429"/>
    <cellStyle name="40% - Accent6 6 3 5" xfId="45430"/>
    <cellStyle name="40% - Accent6 6 3 5 2" xfId="45431"/>
    <cellStyle name="40% - Accent6 6 3 5 2 2" xfId="45432"/>
    <cellStyle name="40% - Accent6 6 3 5 2 3" xfId="45433"/>
    <cellStyle name="40% - Accent6 6 3 5 3" xfId="45434"/>
    <cellStyle name="40% - Accent6 6 3 5 4" xfId="45435"/>
    <cellStyle name="40% - Accent6 6 3 6" xfId="45436"/>
    <cellStyle name="40% - Accent6 6 3 6 2" xfId="45437"/>
    <cellStyle name="40% - Accent6 6 3 6 3" xfId="45438"/>
    <cellStyle name="40% - Accent6 6 3 7" xfId="45439"/>
    <cellStyle name="40% - Accent6 6 3 8" xfId="45440"/>
    <cellStyle name="40% - Accent6 6 4" xfId="45441"/>
    <cellStyle name="40% - Accent6 6 4 2" xfId="45442"/>
    <cellStyle name="40% - Accent6 6 4 2 2" xfId="45443"/>
    <cellStyle name="40% - Accent6 6 4 2 2 2" xfId="45444"/>
    <cellStyle name="40% - Accent6 6 4 2 2 3" xfId="45445"/>
    <cellStyle name="40% - Accent6 6 4 2 3" xfId="45446"/>
    <cellStyle name="40% - Accent6 6 4 2 4" xfId="45447"/>
    <cellStyle name="40% - Accent6 6 4 3" xfId="45448"/>
    <cellStyle name="40% - Accent6 6 4 3 2" xfId="45449"/>
    <cellStyle name="40% - Accent6 6 4 3 2 2" xfId="45450"/>
    <cellStyle name="40% - Accent6 6 4 3 2 3" xfId="45451"/>
    <cellStyle name="40% - Accent6 6 4 3 3" xfId="45452"/>
    <cellStyle name="40% - Accent6 6 4 3 4" xfId="45453"/>
    <cellStyle name="40% - Accent6 6 4 4" xfId="45454"/>
    <cellStyle name="40% - Accent6 6 4 4 2" xfId="45455"/>
    <cellStyle name="40% - Accent6 6 4 4 3" xfId="45456"/>
    <cellStyle name="40% - Accent6 6 4 5" xfId="45457"/>
    <cellStyle name="40% - Accent6 6 4 6" xfId="45458"/>
    <cellStyle name="40% - Accent6 6 5" xfId="45459"/>
    <cellStyle name="40% - Accent6 6 5 2" xfId="45460"/>
    <cellStyle name="40% - Accent6 6 5 2 2" xfId="45461"/>
    <cellStyle name="40% - Accent6 6 5 2 2 2" xfId="45462"/>
    <cellStyle name="40% - Accent6 6 5 2 2 3" xfId="45463"/>
    <cellStyle name="40% - Accent6 6 5 2 3" xfId="45464"/>
    <cellStyle name="40% - Accent6 6 5 2 4" xfId="45465"/>
    <cellStyle name="40% - Accent6 6 5 3" xfId="45466"/>
    <cellStyle name="40% - Accent6 6 5 3 2" xfId="45467"/>
    <cellStyle name="40% - Accent6 6 5 3 2 2" xfId="45468"/>
    <cellStyle name="40% - Accent6 6 5 3 2 3" xfId="45469"/>
    <cellStyle name="40% - Accent6 6 5 3 3" xfId="45470"/>
    <cellStyle name="40% - Accent6 6 5 3 4" xfId="45471"/>
    <cellStyle name="40% - Accent6 6 5 4" xfId="45472"/>
    <cellStyle name="40% - Accent6 6 5 4 2" xfId="45473"/>
    <cellStyle name="40% - Accent6 6 5 4 3" xfId="45474"/>
    <cellStyle name="40% - Accent6 6 5 5" xfId="45475"/>
    <cellStyle name="40% - Accent6 6 5 6" xfId="45476"/>
    <cellStyle name="40% - Accent6 6 6" xfId="45477"/>
    <cellStyle name="40% - Accent6 6 6 2" xfId="45478"/>
    <cellStyle name="40% - Accent6 6 6 2 2" xfId="45479"/>
    <cellStyle name="40% - Accent6 6 6 2 3" xfId="45480"/>
    <cellStyle name="40% - Accent6 6 6 3" xfId="45481"/>
    <cellStyle name="40% - Accent6 6 6 4" xfId="45482"/>
    <cellStyle name="40% - Accent6 6 7" xfId="45483"/>
    <cellStyle name="40% - Accent6 6 7 2" xfId="45484"/>
    <cellStyle name="40% - Accent6 6 7 2 2" xfId="45485"/>
    <cellStyle name="40% - Accent6 6 7 2 3" xfId="45486"/>
    <cellStyle name="40% - Accent6 6 7 3" xfId="45487"/>
    <cellStyle name="40% - Accent6 6 7 4" xfId="45488"/>
    <cellStyle name="40% - Accent6 6 8" xfId="45489"/>
    <cellStyle name="40% - Accent6 6 8 2" xfId="45490"/>
    <cellStyle name="40% - Accent6 6 8 3" xfId="45491"/>
    <cellStyle name="40% - Accent6 6 9" xfId="45492"/>
    <cellStyle name="40% - Accent6 6_Revenue monitoring workings P6 97-2003" xfId="45493"/>
    <cellStyle name="40% - Accent6 7" xfId="45494"/>
    <cellStyle name="40% - Accent6 7 10" xfId="45495"/>
    <cellStyle name="40% - Accent6 7 11" xfId="45496"/>
    <cellStyle name="40% - Accent6 7 2" xfId="45497"/>
    <cellStyle name="40% - Accent6 7 2 2" xfId="45498"/>
    <cellStyle name="40% - Accent6 7 2 2 2" xfId="45499"/>
    <cellStyle name="40% - Accent6 7 2 2 2 2" xfId="45500"/>
    <cellStyle name="40% - Accent6 7 2 2 2 2 2" xfId="45501"/>
    <cellStyle name="40% - Accent6 7 2 2 2 2 2 2" xfId="45502"/>
    <cellStyle name="40% - Accent6 7 2 2 2 2 2 3" xfId="45503"/>
    <cellStyle name="40% - Accent6 7 2 2 2 2 3" xfId="45504"/>
    <cellStyle name="40% - Accent6 7 2 2 2 2 4" xfId="45505"/>
    <cellStyle name="40% - Accent6 7 2 2 2 3" xfId="45506"/>
    <cellStyle name="40% - Accent6 7 2 2 2 3 2" xfId="45507"/>
    <cellStyle name="40% - Accent6 7 2 2 2 3 2 2" xfId="45508"/>
    <cellStyle name="40% - Accent6 7 2 2 2 3 2 3" xfId="45509"/>
    <cellStyle name="40% - Accent6 7 2 2 2 3 3" xfId="45510"/>
    <cellStyle name="40% - Accent6 7 2 2 2 3 4" xfId="45511"/>
    <cellStyle name="40% - Accent6 7 2 2 2 4" xfId="45512"/>
    <cellStyle name="40% - Accent6 7 2 2 2 4 2" xfId="45513"/>
    <cellStyle name="40% - Accent6 7 2 2 2 4 3" xfId="45514"/>
    <cellStyle name="40% - Accent6 7 2 2 2 5" xfId="45515"/>
    <cellStyle name="40% - Accent6 7 2 2 2 6" xfId="45516"/>
    <cellStyle name="40% - Accent6 7 2 2 3" xfId="45517"/>
    <cellStyle name="40% - Accent6 7 2 2 3 2" xfId="45518"/>
    <cellStyle name="40% - Accent6 7 2 2 3 2 2" xfId="45519"/>
    <cellStyle name="40% - Accent6 7 2 2 3 2 2 2" xfId="45520"/>
    <cellStyle name="40% - Accent6 7 2 2 3 2 2 3" xfId="45521"/>
    <cellStyle name="40% - Accent6 7 2 2 3 2 3" xfId="45522"/>
    <cellStyle name="40% - Accent6 7 2 2 3 2 4" xfId="45523"/>
    <cellStyle name="40% - Accent6 7 2 2 3 3" xfId="45524"/>
    <cellStyle name="40% - Accent6 7 2 2 3 3 2" xfId="45525"/>
    <cellStyle name="40% - Accent6 7 2 2 3 3 2 2" xfId="45526"/>
    <cellStyle name="40% - Accent6 7 2 2 3 3 2 3" xfId="45527"/>
    <cellStyle name="40% - Accent6 7 2 2 3 3 3" xfId="45528"/>
    <cellStyle name="40% - Accent6 7 2 2 3 3 4" xfId="45529"/>
    <cellStyle name="40% - Accent6 7 2 2 3 4" xfId="45530"/>
    <cellStyle name="40% - Accent6 7 2 2 3 4 2" xfId="45531"/>
    <cellStyle name="40% - Accent6 7 2 2 3 4 3" xfId="45532"/>
    <cellStyle name="40% - Accent6 7 2 2 3 5" xfId="45533"/>
    <cellStyle name="40% - Accent6 7 2 2 3 6" xfId="45534"/>
    <cellStyle name="40% - Accent6 7 2 2 4" xfId="45535"/>
    <cellStyle name="40% - Accent6 7 2 2 4 2" xfId="45536"/>
    <cellStyle name="40% - Accent6 7 2 2 4 2 2" xfId="45537"/>
    <cellStyle name="40% - Accent6 7 2 2 4 2 3" xfId="45538"/>
    <cellStyle name="40% - Accent6 7 2 2 4 3" xfId="45539"/>
    <cellStyle name="40% - Accent6 7 2 2 4 4" xfId="45540"/>
    <cellStyle name="40% - Accent6 7 2 2 5" xfId="45541"/>
    <cellStyle name="40% - Accent6 7 2 2 5 2" xfId="45542"/>
    <cellStyle name="40% - Accent6 7 2 2 5 2 2" xfId="45543"/>
    <cellStyle name="40% - Accent6 7 2 2 5 2 3" xfId="45544"/>
    <cellStyle name="40% - Accent6 7 2 2 5 3" xfId="45545"/>
    <cellStyle name="40% - Accent6 7 2 2 5 4" xfId="45546"/>
    <cellStyle name="40% - Accent6 7 2 2 6" xfId="45547"/>
    <cellStyle name="40% - Accent6 7 2 2 6 2" xfId="45548"/>
    <cellStyle name="40% - Accent6 7 2 2 6 3" xfId="45549"/>
    <cellStyle name="40% - Accent6 7 2 2 7" xfId="45550"/>
    <cellStyle name="40% - Accent6 7 2 2 8" xfId="45551"/>
    <cellStyle name="40% - Accent6 7 2 3" xfId="45552"/>
    <cellStyle name="40% - Accent6 7 2 3 2" xfId="45553"/>
    <cellStyle name="40% - Accent6 7 2 3 2 2" xfId="45554"/>
    <cellStyle name="40% - Accent6 7 2 3 2 2 2" xfId="45555"/>
    <cellStyle name="40% - Accent6 7 2 3 2 2 3" xfId="45556"/>
    <cellStyle name="40% - Accent6 7 2 3 2 3" xfId="45557"/>
    <cellStyle name="40% - Accent6 7 2 3 2 4" xfId="45558"/>
    <cellStyle name="40% - Accent6 7 2 3 3" xfId="45559"/>
    <cellStyle name="40% - Accent6 7 2 3 3 2" xfId="45560"/>
    <cellStyle name="40% - Accent6 7 2 3 3 2 2" xfId="45561"/>
    <cellStyle name="40% - Accent6 7 2 3 3 2 3" xfId="45562"/>
    <cellStyle name="40% - Accent6 7 2 3 3 3" xfId="45563"/>
    <cellStyle name="40% - Accent6 7 2 3 3 4" xfId="45564"/>
    <cellStyle name="40% - Accent6 7 2 3 4" xfId="45565"/>
    <cellStyle name="40% - Accent6 7 2 3 4 2" xfId="45566"/>
    <cellStyle name="40% - Accent6 7 2 3 4 3" xfId="45567"/>
    <cellStyle name="40% - Accent6 7 2 3 5" xfId="45568"/>
    <cellStyle name="40% - Accent6 7 2 3 6" xfId="45569"/>
    <cellStyle name="40% - Accent6 7 2 4" xfId="45570"/>
    <cellStyle name="40% - Accent6 7 2 4 2" xfId="45571"/>
    <cellStyle name="40% - Accent6 7 2 4 2 2" xfId="45572"/>
    <cellStyle name="40% - Accent6 7 2 4 2 2 2" xfId="45573"/>
    <cellStyle name="40% - Accent6 7 2 4 2 2 3" xfId="45574"/>
    <cellStyle name="40% - Accent6 7 2 4 2 3" xfId="45575"/>
    <cellStyle name="40% - Accent6 7 2 4 2 4" xfId="45576"/>
    <cellStyle name="40% - Accent6 7 2 4 3" xfId="45577"/>
    <cellStyle name="40% - Accent6 7 2 4 3 2" xfId="45578"/>
    <cellStyle name="40% - Accent6 7 2 4 3 2 2" xfId="45579"/>
    <cellStyle name="40% - Accent6 7 2 4 3 2 3" xfId="45580"/>
    <cellStyle name="40% - Accent6 7 2 4 3 3" xfId="45581"/>
    <cellStyle name="40% - Accent6 7 2 4 3 4" xfId="45582"/>
    <cellStyle name="40% - Accent6 7 2 4 4" xfId="45583"/>
    <cellStyle name="40% - Accent6 7 2 4 4 2" xfId="45584"/>
    <cellStyle name="40% - Accent6 7 2 4 4 3" xfId="45585"/>
    <cellStyle name="40% - Accent6 7 2 4 5" xfId="45586"/>
    <cellStyle name="40% - Accent6 7 2 4 6" xfId="45587"/>
    <cellStyle name="40% - Accent6 7 2 5" xfId="45588"/>
    <cellStyle name="40% - Accent6 7 2 5 2" xfId="45589"/>
    <cellStyle name="40% - Accent6 7 2 5 2 2" xfId="45590"/>
    <cellStyle name="40% - Accent6 7 2 5 2 3" xfId="45591"/>
    <cellStyle name="40% - Accent6 7 2 5 3" xfId="45592"/>
    <cellStyle name="40% - Accent6 7 2 5 4" xfId="45593"/>
    <cellStyle name="40% - Accent6 7 2 6" xfId="45594"/>
    <cellStyle name="40% - Accent6 7 2 6 2" xfId="45595"/>
    <cellStyle name="40% - Accent6 7 2 6 2 2" xfId="45596"/>
    <cellStyle name="40% - Accent6 7 2 6 2 3" xfId="45597"/>
    <cellStyle name="40% - Accent6 7 2 6 3" xfId="45598"/>
    <cellStyle name="40% - Accent6 7 2 6 4" xfId="45599"/>
    <cellStyle name="40% - Accent6 7 2 7" xfId="45600"/>
    <cellStyle name="40% - Accent6 7 2 7 2" xfId="45601"/>
    <cellStyle name="40% - Accent6 7 2 7 3" xfId="45602"/>
    <cellStyle name="40% - Accent6 7 2 8" xfId="45603"/>
    <cellStyle name="40% - Accent6 7 2 9" xfId="45604"/>
    <cellStyle name="40% - Accent6 7 3" xfId="45605"/>
    <cellStyle name="40% - Accent6 7 3 2" xfId="45606"/>
    <cellStyle name="40% - Accent6 7 3 2 2" xfId="45607"/>
    <cellStyle name="40% - Accent6 7 3 2 2 2" xfId="45608"/>
    <cellStyle name="40% - Accent6 7 3 2 2 2 2" xfId="45609"/>
    <cellStyle name="40% - Accent6 7 3 2 2 2 3" xfId="45610"/>
    <cellStyle name="40% - Accent6 7 3 2 2 3" xfId="45611"/>
    <cellStyle name="40% - Accent6 7 3 2 2 4" xfId="45612"/>
    <cellStyle name="40% - Accent6 7 3 2 3" xfId="45613"/>
    <cellStyle name="40% - Accent6 7 3 2 3 2" xfId="45614"/>
    <cellStyle name="40% - Accent6 7 3 2 3 2 2" xfId="45615"/>
    <cellStyle name="40% - Accent6 7 3 2 3 2 3" xfId="45616"/>
    <cellStyle name="40% - Accent6 7 3 2 3 3" xfId="45617"/>
    <cellStyle name="40% - Accent6 7 3 2 3 4" xfId="45618"/>
    <cellStyle name="40% - Accent6 7 3 2 4" xfId="45619"/>
    <cellStyle name="40% - Accent6 7 3 2 4 2" xfId="45620"/>
    <cellStyle name="40% - Accent6 7 3 2 4 3" xfId="45621"/>
    <cellStyle name="40% - Accent6 7 3 2 5" xfId="45622"/>
    <cellStyle name="40% - Accent6 7 3 2 6" xfId="45623"/>
    <cellStyle name="40% - Accent6 7 3 3" xfId="45624"/>
    <cellStyle name="40% - Accent6 7 3 3 2" xfId="45625"/>
    <cellStyle name="40% - Accent6 7 3 3 2 2" xfId="45626"/>
    <cellStyle name="40% - Accent6 7 3 3 2 2 2" xfId="45627"/>
    <cellStyle name="40% - Accent6 7 3 3 2 2 3" xfId="45628"/>
    <cellStyle name="40% - Accent6 7 3 3 2 3" xfId="45629"/>
    <cellStyle name="40% - Accent6 7 3 3 2 4" xfId="45630"/>
    <cellStyle name="40% - Accent6 7 3 3 3" xfId="45631"/>
    <cellStyle name="40% - Accent6 7 3 3 3 2" xfId="45632"/>
    <cellStyle name="40% - Accent6 7 3 3 3 2 2" xfId="45633"/>
    <cellStyle name="40% - Accent6 7 3 3 3 2 3" xfId="45634"/>
    <cellStyle name="40% - Accent6 7 3 3 3 3" xfId="45635"/>
    <cellStyle name="40% - Accent6 7 3 3 3 4" xfId="45636"/>
    <cellStyle name="40% - Accent6 7 3 3 4" xfId="45637"/>
    <cellStyle name="40% - Accent6 7 3 3 4 2" xfId="45638"/>
    <cellStyle name="40% - Accent6 7 3 3 4 3" xfId="45639"/>
    <cellStyle name="40% - Accent6 7 3 3 5" xfId="45640"/>
    <cellStyle name="40% - Accent6 7 3 3 6" xfId="45641"/>
    <cellStyle name="40% - Accent6 7 3 4" xfId="45642"/>
    <cellStyle name="40% - Accent6 7 3 4 2" xfId="45643"/>
    <cellStyle name="40% - Accent6 7 3 4 2 2" xfId="45644"/>
    <cellStyle name="40% - Accent6 7 3 4 2 3" xfId="45645"/>
    <cellStyle name="40% - Accent6 7 3 4 3" xfId="45646"/>
    <cellStyle name="40% - Accent6 7 3 4 4" xfId="45647"/>
    <cellStyle name="40% - Accent6 7 3 5" xfId="45648"/>
    <cellStyle name="40% - Accent6 7 3 5 2" xfId="45649"/>
    <cellStyle name="40% - Accent6 7 3 5 2 2" xfId="45650"/>
    <cellStyle name="40% - Accent6 7 3 5 2 3" xfId="45651"/>
    <cellStyle name="40% - Accent6 7 3 5 3" xfId="45652"/>
    <cellStyle name="40% - Accent6 7 3 5 4" xfId="45653"/>
    <cellStyle name="40% - Accent6 7 3 6" xfId="45654"/>
    <cellStyle name="40% - Accent6 7 3 6 2" xfId="45655"/>
    <cellStyle name="40% - Accent6 7 3 6 3" xfId="45656"/>
    <cellStyle name="40% - Accent6 7 3 7" xfId="45657"/>
    <cellStyle name="40% - Accent6 7 3 8" xfId="45658"/>
    <cellStyle name="40% - Accent6 7 4" xfId="45659"/>
    <cellStyle name="40% - Accent6 7 4 2" xfId="45660"/>
    <cellStyle name="40% - Accent6 7 4 2 2" xfId="45661"/>
    <cellStyle name="40% - Accent6 7 4 2 2 2" xfId="45662"/>
    <cellStyle name="40% - Accent6 7 4 2 2 3" xfId="45663"/>
    <cellStyle name="40% - Accent6 7 4 2 3" xfId="45664"/>
    <cellStyle name="40% - Accent6 7 4 2 4" xfId="45665"/>
    <cellStyle name="40% - Accent6 7 4 3" xfId="45666"/>
    <cellStyle name="40% - Accent6 7 4 3 2" xfId="45667"/>
    <cellStyle name="40% - Accent6 7 4 3 2 2" xfId="45668"/>
    <cellStyle name="40% - Accent6 7 4 3 2 3" xfId="45669"/>
    <cellStyle name="40% - Accent6 7 4 3 3" xfId="45670"/>
    <cellStyle name="40% - Accent6 7 4 3 4" xfId="45671"/>
    <cellStyle name="40% - Accent6 7 4 4" xfId="45672"/>
    <cellStyle name="40% - Accent6 7 4 4 2" xfId="45673"/>
    <cellStyle name="40% - Accent6 7 4 4 3" xfId="45674"/>
    <cellStyle name="40% - Accent6 7 4 5" xfId="45675"/>
    <cellStyle name="40% - Accent6 7 4 6" xfId="45676"/>
    <cellStyle name="40% - Accent6 7 5" xfId="45677"/>
    <cellStyle name="40% - Accent6 7 5 2" xfId="45678"/>
    <cellStyle name="40% - Accent6 7 5 2 2" xfId="45679"/>
    <cellStyle name="40% - Accent6 7 5 2 2 2" xfId="45680"/>
    <cellStyle name="40% - Accent6 7 5 2 2 3" xfId="45681"/>
    <cellStyle name="40% - Accent6 7 5 2 3" xfId="45682"/>
    <cellStyle name="40% - Accent6 7 5 2 4" xfId="45683"/>
    <cellStyle name="40% - Accent6 7 5 3" xfId="45684"/>
    <cellStyle name="40% - Accent6 7 5 3 2" xfId="45685"/>
    <cellStyle name="40% - Accent6 7 5 3 2 2" xfId="45686"/>
    <cellStyle name="40% - Accent6 7 5 3 2 3" xfId="45687"/>
    <cellStyle name="40% - Accent6 7 5 3 3" xfId="45688"/>
    <cellStyle name="40% - Accent6 7 5 3 4" xfId="45689"/>
    <cellStyle name="40% - Accent6 7 5 4" xfId="45690"/>
    <cellStyle name="40% - Accent6 7 5 4 2" xfId="45691"/>
    <cellStyle name="40% - Accent6 7 5 4 3" xfId="45692"/>
    <cellStyle name="40% - Accent6 7 5 5" xfId="45693"/>
    <cellStyle name="40% - Accent6 7 5 6" xfId="45694"/>
    <cellStyle name="40% - Accent6 7 6" xfId="45695"/>
    <cellStyle name="40% - Accent6 7 6 2" xfId="45696"/>
    <cellStyle name="40% - Accent6 7 6 2 2" xfId="45697"/>
    <cellStyle name="40% - Accent6 7 6 2 3" xfId="45698"/>
    <cellStyle name="40% - Accent6 7 6 3" xfId="45699"/>
    <cellStyle name="40% - Accent6 7 6 4" xfId="45700"/>
    <cellStyle name="40% - Accent6 7 7" xfId="45701"/>
    <cellStyle name="40% - Accent6 7 7 2" xfId="45702"/>
    <cellStyle name="40% - Accent6 7 7 2 2" xfId="45703"/>
    <cellStyle name="40% - Accent6 7 7 2 3" xfId="45704"/>
    <cellStyle name="40% - Accent6 7 7 3" xfId="45705"/>
    <cellStyle name="40% - Accent6 7 7 4" xfId="45706"/>
    <cellStyle name="40% - Accent6 7 8" xfId="45707"/>
    <cellStyle name="40% - Accent6 7 8 2" xfId="45708"/>
    <cellStyle name="40% - Accent6 7 8 3" xfId="45709"/>
    <cellStyle name="40% - Accent6 7 9" xfId="45710"/>
    <cellStyle name="40% - Accent6 7_Revenue monitoring workings P6 97-2003" xfId="45711"/>
    <cellStyle name="40% - Accent6 8" xfId="45712"/>
    <cellStyle name="40% - Accent6 8 10" xfId="45713"/>
    <cellStyle name="40% - Accent6 8 2" xfId="45714"/>
    <cellStyle name="40% - Accent6 8 2 2" xfId="45715"/>
    <cellStyle name="40% - Accent6 8 2 2 2" xfId="45716"/>
    <cellStyle name="40% - Accent6 8 2 2 2 2" xfId="45717"/>
    <cellStyle name="40% - Accent6 8 2 2 2 2 2" xfId="45718"/>
    <cellStyle name="40% - Accent6 8 2 2 2 2 2 2" xfId="45719"/>
    <cellStyle name="40% - Accent6 8 2 2 2 2 2 3" xfId="45720"/>
    <cellStyle name="40% - Accent6 8 2 2 2 2 3" xfId="45721"/>
    <cellStyle name="40% - Accent6 8 2 2 2 2 4" xfId="45722"/>
    <cellStyle name="40% - Accent6 8 2 2 2 3" xfId="45723"/>
    <cellStyle name="40% - Accent6 8 2 2 2 3 2" xfId="45724"/>
    <cellStyle name="40% - Accent6 8 2 2 2 3 2 2" xfId="45725"/>
    <cellStyle name="40% - Accent6 8 2 2 2 3 2 3" xfId="45726"/>
    <cellStyle name="40% - Accent6 8 2 2 2 3 3" xfId="45727"/>
    <cellStyle name="40% - Accent6 8 2 2 2 3 4" xfId="45728"/>
    <cellStyle name="40% - Accent6 8 2 2 2 4" xfId="45729"/>
    <cellStyle name="40% - Accent6 8 2 2 2 4 2" xfId="45730"/>
    <cellStyle name="40% - Accent6 8 2 2 2 4 3" xfId="45731"/>
    <cellStyle name="40% - Accent6 8 2 2 2 5" xfId="45732"/>
    <cellStyle name="40% - Accent6 8 2 2 2 6" xfId="45733"/>
    <cellStyle name="40% - Accent6 8 2 2 3" xfId="45734"/>
    <cellStyle name="40% - Accent6 8 2 2 3 2" xfId="45735"/>
    <cellStyle name="40% - Accent6 8 2 2 3 2 2" xfId="45736"/>
    <cellStyle name="40% - Accent6 8 2 2 3 2 2 2" xfId="45737"/>
    <cellStyle name="40% - Accent6 8 2 2 3 2 2 3" xfId="45738"/>
    <cellStyle name="40% - Accent6 8 2 2 3 2 3" xfId="45739"/>
    <cellStyle name="40% - Accent6 8 2 2 3 2 4" xfId="45740"/>
    <cellStyle name="40% - Accent6 8 2 2 3 3" xfId="45741"/>
    <cellStyle name="40% - Accent6 8 2 2 3 3 2" xfId="45742"/>
    <cellStyle name="40% - Accent6 8 2 2 3 3 2 2" xfId="45743"/>
    <cellStyle name="40% - Accent6 8 2 2 3 3 2 3" xfId="45744"/>
    <cellStyle name="40% - Accent6 8 2 2 3 3 3" xfId="45745"/>
    <cellStyle name="40% - Accent6 8 2 2 3 3 4" xfId="45746"/>
    <cellStyle name="40% - Accent6 8 2 2 3 4" xfId="45747"/>
    <cellStyle name="40% - Accent6 8 2 2 3 4 2" xfId="45748"/>
    <cellStyle name="40% - Accent6 8 2 2 3 4 3" xfId="45749"/>
    <cellStyle name="40% - Accent6 8 2 2 3 5" xfId="45750"/>
    <cellStyle name="40% - Accent6 8 2 2 3 6" xfId="45751"/>
    <cellStyle name="40% - Accent6 8 2 2 4" xfId="45752"/>
    <cellStyle name="40% - Accent6 8 2 2 4 2" xfId="45753"/>
    <cellStyle name="40% - Accent6 8 2 2 4 2 2" xfId="45754"/>
    <cellStyle name="40% - Accent6 8 2 2 4 2 3" xfId="45755"/>
    <cellStyle name="40% - Accent6 8 2 2 4 3" xfId="45756"/>
    <cellStyle name="40% - Accent6 8 2 2 4 4" xfId="45757"/>
    <cellStyle name="40% - Accent6 8 2 2 5" xfId="45758"/>
    <cellStyle name="40% - Accent6 8 2 2 5 2" xfId="45759"/>
    <cellStyle name="40% - Accent6 8 2 2 5 2 2" xfId="45760"/>
    <cellStyle name="40% - Accent6 8 2 2 5 2 3" xfId="45761"/>
    <cellStyle name="40% - Accent6 8 2 2 5 3" xfId="45762"/>
    <cellStyle name="40% - Accent6 8 2 2 5 4" xfId="45763"/>
    <cellStyle name="40% - Accent6 8 2 2 6" xfId="45764"/>
    <cellStyle name="40% - Accent6 8 2 2 6 2" xfId="45765"/>
    <cellStyle name="40% - Accent6 8 2 2 6 3" xfId="45766"/>
    <cellStyle name="40% - Accent6 8 2 2 7" xfId="45767"/>
    <cellStyle name="40% - Accent6 8 2 2 8" xfId="45768"/>
    <cellStyle name="40% - Accent6 8 2 3" xfId="45769"/>
    <cellStyle name="40% - Accent6 8 2 3 2" xfId="45770"/>
    <cellStyle name="40% - Accent6 8 2 3 2 2" xfId="45771"/>
    <cellStyle name="40% - Accent6 8 2 3 2 2 2" xfId="45772"/>
    <cellStyle name="40% - Accent6 8 2 3 2 2 3" xfId="45773"/>
    <cellStyle name="40% - Accent6 8 2 3 2 3" xfId="45774"/>
    <cellStyle name="40% - Accent6 8 2 3 2 4" xfId="45775"/>
    <cellStyle name="40% - Accent6 8 2 3 3" xfId="45776"/>
    <cellStyle name="40% - Accent6 8 2 3 3 2" xfId="45777"/>
    <cellStyle name="40% - Accent6 8 2 3 3 2 2" xfId="45778"/>
    <cellStyle name="40% - Accent6 8 2 3 3 2 3" xfId="45779"/>
    <cellStyle name="40% - Accent6 8 2 3 3 3" xfId="45780"/>
    <cellStyle name="40% - Accent6 8 2 3 3 4" xfId="45781"/>
    <cellStyle name="40% - Accent6 8 2 3 4" xfId="45782"/>
    <cellStyle name="40% - Accent6 8 2 3 4 2" xfId="45783"/>
    <cellStyle name="40% - Accent6 8 2 3 4 3" xfId="45784"/>
    <cellStyle name="40% - Accent6 8 2 3 5" xfId="45785"/>
    <cellStyle name="40% - Accent6 8 2 3 6" xfId="45786"/>
    <cellStyle name="40% - Accent6 8 2 4" xfId="45787"/>
    <cellStyle name="40% - Accent6 8 2 4 2" xfId="45788"/>
    <cellStyle name="40% - Accent6 8 2 4 2 2" xfId="45789"/>
    <cellStyle name="40% - Accent6 8 2 4 2 2 2" xfId="45790"/>
    <cellStyle name="40% - Accent6 8 2 4 2 2 3" xfId="45791"/>
    <cellStyle name="40% - Accent6 8 2 4 2 3" xfId="45792"/>
    <cellStyle name="40% - Accent6 8 2 4 2 4" xfId="45793"/>
    <cellStyle name="40% - Accent6 8 2 4 3" xfId="45794"/>
    <cellStyle name="40% - Accent6 8 2 4 3 2" xfId="45795"/>
    <cellStyle name="40% - Accent6 8 2 4 3 2 2" xfId="45796"/>
    <cellStyle name="40% - Accent6 8 2 4 3 2 3" xfId="45797"/>
    <cellStyle name="40% - Accent6 8 2 4 3 3" xfId="45798"/>
    <cellStyle name="40% - Accent6 8 2 4 3 4" xfId="45799"/>
    <cellStyle name="40% - Accent6 8 2 4 4" xfId="45800"/>
    <cellStyle name="40% - Accent6 8 2 4 4 2" xfId="45801"/>
    <cellStyle name="40% - Accent6 8 2 4 4 3" xfId="45802"/>
    <cellStyle name="40% - Accent6 8 2 4 5" xfId="45803"/>
    <cellStyle name="40% - Accent6 8 2 4 6" xfId="45804"/>
    <cellStyle name="40% - Accent6 8 2 5" xfId="45805"/>
    <cellStyle name="40% - Accent6 8 2 5 2" xfId="45806"/>
    <cellStyle name="40% - Accent6 8 2 5 2 2" xfId="45807"/>
    <cellStyle name="40% - Accent6 8 2 5 2 3" xfId="45808"/>
    <cellStyle name="40% - Accent6 8 2 5 3" xfId="45809"/>
    <cellStyle name="40% - Accent6 8 2 5 4" xfId="45810"/>
    <cellStyle name="40% - Accent6 8 2 6" xfId="45811"/>
    <cellStyle name="40% - Accent6 8 2 6 2" xfId="45812"/>
    <cellStyle name="40% - Accent6 8 2 6 2 2" xfId="45813"/>
    <cellStyle name="40% - Accent6 8 2 6 2 3" xfId="45814"/>
    <cellStyle name="40% - Accent6 8 2 6 3" xfId="45815"/>
    <cellStyle name="40% - Accent6 8 2 6 4" xfId="45816"/>
    <cellStyle name="40% - Accent6 8 2 7" xfId="45817"/>
    <cellStyle name="40% - Accent6 8 2 7 2" xfId="45818"/>
    <cellStyle name="40% - Accent6 8 2 7 3" xfId="45819"/>
    <cellStyle name="40% - Accent6 8 2 8" xfId="45820"/>
    <cellStyle name="40% - Accent6 8 2 9" xfId="45821"/>
    <cellStyle name="40% - Accent6 8 3" xfId="45822"/>
    <cellStyle name="40% - Accent6 8 3 2" xfId="45823"/>
    <cellStyle name="40% - Accent6 8 3 2 2" xfId="45824"/>
    <cellStyle name="40% - Accent6 8 3 2 2 2" xfId="45825"/>
    <cellStyle name="40% - Accent6 8 3 2 2 2 2" xfId="45826"/>
    <cellStyle name="40% - Accent6 8 3 2 2 2 3" xfId="45827"/>
    <cellStyle name="40% - Accent6 8 3 2 2 3" xfId="45828"/>
    <cellStyle name="40% - Accent6 8 3 2 2 4" xfId="45829"/>
    <cellStyle name="40% - Accent6 8 3 2 3" xfId="45830"/>
    <cellStyle name="40% - Accent6 8 3 2 3 2" xfId="45831"/>
    <cellStyle name="40% - Accent6 8 3 2 3 2 2" xfId="45832"/>
    <cellStyle name="40% - Accent6 8 3 2 3 2 3" xfId="45833"/>
    <cellStyle name="40% - Accent6 8 3 2 3 3" xfId="45834"/>
    <cellStyle name="40% - Accent6 8 3 2 3 4" xfId="45835"/>
    <cellStyle name="40% - Accent6 8 3 2 4" xfId="45836"/>
    <cellStyle name="40% - Accent6 8 3 2 4 2" xfId="45837"/>
    <cellStyle name="40% - Accent6 8 3 2 4 3" xfId="45838"/>
    <cellStyle name="40% - Accent6 8 3 2 5" xfId="45839"/>
    <cellStyle name="40% - Accent6 8 3 2 6" xfId="45840"/>
    <cellStyle name="40% - Accent6 8 3 3" xfId="45841"/>
    <cellStyle name="40% - Accent6 8 3 3 2" xfId="45842"/>
    <cellStyle name="40% - Accent6 8 3 3 2 2" xfId="45843"/>
    <cellStyle name="40% - Accent6 8 3 3 2 2 2" xfId="45844"/>
    <cellStyle name="40% - Accent6 8 3 3 2 2 3" xfId="45845"/>
    <cellStyle name="40% - Accent6 8 3 3 2 3" xfId="45846"/>
    <cellStyle name="40% - Accent6 8 3 3 2 4" xfId="45847"/>
    <cellStyle name="40% - Accent6 8 3 3 3" xfId="45848"/>
    <cellStyle name="40% - Accent6 8 3 3 3 2" xfId="45849"/>
    <cellStyle name="40% - Accent6 8 3 3 3 2 2" xfId="45850"/>
    <cellStyle name="40% - Accent6 8 3 3 3 2 3" xfId="45851"/>
    <cellStyle name="40% - Accent6 8 3 3 3 3" xfId="45852"/>
    <cellStyle name="40% - Accent6 8 3 3 3 4" xfId="45853"/>
    <cellStyle name="40% - Accent6 8 3 3 4" xfId="45854"/>
    <cellStyle name="40% - Accent6 8 3 3 4 2" xfId="45855"/>
    <cellStyle name="40% - Accent6 8 3 3 4 3" xfId="45856"/>
    <cellStyle name="40% - Accent6 8 3 3 5" xfId="45857"/>
    <cellStyle name="40% - Accent6 8 3 3 6" xfId="45858"/>
    <cellStyle name="40% - Accent6 8 3 4" xfId="45859"/>
    <cellStyle name="40% - Accent6 8 3 4 2" xfId="45860"/>
    <cellStyle name="40% - Accent6 8 3 4 2 2" xfId="45861"/>
    <cellStyle name="40% - Accent6 8 3 4 2 3" xfId="45862"/>
    <cellStyle name="40% - Accent6 8 3 4 3" xfId="45863"/>
    <cellStyle name="40% - Accent6 8 3 4 4" xfId="45864"/>
    <cellStyle name="40% - Accent6 8 3 5" xfId="45865"/>
    <cellStyle name="40% - Accent6 8 3 5 2" xfId="45866"/>
    <cellStyle name="40% - Accent6 8 3 5 2 2" xfId="45867"/>
    <cellStyle name="40% - Accent6 8 3 5 2 3" xfId="45868"/>
    <cellStyle name="40% - Accent6 8 3 5 3" xfId="45869"/>
    <cellStyle name="40% - Accent6 8 3 5 4" xfId="45870"/>
    <cellStyle name="40% - Accent6 8 3 6" xfId="45871"/>
    <cellStyle name="40% - Accent6 8 3 6 2" xfId="45872"/>
    <cellStyle name="40% - Accent6 8 3 6 3" xfId="45873"/>
    <cellStyle name="40% - Accent6 8 3 7" xfId="45874"/>
    <cellStyle name="40% - Accent6 8 3 8" xfId="45875"/>
    <cellStyle name="40% - Accent6 8 4" xfId="45876"/>
    <cellStyle name="40% - Accent6 8 4 2" xfId="45877"/>
    <cellStyle name="40% - Accent6 8 4 2 2" xfId="45878"/>
    <cellStyle name="40% - Accent6 8 4 2 2 2" xfId="45879"/>
    <cellStyle name="40% - Accent6 8 4 2 2 3" xfId="45880"/>
    <cellStyle name="40% - Accent6 8 4 2 3" xfId="45881"/>
    <cellStyle name="40% - Accent6 8 4 2 4" xfId="45882"/>
    <cellStyle name="40% - Accent6 8 4 3" xfId="45883"/>
    <cellStyle name="40% - Accent6 8 4 3 2" xfId="45884"/>
    <cellStyle name="40% - Accent6 8 4 3 2 2" xfId="45885"/>
    <cellStyle name="40% - Accent6 8 4 3 2 3" xfId="45886"/>
    <cellStyle name="40% - Accent6 8 4 3 3" xfId="45887"/>
    <cellStyle name="40% - Accent6 8 4 3 4" xfId="45888"/>
    <cellStyle name="40% - Accent6 8 4 4" xfId="45889"/>
    <cellStyle name="40% - Accent6 8 4 4 2" xfId="45890"/>
    <cellStyle name="40% - Accent6 8 4 4 3" xfId="45891"/>
    <cellStyle name="40% - Accent6 8 4 5" xfId="45892"/>
    <cellStyle name="40% - Accent6 8 4 6" xfId="45893"/>
    <cellStyle name="40% - Accent6 8 5" xfId="45894"/>
    <cellStyle name="40% - Accent6 8 5 2" xfId="45895"/>
    <cellStyle name="40% - Accent6 8 5 2 2" xfId="45896"/>
    <cellStyle name="40% - Accent6 8 5 2 2 2" xfId="45897"/>
    <cellStyle name="40% - Accent6 8 5 2 2 3" xfId="45898"/>
    <cellStyle name="40% - Accent6 8 5 2 3" xfId="45899"/>
    <cellStyle name="40% - Accent6 8 5 2 4" xfId="45900"/>
    <cellStyle name="40% - Accent6 8 5 3" xfId="45901"/>
    <cellStyle name="40% - Accent6 8 5 3 2" xfId="45902"/>
    <cellStyle name="40% - Accent6 8 5 3 2 2" xfId="45903"/>
    <cellStyle name="40% - Accent6 8 5 3 2 3" xfId="45904"/>
    <cellStyle name="40% - Accent6 8 5 3 3" xfId="45905"/>
    <cellStyle name="40% - Accent6 8 5 3 4" xfId="45906"/>
    <cellStyle name="40% - Accent6 8 5 4" xfId="45907"/>
    <cellStyle name="40% - Accent6 8 5 4 2" xfId="45908"/>
    <cellStyle name="40% - Accent6 8 5 4 3" xfId="45909"/>
    <cellStyle name="40% - Accent6 8 5 5" xfId="45910"/>
    <cellStyle name="40% - Accent6 8 5 6" xfId="45911"/>
    <cellStyle name="40% - Accent6 8 6" xfId="45912"/>
    <cellStyle name="40% - Accent6 8 6 2" xfId="45913"/>
    <cellStyle name="40% - Accent6 8 6 2 2" xfId="45914"/>
    <cellStyle name="40% - Accent6 8 6 2 3" xfId="45915"/>
    <cellStyle name="40% - Accent6 8 6 3" xfId="45916"/>
    <cellStyle name="40% - Accent6 8 6 4" xfId="45917"/>
    <cellStyle name="40% - Accent6 8 7" xfId="45918"/>
    <cellStyle name="40% - Accent6 8 7 2" xfId="45919"/>
    <cellStyle name="40% - Accent6 8 7 2 2" xfId="45920"/>
    <cellStyle name="40% - Accent6 8 7 2 3" xfId="45921"/>
    <cellStyle name="40% - Accent6 8 7 3" xfId="45922"/>
    <cellStyle name="40% - Accent6 8 7 4" xfId="45923"/>
    <cellStyle name="40% - Accent6 8 8" xfId="45924"/>
    <cellStyle name="40% - Accent6 8 8 2" xfId="45925"/>
    <cellStyle name="40% - Accent6 8 8 3" xfId="45926"/>
    <cellStyle name="40% - Accent6 8 9" xfId="45927"/>
    <cellStyle name="40% - Accent6 8_Revenue monitoring workings P6 97-2003" xfId="45928"/>
    <cellStyle name="40% - Accent6 9" xfId="45929"/>
    <cellStyle name="40% - Accent6 9 10" xfId="45930"/>
    <cellStyle name="40% - Accent6 9 2" xfId="45931"/>
    <cellStyle name="40% - Accent6 9 2 2" xfId="45932"/>
    <cellStyle name="40% - Accent6 9 2 2 2" xfId="45933"/>
    <cellStyle name="40% - Accent6 9 2 2 2 2" xfId="45934"/>
    <cellStyle name="40% - Accent6 9 2 2 2 2 2" xfId="45935"/>
    <cellStyle name="40% - Accent6 9 2 2 2 2 2 2" xfId="45936"/>
    <cellStyle name="40% - Accent6 9 2 2 2 2 2 3" xfId="45937"/>
    <cellStyle name="40% - Accent6 9 2 2 2 2 3" xfId="45938"/>
    <cellStyle name="40% - Accent6 9 2 2 2 2 4" xfId="45939"/>
    <cellStyle name="40% - Accent6 9 2 2 2 3" xfId="45940"/>
    <cellStyle name="40% - Accent6 9 2 2 2 3 2" xfId="45941"/>
    <cellStyle name="40% - Accent6 9 2 2 2 3 2 2" xfId="45942"/>
    <cellStyle name="40% - Accent6 9 2 2 2 3 2 3" xfId="45943"/>
    <cellStyle name="40% - Accent6 9 2 2 2 3 3" xfId="45944"/>
    <cellStyle name="40% - Accent6 9 2 2 2 3 4" xfId="45945"/>
    <cellStyle name="40% - Accent6 9 2 2 2 4" xfId="45946"/>
    <cellStyle name="40% - Accent6 9 2 2 2 4 2" xfId="45947"/>
    <cellStyle name="40% - Accent6 9 2 2 2 4 3" xfId="45948"/>
    <cellStyle name="40% - Accent6 9 2 2 2 5" xfId="45949"/>
    <cellStyle name="40% - Accent6 9 2 2 2 6" xfId="45950"/>
    <cellStyle name="40% - Accent6 9 2 2 3" xfId="45951"/>
    <cellStyle name="40% - Accent6 9 2 2 3 2" xfId="45952"/>
    <cellStyle name="40% - Accent6 9 2 2 3 2 2" xfId="45953"/>
    <cellStyle name="40% - Accent6 9 2 2 3 2 2 2" xfId="45954"/>
    <cellStyle name="40% - Accent6 9 2 2 3 2 2 3" xfId="45955"/>
    <cellStyle name="40% - Accent6 9 2 2 3 2 3" xfId="45956"/>
    <cellStyle name="40% - Accent6 9 2 2 3 2 4" xfId="45957"/>
    <cellStyle name="40% - Accent6 9 2 2 3 3" xfId="45958"/>
    <cellStyle name="40% - Accent6 9 2 2 3 3 2" xfId="45959"/>
    <cellStyle name="40% - Accent6 9 2 2 3 3 2 2" xfId="45960"/>
    <cellStyle name="40% - Accent6 9 2 2 3 3 2 3" xfId="45961"/>
    <cellStyle name="40% - Accent6 9 2 2 3 3 3" xfId="45962"/>
    <cellStyle name="40% - Accent6 9 2 2 3 3 4" xfId="45963"/>
    <cellStyle name="40% - Accent6 9 2 2 3 4" xfId="45964"/>
    <cellStyle name="40% - Accent6 9 2 2 3 4 2" xfId="45965"/>
    <cellStyle name="40% - Accent6 9 2 2 3 4 3" xfId="45966"/>
    <cellStyle name="40% - Accent6 9 2 2 3 5" xfId="45967"/>
    <cellStyle name="40% - Accent6 9 2 2 3 6" xfId="45968"/>
    <cellStyle name="40% - Accent6 9 2 2 4" xfId="45969"/>
    <cellStyle name="40% - Accent6 9 2 2 4 2" xfId="45970"/>
    <cellStyle name="40% - Accent6 9 2 2 4 2 2" xfId="45971"/>
    <cellStyle name="40% - Accent6 9 2 2 4 2 3" xfId="45972"/>
    <cellStyle name="40% - Accent6 9 2 2 4 3" xfId="45973"/>
    <cellStyle name="40% - Accent6 9 2 2 4 4" xfId="45974"/>
    <cellStyle name="40% - Accent6 9 2 2 5" xfId="45975"/>
    <cellStyle name="40% - Accent6 9 2 2 5 2" xfId="45976"/>
    <cellStyle name="40% - Accent6 9 2 2 5 2 2" xfId="45977"/>
    <cellStyle name="40% - Accent6 9 2 2 5 2 3" xfId="45978"/>
    <cellStyle name="40% - Accent6 9 2 2 5 3" xfId="45979"/>
    <cellStyle name="40% - Accent6 9 2 2 5 4" xfId="45980"/>
    <cellStyle name="40% - Accent6 9 2 2 6" xfId="45981"/>
    <cellStyle name="40% - Accent6 9 2 2 6 2" xfId="45982"/>
    <cellStyle name="40% - Accent6 9 2 2 6 3" xfId="45983"/>
    <cellStyle name="40% - Accent6 9 2 2 7" xfId="45984"/>
    <cellStyle name="40% - Accent6 9 2 2 8" xfId="45985"/>
    <cellStyle name="40% - Accent6 9 2 3" xfId="45986"/>
    <cellStyle name="40% - Accent6 9 2 3 2" xfId="45987"/>
    <cellStyle name="40% - Accent6 9 2 3 2 2" xfId="45988"/>
    <cellStyle name="40% - Accent6 9 2 3 2 2 2" xfId="45989"/>
    <cellStyle name="40% - Accent6 9 2 3 2 2 3" xfId="45990"/>
    <cellStyle name="40% - Accent6 9 2 3 2 3" xfId="45991"/>
    <cellStyle name="40% - Accent6 9 2 3 2 4" xfId="45992"/>
    <cellStyle name="40% - Accent6 9 2 3 3" xfId="45993"/>
    <cellStyle name="40% - Accent6 9 2 3 3 2" xfId="45994"/>
    <cellStyle name="40% - Accent6 9 2 3 3 2 2" xfId="45995"/>
    <cellStyle name="40% - Accent6 9 2 3 3 2 3" xfId="45996"/>
    <cellStyle name="40% - Accent6 9 2 3 3 3" xfId="45997"/>
    <cellStyle name="40% - Accent6 9 2 3 3 4" xfId="45998"/>
    <cellStyle name="40% - Accent6 9 2 3 4" xfId="45999"/>
    <cellStyle name="40% - Accent6 9 2 3 4 2" xfId="46000"/>
    <cellStyle name="40% - Accent6 9 2 3 4 3" xfId="46001"/>
    <cellStyle name="40% - Accent6 9 2 3 5" xfId="46002"/>
    <cellStyle name="40% - Accent6 9 2 3 6" xfId="46003"/>
    <cellStyle name="40% - Accent6 9 2 4" xfId="46004"/>
    <cellStyle name="40% - Accent6 9 2 4 2" xfId="46005"/>
    <cellStyle name="40% - Accent6 9 2 4 2 2" xfId="46006"/>
    <cellStyle name="40% - Accent6 9 2 4 2 2 2" xfId="46007"/>
    <cellStyle name="40% - Accent6 9 2 4 2 2 3" xfId="46008"/>
    <cellStyle name="40% - Accent6 9 2 4 2 3" xfId="46009"/>
    <cellStyle name="40% - Accent6 9 2 4 2 4" xfId="46010"/>
    <cellStyle name="40% - Accent6 9 2 4 3" xfId="46011"/>
    <cellStyle name="40% - Accent6 9 2 4 3 2" xfId="46012"/>
    <cellStyle name="40% - Accent6 9 2 4 3 2 2" xfId="46013"/>
    <cellStyle name="40% - Accent6 9 2 4 3 2 3" xfId="46014"/>
    <cellStyle name="40% - Accent6 9 2 4 3 3" xfId="46015"/>
    <cellStyle name="40% - Accent6 9 2 4 3 4" xfId="46016"/>
    <cellStyle name="40% - Accent6 9 2 4 4" xfId="46017"/>
    <cellStyle name="40% - Accent6 9 2 4 4 2" xfId="46018"/>
    <cellStyle name="40% - Accent6 9 2 4 4 3" xfId="46019"/>
    <cellStyle name="40% - Accent6 9 2 4 5" xfId="46020"/>
    <cellStyle name="40% - Accent6 9 2 4 6" xfId="46021"/>
    <cellStyle name="40% - Accent6 9 2 5" xfId="46022"/>
    <cellStyle name="40% - Accent6 9 2 5 2" xfId="46023"/>
    <cellStyle name="40% - Accent6 9 2 5 2 2" xfId="46024"/>
    <cellStyle name="40% - Accent6 9 2 5 2 3" xfId="46025"/>
    <cellStyle name="40% - Accent6 9 2 5 3" xfId="46026"/>
    <cellStyle name="40% - Accent6 9 2 5 4" xfId="46027"/>
    <cellStyle name="40% - Accent6 9 2 6" xfId="46028"/>
    <cellStyle name="40% - Accent6 9 2 6 2" xfId="46029"/>
    <cellStyle name="40% - Accent6 9 2 6 2 2" xfId="46030"/>
    <cellStyle name="40% - Accent6 9 2 6 2 3" xfId="46031"/>
    <cellStyle name="40% - Accent6 9 2 6 3" xfId="46032"/>
    <cellStyle name="40% - Accent6 9 2 6 4" xfId="46033"/>
    <cellStyle name="40% - Accent6 9 2 7" xfId="46034"/>
    <cellStyle name="40% - Accent6 9 2 7 2" xfId="46035"/>
    <cellStyle name="40% - Accent6 9 2 7 3" xfId="46036"/>
    <cellStyle name="40% - Accent6 9 2 8" xfId="46037"/>
    <cellStyle name="40% - Accent6 9 2 9" xfId="46038"/>
    <cellStyle name="40% - Accent6 9 3" xfId="46039"/>
    <cellStyle name="40% - Accent6 9 3 2" xfId="46040"/>
    <cellStyle name="40% - Accent6 9 3 2 2" xfId="46041"/>
    <cellStyle name="40% - Accent6 9 3 2 2 2" xfId="46042"/>
    <cellStyle name="40% - Accent6 9 3 2 2 2 2" xfId="46043"/>
    <cellStyle name="40% - Accent6 9 3 2 2 2 3" xfId="46044"/>
    <cellStyle name="40% - Accent6 9 3 2 2 3" xfId="46045"/>
    <cellStyle name="40% - Accent6 9 3 2 2 4" xfId="46046"/>
    <cellStyle name="40% - Accent6 9 3 2 3" xfId="46047"/>
    <cellStyle name="40% - Accent6 9 3 2 3 2" xfId="46048"/>
    <cellStyle name="40% - Accent6 9 3 2 3 2 2" xfId="46049"/>
    <cellStyle name="40% - Accent6 9 3 2 3 2 3" xfId="46050"/>
    <cellStyle name="40% - Accent6 9 3 2 3 3" xfId="46051"/>
    <cellStyle name="40% - Accent6 9 3 2 3 4" xfId="46052"/>
    <cellStyle name="40% - Accent6 9 3 2 4" xfId="46053"/>
    <cellStyle name="40% - Accent6 9 3 2 4 2" xfId="46054"/>
    <cellStyle name="40% - Accent6 9 3 2 4 3" xfId="46055"/>
    <cellStyle name="40% - Accent6 9 3 2 5" xfId="46056"/>
    <cellStyle name="40% - Accent6 9 3 2 6" xfId="46057"/>
    <cellStyle name="40% - Accent6 9 3 3" xfId="46058"/>
    <cellStyle name="40% - Accent6 9 3 3 2" xfId="46059"/>
    <cellStyle name="40% - Accent6 9 3 3 2 2" xfId="46060"/>
    <cellStyle name="40% - Accent6 9 3 3 2 2 2" xfId="46061"/>
    <cellStyle name="40% - Accent6 9 3 3 2 2 3" xfId="46062"/>
    <cellStyle name="40% - Accent6 9 3 3 2 3" xfId="46063"/>
    <cellStyle name="40% - Accent6 9 3 3 2 4" xfId="46064"/>
    <cellStyle name="40% - Accent6 9 3 3 3" xfId="46065"/>
    <cellStyle name="40% - Accent6 9 3 3 3 2" xfId="46066"/>
    <cellStyle name="40% - Accent6 9 3 3 3 2 2" xfId="46067"/>
    <cellStyle name="40% - Accent6 9 3 3 3 2 3" xfId="46068"/>
    <cellStyle name="40% - Accent6 9 3 3 3 3" xfId="46069"/>
    <cellStyle name="40% - Accent6 9 3 3 3 4" xfId="46070"/>
    <cellStyle name="40% - Accent6 9 3 3 4" xfId="46071"/>
    <cellStyle name="40% - Accent6 9 3 3 4 2" xfId="46072"/>
    <cellStyle name="40% - Accent6 9 3 3 4 3" xfId="46073"/>
    <cellStyle name="40% - Accent6 9 3 3 5" xfId="46074"/>
    <cellStyle name="40% - Accent6 9 3 3 6" xfId="46075"/>
    <cellStyle name="40% - Accent6 9 3 4" xfId="46076"/>
    <cellStyle name="40% - Accent6 9 3 4 2" xfId="46077"/>
    <cellStyle name="40% - Accent6 9 3 4 2 2" xfId="46078"/>
    <cellStyle name="40% - Accent6 9 3 4 2 3" xfId="46079"/>
    <cellStyle name="40% - Accent6 9 3 4 3" xfId="46080"/>
    <cellStyle name="40% - Accent6 9 3 4 4" xfId="46081"/>
    <cellStyle name="40% - Accent6 9 3 5" xfId="46082"/>
    <cellStyle name="40% - Accent6 9 3 5 2" xfId="46083"/>
    <cellStyle name="40% - Accent6 9 3 5 2 2" xfId="46084"/>
    <cellStyle name="40% - Accent6 9 3 5 2 3" xfId="46085"/>
    <cellStyle name="40% - Accent6 9 3 5 3" xfId="46086"/>
    <cellStyle name="40% - Accent6 9 3 5 4" xfId="46087"/>
    <cellStyle name="40% - Accent6 9 3 6" xfId="46088"/>
    <cellStyle name="40% - Accent6 9 3 6 2" xfId="46089"/>
    <cellStyle name="40% - Accent6 9 3 6 3" xfId="46090"/>
    <cellStyle name="40% - Accent6 9 3 7" xfId="46091"/>
    <cellStyle name="40% - Accent6 9 3 8" xfId="46092"/>
    <cellStyle name="40% - Accent6 9 4" xfId="46093"/>
    <cellStyle name="40% - Accent6 9 4 2" xfId="46094"/>
    <cellStyle name="40% - Accent6 9 4 2 2" xfId="46095"/>
    <cellStyle name="40% - Accent6 9 4 2 2 2" xfId="46096"/>
    <cellStyle name="40% - Accent6 9 4 2 2 3" xfId="46097"/>
    <cellStyle name="40% - Accent6 9 4 2 3" xfId="46098"/>
    <cellStyle name="40% - Accent6 9 4 2 4" xfId="46099"/>
    <cellStyle name="40% - Accent6 9 4 3" xfId="46100"/>
    <cellStyle name="40% - Accent6 9 4 3 2" xfId="46101"/>
    <cellStyle name="40% - Accent6 9 4 3 2 2" xfId="46102"/>
    <cellStyle name="40% - Accent6 9 4 3 2 3" xfId="46103"/>
    <cellStyle name="40% - Accent6 9 4 3 3" xfId="46104"/>
    <cellStyle name="40% - Accent6 9 4 3 4" xfId="46105"/>
    <cellStyle name="40% - Accent6 9 4 4" xfId="46106"/>
    <cellStyle name="40% - Accent6 9 4 4 2" xfId="46107"/>
    <cellStyle name="40% - Accent6 9 4 4 3" xfId="46108"/>
    <cellStyle name="40% - Accent6 9 4 5" xfId="46109"/>
    <cellStyle name="40% - Accent6 9 4 6" xfId="46110"/>
    <cellStyle name="40% - Accent6 9 5" xfId="46111"/>
    <cellStyle name="40% - Accent6 9 5 2" xfId="46112"/>
    <cellStyle name="40% - Accent6 9 5 2 2" xfId="46113"/>
    <cellStyle name="40% - Accent6 9 5 2 2 2" xfId="46114"/>
    <cellStyle name="40% - Accent6 9 5 2 2 3" xfId="46115"/>
    <cellStyle name="40% - Accent6 9 5 2 3" xfId="46116"/>
    <cellStyle name="40% - Accent6 9 5 2 4" xfId="46117"/>
    <cellStyle name="40% - Accent6 9 5 3" xfId="46118"/>
    <cellStyle name="40% - Accent6 9 5 3 2" xfId="46119"/>
    <cellStyle name="40% - Accent6 9 5 3 2 2" xfId="46120"/>
    <cellStyle name="40% - Accent6 9 5 3 2 3" xfId="46121"/>
    <cellStyle name="40% - Accent6 9 5 3 3" xfId="46122"/>
    <cellStyle name="40% - Accent6 9 5 3 4" xfId="46123"/>
    <cellStyle name="40% - Accent6 9 5 4" xfId="46124"/>
    <cellStyle name="40% - Accent6 9 5 4 2" xfId="46125"/>
    <cellStyle name="40% - Accent6 9 5 4 3" xfId="46126"/>
    <cellStyle name="40% - Accent6 9 5 5" xfId="46127"/>
    <cellStyle name="40% - Accent6 9 5 6" xfId="46128"/>
    <cellStyle name="40% - Accent6 9 6" xfId="46129"/>
    <cellStyle name="40% - Accent6 9 6 2" xfId="46130"/>
    <cellStyle name="40% - Accent6 9 6 2 2" xfId="46131"/>
    <cellStyle name="40% - Accent6 9 6 2 3" xfId="46132"/>
    <cellStyle name="40% - Accent6 9 6 3" xfId="46133"/>
    <cellStyle name="40% - Accent6 9 6 4" xfId="46134"/>
    <cellStyle name="40% - Accent6 9 7" xfId="46135"/>
    <cellStyle name="40% - Accent6 9 7 2" xfId="46136"/>
    <cellStyle name="40% - Accent6 9 7 2 2" xfId="46137"/>
    <cellStyle name="40% - Accent6 9 7 2 3" xfId="46138"/>
    <cellStyle name="40% - Accent6 9 7 3" xfId="46139"/>
    <cellStyle name="40% - Accent6 9 7 4" xfId="46140"/>
    <cellStyle name="40% - Accent6 9 8" xfId="46141"/>
    <cellStyle name="40% - Accent6 9 8 2" xfId="46142"/>
    <cellStyle name="40% - Accent6 9 8 3" xfId="46143"/>
    <cellStyle name="40% - Accent6 9 9" xfId="46144"/>
    <cellStyle name="40% - Accent6 9_Revenue monitoring workings P6 97-2003" xfId="46145"/>
    <cellStyle name="60% - Accent1 2" xfId="46146"/>
    <cellStyle name="60% - Accent1 2 2" xfId="46147"/>
    <cellStyle name="60% - Accent1 2 3" xfId="46148"/>
    <cellStyle name="60% - Accent1 3" xfId="46149"/>
    <cellStyle name="60% - Accent1 3 2" xfId="46150"/>
    <cellStyle name="60% - Accent1 4" xfId="46151"/>
    <cellStyle name="60% - Accent1 5" xfId="46152"/>
    <cellStyle name="60% - Accent1 6" xfId="46153"/>
    <cellStyle name="60% - Accent1 7" xfId="46154"/>
    <cellStyle name="60% - Accent2 2" xfId="46155"/>
    <cellStyle name="60% - Accent2 2 2" xfId="46156"/>
    <cellStyle name="60% - Accent2 2 3" xfId="46157"/>
    <cellStyle name="60% - Accent2 3" xfId="46158"/>
    <cellStyle name="60% - Accent2 3 2" xfId="46159"/>
    <cellStyle name="60% - Accent2 4" xfId="46160"/>
    <cellStyle name="60% - Accent2 5" xfId="46161"/>
    <cellStyle name="60% - Accent2 6" xfId="46162"/>
    <cellStyle name="60% - Accent2 7" xfId="46163"/>
    <cellStyle name="60% - Accent3 2" xfId="46164"/>
    <cellStyle name="60% - Accent3 2 2" xfId="46165"/>
    <cellStyle name="60% - Accent3 2 3" xfId="46166"/>
    <cellStyle name="60% - Accent3 3" xfId="46167"/>
    <cellStyle name="60% - Accent3 3 2" xfId="46168"/>
    <cellStyle name="60% - Accent3 3 3" xfId="46169"/>
    <cellStyle name="60% - Accent3 4" xfId="46170"/>
    <cellStyle name="60% - Accent3 5" xfId="46171"/>
    <cellStyle name="60% - Accent3 6" xfId="46172"/>
    <cellStyle name="60% - Accent3 7" xfId="46173"/>
    <cellStyle name="60% - Accent4 2" xfId="46174"/>
    <cellStyle name="60% - Accent4 2 2" xfId="46175"/>
    <cellStyle name="60% - Accent4 2 3" xfId="46176"/>
    <cellStyle name="60% - Accent4 3" xfId="46177"/>
    <cellStyle name="60% - Accent4 3 2" xfId="46178"/>
    <cellStyle name="60% - Accent4 3 3" xfId="46179"/>
    <cellStyle name="60% - Accent4 4" xfId="46180"/>
    <cellStyle name="60% - Accent4 5" xfId="46181"/>
    <cellStyle name="60% - Accent4 6" xfId="46182"/>
    <cellStyle name="60% - Accent4 7" xfId="46183"/>
    <cellStyle name="60% - Accent5 2" xfId="46184"/>
    <cellStyle name="60% - Accent5 2 2" xfId="46185"/>
    <cellStyle name="60% - Accent5 2 3" xfId="46186"/>
    <cellStyle name="60% - Accent5 3" xfId="46187"/>
    <cellStyle name="60% - Accent5 3 2" xfId="46188"/>
    <cellStyle name="60% - Accent5 4" xfId="46189"/>
    <cellStyle name="60% - Accent5 5" xfId="46190"/>
    <cellStyle name="60% - Accent5 6" xfId="46191"/>
    <cellStyle name="60% - Accent5 7" xfId="46192"/>
    <cellStyle name="60% - Accent6 2" xfId="46193"/>
    <cellStyle name="60% - Accent6 2 2" xfId="46194"/>
    <cellStyle name="60% - Accent6 2 3" xfId="46195"/>
    <cellStyle name="60% - Accent6 3" xfId="46196"/>
    <cellStyle name="60% - Accent6 3 2" xfId="46197"/>
    <cellStyle name="60% - Accent6 3 3" xfId="46198"/>
    <cellStyle name="60% - Accent6 4" xfId="46199"/>
    <cellStyle name="60% - Accent6 5" xfId="46200"/>
    <cellStyle name="60% - Accent6 6" xfId="46201"/>
    <cellStyle name="60% - Accent6 7" xfId="46202"/>
    <cellStyle name="Accent1 2" xfId="46203"/>
    <cellStyle name="Accent1 2 2" xfId="46204"/>
    <cellStyle name="Accent1 2 3" xfId="46205"/>
    <cellStyle name="Accent1 3" xfId="46206"/>
    <cellStyle name="Accent1 3 2" xfId="46207"/>
    <cellStyle name="Accent1 4" xfId="46208"/>
    <cellStyle name="Accent1 5" xfId="46209"/>
    <cellStyle name="Accent1 6" xfId="46210"/>
    <cellStyle name="Accent1 7" xfId="46211"/>
    <cellStyle name="Accent2 2" xfId="46212"/>
    <cellStyle name="Accent2 3" xfId="46213"/>
    <cellStyle name="Accent2 3 2" xfId="46214"/>
    <cellStyle name="Accent2 4" xfId="46215"/>
    <cellStyle name="Accent2 5" xfId="46216"/>
    <cellStyle name="Accent2 6" xfId="46217"/>
    <cellStyle name="Accent2 7" xfId="46218"/>
    <cellStyle name="Accent3 2" xfId="46219"/>
    <cellStyle name="Accent3 2 2" xfId="46220"/>
    <cellStyle name="Accent3 2 3" xfId="46221"/>
    <cellStyle name="Accent3 3" xfId="46222"/>
    <cellStyle name="Accent3 3 2" xfId="46223"/>
    <cellStyle name="Accent3 4" xfId="46224"/>
    <cellStyle name="Accent3 5" xfId="46225"/>
    <cellStyle name="Accent3 6" xfId="46226"/>
    <cellStyle name="Accent3 7" xfId="46227"/>
    <cellStyle name="Accent4 2" xfId="46228"/>
    <cellStyle name="Accent4 2 2" xfId="46229"/>
    <cellStyle name="Accent4 2 3" xfId="46230"/>
    <cellStyle name="Accent4 3" xfId="46231"/>
    <cellStyle name="Accent4 3 2" xfId="46232"/>
    <cellStyle name="Accent4 4" xfId="46233"/>
    <cellStyle name="Accent4 5" xfId="46234"/>
    <cellStyle name="Accent4 6" xfId="46235"/>
    <cellStyle name="Accent4 7" xfId="46236"/>
    <cellStyle name="Accent5 2" xfId="46237"/>
    <cellStyle name="Accent5 3" xfId="46238"/>
    <cellStyle name="Accent5 4" xfId="46239"/>
    <cellStyle name="Accent5 5" xfId="46240"/>
    <cellStyle name="Accent5 6" xfId="46241"/>
    <cellStyle name="Accent5 7" xfId="46242"/>
    <cellStyle name="Accent6 2" xfId="46243"/>
    <cellStyle name="Accent6 2 2" xfId="46244"/>
    <cellStyle name="Accent6 2 3" xfId="46245"/>
    <cellStyle name="Accent6 3" xfId="46246"/>
    <cellStyle name="Accent6 3 2" xfId="46247"/>
    <cellStyle name="Accent6 4" xfId="46248"/>
    <cellStyle name="Accent6 5" xfId="46249"/>
    <cellStyle name="Accent6 6" xfId="46250"/>
    <cellStyle name="Accent6 7" xfId="46251"/>
    <cellStyle name="Bad 2" xfId="46252"/>
    <cellStyle name="Bad 2 2" xfId="46253"/>
    <cellStyle name="Bad 2 3" xfId="46254"/>
    <cellStyle name="Bad 3" xfId="46255"/>
    <cellStyle name="Bad 3 2" xfId="46256"/>
    <cellStyle name="Bad 4" xfId="46257"/>
    <cellStyle name="Bad 5" xfId="46258"/>
    <cellStyle name="Bad 6" xfId="46259"/>
    <cellStyle name="Bad 7" xfId="46260"/>
    <cellStyle name="Calculation 2" xfId="46261"/>
    <cellStyle name="Calculation 2 2" xfId="46262"/>
    <cellStyle name="Calculation 2 2 2" xfId="46263"/>
    <cellStyle name="Calculation 2 2 2 2" xfId="46264"/>
    <cellStyle name="Calculation 2 2 3" xfId="46265"/>
    <cellStyle name="Calculation 2 3" xfId="46266"/>
    <cellStyle name="Calculation 2 3 2" xfId="46267"/>
    <cellStyle name="Calculation 2 4" xfId="46268"/>
    <cellStyle name="Calculation 3" xfId="46269"/>
    <cellStyle name="Calculation 3 2" xfId="46270"/>
    <cellStyle name="Calculation 3 3" xfId="46271"/>
    <cellStyle name="Calculation 4" xfId="46272"/>
    <cellStyle name="Calculation 4 2" xfId="46273"/>
    <cellStyle name="Calculation 5" xfId="46274"/>
    <cellStyle name="Calculation 6" xfId="46275"/>
    <cellStyle name="Calculation 7" xfId="46276"/>
    <cellStyle name="Check Cell 2" xfId="46277"/>
    <cellStyle name="Check Cell 3" xfId="46278"/>
    <cellStyle name="Check Cell 4" xfId="46279"/>
    <cellStyle name="Check Cell 5" xfId="46280"/>
    <cellStyle name="Check Cell 6" xfId="46281"/>
    <cellStyle name="Check Cell 7" xfId="46282"/>
    <cellStyle name="Comma" xfId="2" builtinId="3"/>
    <cellStyle name="Comma 10" xfId="46283"/>
    <cellStyle name="Comma 10 2" xfId="46284"/>
    <cellStyle name="Comma 10 2 2" xfId="46285"/>
    <cellStyle name="Comma 10 2 2 2" xfId="46286"/>
    <cellStyle name="Comma 10 2 3" xfId="46287"/>
    <cellStyle name="Comma 10 2 4" xfId="46288"/>
    <cellStyle name="Comma 10 3" xfId="46289"/>
    <cellStyle name="Comma 10 3 2" xfId="46290"/>
    <cellStyle name="Comma 10 4" xfId="46291"/>
    <cellStyle name="Comma 10 5" xfId="46292"/>
    <cellStyle name="Comma 10 6" xfId="46293"/>
    <cellStyle name="Comma 11" xfId="46294"/>
    <cellStyle name="Comma 11 2" xfId="46295"/>
    <cellStyle name="Comma 11 2 2" xfId="46296"/>
    <cellStyle name="Comma 11 2 2 2" xfId="46297"/>
    <cellStyle name="Comma 11 2 3" xfId="46298"/>
    <cellStyle name="Comma 11 2 4" xfId="46299"/>
    <cellStyle name="Comma 11 3" xfId="46300"/>
    <cellStyle name="Comma 11 3 2" xfId="46301"/>
    <cellStyle name="Comma 11 3 2 2" xfId="46302"/>
    <cellStyle name="Comma 11 3 3" xfId="46303"/>
    <cellStyle name="Comma 11 4" xfId="46304"/>
    <cellStyle name="Comma 11 5" xfId="46305"/>
    <cellStyle name="Comma 11 6" xfId="46306"/>
    <cellStyle name="Comma 12" xfId="46307"/>
    <cellStyle name="Comma 12 2" xfId="46308"/>
    <cellStyle name="Comma 12 2 2" xfId="46309"/>
    <cellStyle name="Comma 12 2 2 2" xfId="46310"/>
    <cellStyle name="Comma 12 2 3" xfId="46311"/>
    <cellStyle name="Comma 12 3" xfId="46312"/>
    <cellStyle name="Comma 12 3 2" xfId="46313"/>
    <cellStyle name="Comma 12 4" xfId="46314"/>
    <cellStyle name="Comma 12 5" xfId="46315"/>
    <cellStyle name="Comma 13" xfId="46316"/>
    <cellStyle name="Comma 13 2" xfId="46317"/>
    <cellStyle name="Comma 13 2 2" xfId="46318"/>
    <cellStyle name="Comma 13 2 2 2" xfId="46319"/>
    <cellStyle name="Comma 13 2 3" xfId="46320"/>
    <cellStyle name="Comma 13 3" xfId="46321"/>
    <cellStyle name="Comma 13 3 2" xfId="46322"/>
    <cellStyle name="Comma 13 4" xfId="46323"/>
    <cellStyle name="Comma 14" xfId="46324"/>
    <cellStyle name="Comma 14 2" xfId="46325"/>
    <cellStyle name="Comma 14 2 2" xfId="46326"/>
    <cellStyle name="Comma 14 2 2 2" xfId="46327"/>
    <cellStyle name="Comma 14 2 3" xfId="46328"/>
    <cellStyle name="Comma 14 3" xfId="46329"/>
    <cellStyle name="Comma 14 3 2" xfId="46330"/>
    <cellStyle name="Comma 14 4" xfId="46331"/>
    <cellStyle name="Comma 15" xfId="46332"/>
    <cellStyle name="Comma 15 2" xfId="46333"/>
    <cellStyle name="Comma 15 2 2" xfId="46334"/>
    <cellStyle name="Comma 15 2 2 2" xfId="46335"/>
    <cellStyle name="Comma 15 2 3" xfId="46336"/>
    <cellStyle name="Comma 15 3" xfId="46337"/>
    <cellStyle name="Comma 15 3 2" xfId="46338"/>
    <cellStyle name="Comma 15 4" xfId="46339"/>
    <cellStyle name="Comma 16" xfId="46340"/>
    <cellStyle name="Comma 16 2" xfId="46341"/>
    <cellStyle name="Comma 16 2 2" xfId="46342"/>
    <cellStyle name="Comma 16 2 2 2" xfId="46343"/>
    <cellStyle name="Comma 16 2 3" xfId="46344"/>
    <cellStyle name="Comma 16 3" xfId="46345"/>
    <cellStyle name="Comma 16 3 2" xfId="46346"/>
    <cellStyle name="Comma 16 4" xfId="46347"/>
    <cellStyle name="Comma 17" xfId="46348"/>
    <cellStyle name="Comma 18" xfId="46349"/>
    <cellStyle name="Comma 19" xfId="46350"/>
    <cellStyle name="Comma 2" xfId="46351"/>
    <cellStyle name="Comma 2 2" xfId="46352"/>
    <cellStyle name="Comma 2 2 2" xfId="46353"/>
    <cellStyle name="Comma 2 2 3" xfId="46354"/>
    <cellStyle name="Comma 2 3" xfId="46355"/>
    <cellStyle name="Comma 2 3 2" xfId="46356"/>
    <cellStyle name="Comma 2 3 2 2" xfId="46357"/>
    <cellStyle name="Comma 2 3 3" xfId="46358"/>
    <cellStyle name="Comma 2 3 4" xfId="46359"/>
    <cellStyle name="Comma 2 4" xfId="46360"/>
    <cellStyle name="Comma 2 5" xfId="46361"/>
    <cellStyle name="Comma 2 6" xfId="46362"/>
    <cellStyle name="Comma 20" xfId="46363"/>
    <cellStyle name="Comma 21" xfId="46364"/>
    <cellStyle name="Comma 22" xfId="46365"/>
    <cellStyle name="Comma 23" xfId="46366"/>
    <cellStyle name="Comma 24" xfId="46367"/>
    <cellStyle name="Comma 3" xfId="46368"/>
    <cellStyle name="Comma 3 10" xfId="46369"/>
    <cellStyle name="Comma 3 11" xfId="46370"/>
    <cellStyle name="Comma 3 12" xfId="46371"/>
    <cellStyle name="Comma 3 13" xfId="46372"/>
    <cellStyle name="Comma 3 2" xfId="46373"/>
    <cellStyle name="Comma 3 2 10" xfId="46374"/>
    <cellStyle name="Comma 3 2 2" xfId="46375"/>
    <cellStyle name="Comma 3 2 2 2" xfId="46376"/>
    <cellStyle name="Comma 3 2 2 2 2" xfId="46377"/>
    <cellStyle name="Comma 3 2 2 2 2 2" xfId="46378"/>
    <cellStyle name="Comma 3 2 2 2 2 3" xfId="46379"/>
    <cellStyle name="Comma 3 2 2 2 3" xfId="46380"/>
    <cellStyle name="Comma 3 2 2 2 4" xfId="46381"/>
    <cellStyle name="Comma 3 2 2 2 5" xfId="46382"/>
    <cellStyle name="Comma 3 2 2 3" xfId="46383"/>
    <cellStyle name="Comma 3 2 2 3 2" xfId="46384"/>
    <cellStyle name="Comma 3 2 2 3 2 2" xfId="46385"/>
    <cellStyle name="Comma 3 2 2 3 2 3" xfId="46386"/>
    <cellStyle name="Comma 3 2 2 3 3" xfId="46387"/>
    <cellStyle name="Comma 3 2 2 3 4" xfId="46388"/>
    <cellStyle name="Comma 3 2 2 4" xfId="46389"/>
    <cellStyle name="Comma 3 2 2 4 2" xfId="46390"/>
    <cellStyle name="Comma 3 2 2 4 3" xfId="46391"/>
    <cellStyle name="Comma 3 2 2 5" xfId="46392"/>
    <cellStyle name="Comma 3 2 2 6" xfId="46393"/>
    <cellStyle name="Comma 3 2 2 7" xfId="46394"/>
    <cellStyle name="Comma 3 2 3" xfId="46395"/>
    <cellStyle name="Comma 3 2 3 2" xfId="46396"/>
    <cellStyle name="Comma 3 2 3 2 2" xfId="46397"/>
    <cellStyle name="Comma 3 2 3 2 2 2" xfId="46398"/>
    <cellStyle name="Comma 3 2 3 2 2 3" xfId="46399"/>
    <cellStyle name="Comma 3 2 3 2 3" xfId="46400"/>
    <cellStyle name="Comma 3 2 3 2 4" xfId="46401"/>
    <cellStyle name="Comma 3 2 3 3" xfId="46402"/>
    <cellStyle name="Comma 3 2 3 3 2" xfId="46403"/>
    <cellStyle name="Comma 3 2 3 3 2 2" xfId="46404"/>
    <cellStyle name="Comma 3 2 3 3 2 3" xfId="46405"/>
    <cellStyle name="Comma 3 2 3 3 3" xfId="46406"/>
    <cellStyle name="Comma 3 2 3 3 4" xfId="46407"/>
    <cellStyle name="Comma 3 2 3 4" xfId="46408"/>
    <cellStyle name="Comma 3 2 3 4 2" xfId="46409"/>
    <cellStyle name="Comma 3 2 3 4 3" xfId="46410"/>
    <cellStyle name="Comma 3 2 3 5" xfId="46411"/>
    <cellStyle name="Comma 3 2 3 6" xfId="46412"/>
    <cellStyle name="Comma 3 2 4" xfId="46413"/>
    <cellStyle name="Comma 3 2 4 2" xfId="46414"/>
    <cellStyle name="Comma 3 2 4 2 2" xfId="46415"/>
    <cellStyle name="Comma 3 2 4 2 3" xfId="46416"/>
    <cellStyle name="Comma 3 2 4 3" xfId="46417"/>
    <cellStyle name="Comma 3 2 4 4" xfId="46418"/>
    <cellStyle name="Comma 3 2 5" xfId="46419"/>
    <cellStyle name="Comma 3 2 5 2" xfId="46420"/>
    <cellStyle name="Comma 3 2 5 2 2" xfId="46421"/>
    <cellStyle name="Comma 3 2 5 2 3" xfId="46422"/>
    <cellStyle name="Comma 3 2 5 3" xfId="46423"/>
    <cellStyle name="Comma 3 2 5 4" xfId="46424"/>
    <cellStyle name="Comma 3 2 6" xfId="46425"/>
    <cellStyle name="Comma 3 2 6 2" xfId="46426"/>
    <cellStyle name="Comma 3 2 6 3" xfId="46427"/>
    <cellStyle name="Comma 3 2 7" xfId="46428"/>
    <cellStyle name="Comma 3 2 8" xfId="46429"/>
    <cellStyle name="Comma 3 2 9" xfId="46430"/>
    <cellStyle name="Comma 3 3" xfId="46431"/>
    <cellStyle name="Comma 3 3 2" xfId="46432"/>
    <cellStyle name="Comma 3 3 2 2" xfId="46433"/>
    <cellStyle name="Comma 3 3 2 2 2" xfId="46434"/>
    <cellStyle name="Comma 3 3 2 2 3" xfId="46435"/>
    <cellStyle name="Comma 3 3 2 3" xfId="46436"/>
    <cellStyle name="Comma 3 3 2 4" xfId="46437"/>
    <cellStyle name="Comma 3 3 2 5" xfId="46438"/>
    <cellStyle name="Comma 3 3 3" xfId="46439"/>
    <cellStyle name="Comma 3 3 3 2" xfId="46440"/>
    <cellStyle name="Comma 3 3 3 2 2" xfId="46441"/>
    <cellStyle name="Comma 3 3 3 2 3" xfId="46442"/>
    <cellStyle name="Comma 3 3 3 3" xfId="46443"/>
    <cellStyle name="Comma 3 3 3 4" xfId="46444"/>
    <cellStyle name="Comma 3 3 4" xfId="46445"/>
    <cellStyle name="Comma 3 3 4 2" xfId="46446"/>
    <cellStyle name="Comma 3 3 4 3" xfId="46447"/>
    <cellStyle name="Comma 3 3 5" xfId="46448"/>
    <cellStyle name="Comma 3 3 6" xfId="46449"/>
    <cellStyle name="Comma 3 3 7" xfId="46450"/>
    <cellStyle name="Comma 3 4" xfId="46451"/>
    <cellStyle name="Comma 3 4 2" xfId="46452"/>
    <cellStyle name="Comma 3 4 2 2" xfId="46453"/>
    <cellStyle name="Comma 3 4 2 2 2" xfId="46454"/>
    <cellStyle name="Comma 3 4 2 2 3" xfId="46455"/>
    <cellStyle name="Comma 3 4 2 3" xfId="46456"/>
    <cellStyle name="Comma 3 4 2 4" xfId="46457"/>
    <cellStyle name="Comma 3 4 3" xfId="46458"/>
    <cellStyle name="Comma 3 4 3 2" xfId="46459"/>
    <cellStyle name="Comma 3 4 3 2 2" xfId="46460"/>
    <cellStyle name="Comma 3 4 3 2 3" xfId="46461"/>
    <cellStyle name="Comma 3 4 3 3" xfId="46462"/>
    <cellStyle name="Comma 3 4 3 4" xfId="46463"/>
    <cellStyle name="Comma 3 4 4" xfId="46464"/>
    <cellStyle name="Comma 3 4 4 2" xfId="46465"/>
    <cellStyle name="Comma 3 4 4 3" xfId="46466"/>
    <cellStyle name="Comma 3 4 5" xfId="46467"/>
    <cellStyle name="Comma 3 4 6" xfId="46468"/>
    <cellStyle name="Comma 3 5" xfId="46469"/>
    <cellStyle name="Comma 3 5 2" xfId="46470"/>
    <cellStyle name="Comma 3 5 2 2" xfId="46471"/>
    <cellStyle name="Comma 3 5 2 3" xfId="46472"/>
    <cellStyle name="Comma 3 5 3" xfId="46473"/>
    <cellStyle name="Comma 3 5 3 2" xfId="46474"/>
    <cellStyle name="Comma 3 5 3 3" xfId="46475"/>
    <cellStyle name="Comma 3 6" xfId="46476"/>
    <cellStyle name="Comma 3 6 2" xfId="46477"/>
    <cellStyle name="Comma 3 6 2 2" xfId="46478"/>
    <cellStyle name="Comma 3 6 2 3" xfId="46479"/>
    <cellStyle name="Comma 3 6 3" xfId="46480"/>
    <cellStyle name="Comma 3 6 4" xfId="46481"/>
    <cellStyle name="Comma 3 7" xfId="46482"/>
    <cellStyle name="Comma 3 7 2" xfId="46483"/>
    <cellStyle name="Comma 3 7 3" xfId="46484"/>
    <cellStyle name="Comma 3 8" xfId="46485"/>
    <cellStyle name="Comma 3 8 2" xfId="46486"/>
    <cellStyle name="Comma 3 9" xfId="46487"/>
    <cellStyle name="Comma 4" xfId="46488"/>
    <cellStyle name="Comma 4 2" xfId="46489"/>
    <cellStyle name="Comma 4 2 2" xfId="46490"/>
    <cellStyle name="Comma 4 2 2 2" xfId="46491"/>
    <cellStyle name="Comma 4 2 3" xfId="46492"/>
    <cellStyle name="Comma 4 2 4" xfId="46493"/>
    <cellStyle name="Comma 4 3" xfId="46494"/>
    <cellStyle name="Comma 4 3 2" xfId="46495"/>
    <cellStyle name="Comma 4 3 2 2" xfId="46496"/>
    <cellStyle name="Comma 4 3 2 3" xfId="46497"/>
    <cellStyle name="Comma 4 3 2 4" xfId="46498"/>
    <cellStyle name="Comma 4 3 3" xfId="46499"/>
    <cellStyle name="Comma 4 3 4" xfId="46500"/>
    <cellStyle name="Comma 4 3 5" xfId="46501"/>
    <cellStyle name="Comma 4 4" xfId="46502"/>
    <cellStyle name="Comma 4 5" xfId="46503"/>
    <cellStyle name="Comma 4 6" xfId="46504"/>
    <cellStyle name="Comma 4 7" xfId="46505"/>
    <cellStyle name="Comma 5" xfId="46506"/>
    <cellStyle name="Comma 5 2" xfId="46507"/>
    <cellStyle name="Comma 5 2 2" xfId="46508"/>
    <cellStyle name="Comma 5 2 2 2" xfId="46509"/>
    <cellStyle name="Comma 5 2 2 3" xfId="46510"/>
    <cellStyle name="Comma 5 2 2 4" xfId="46511"/>
    <cellStyle name="Comma 5 2 3" xfId="46512"/>
    <cellStyle name="Comma 5 2 4" xfId="46513"/>
    <cellStyle name="Comma 5 3" xfId="46514"/>
    <cellStyle name="Comma 5 3 2" xfId="46515"/>
    <cellStyle name="Comma 5 4" xfId="46516"/>
    <cellStyle name="Comma 5 5" xfId="46517"/>
    <cellStyle name="Comma 5 5 2" xfId="46518"/>
    <cellStyle name="Comma 5 5 3" xfId="46519"/>
    <cellStyle name="Comma 5 6" xfId="46520"/>
    <cellStyle name="Comma 5 7" xfId="46521"/>
    <cellStyle name="Comma 5 8" xfId="46522"/>
    <cellStyle name="Comma 6" xfId="46523"/>
    <cellStyle name="Comma 6 2" xfId="46524"/>
    <cellStyle name="Comma 6 2 2" xfId="46525"/>
    <cellStyle name="Comma 6 2 2 2" xfId="46526"/>
    <cellStyle name="Comma 6 2 3" xfId="46527"/>
    <cellStyle name="Comma 6 3" xfId="46528"/>
    <cellStyle name="Comma 6 3 2" xfId="46529"/>
    <cellStyle name="Comma 6 4" xfId="46530"/>
    <cellStyle name="Comma 6 5" xfId="46531"/>
    <cellStyle name="Comma 6 6" xfId="46532"/>
    <cellStyle name="Comma 7" xfId="46533"/>
    <cellStyle name="Comma 7 2" xfId="46534"/>
    <cellStyle name="Comma 7 2 2" xfId="46535"/>
    <cellStyle name="Comma 7 2 2 2" xfId="46536"/>
    <cellStyle name="Comma 7 2 2 3" xfId="46537"/>
    <cellStyle name="Comma 7 2 3" xfId="46538"/>
    <cellStyle name="Comma 7 2 4" xfId="46539"/>
    <cellStyle name="Comma 7 3" xfId="46540"/>
    <cellStyle name="Comma 7 3 2" xfId="46541"/>
    <cellStyle name="Comma 7 4" xfId="46542"/>
    <cellStyle name="Comma 7 5" xfId="46543"/>
    <cellStyle name="Comma 7 6" xfId="46544"/>
    <cellStyle name="Comma 8" xfId="46545"/>
    <cellStyle name="Comma 8 2" xfId="46546"/>
    <cellStyle name="Comma 8 2 2" xfId="46547"/>
    <cellStyle name="Comma 8 2 2 2" xfId="46548"/>
    <cellStyle name="Comma 8 2 3" xfId="46549"/>
    <cellStyle name="Comma 8 2 4" xfId="46550"/>
    <cellStyle name="Comma 8 2 5" xfId="46551"/>
    <cellStyle name="Comma 8 3" xfId="46552"/>
    <cellStyle name="Comma 8 3 2" xfId="46553"/>
    <cellStyle name="Comma 8 3 3" xfId="46554"/>
    <cellStyle name="Comma 8 4" xfId="46555"/>
    <cellStyle name="Comma 8 5" xfId="46556"/>
    <cellStyle name="Comma 8 6" xfId="46557"/>
    <cellStyle name="Comma 9" xfId="46558"/>
    <cellStyle name="Comma 9 2" xfId="46559"/>
    <cellStyle name="Comma 9 2 2" xfId="46560"/>
    <cellStyle name="Comma 9 2 2 2" xfId="46561"/>
    <cellStyle name="Comma 9 2 3" xfId="46562"/>
    <cellStyle name="Comma 9 2 4" xfId="46563"/>
    <cellStyle name="Comma 9 2 5" xfId="46564"/>
    <cellStyle name="Comma 9 3" xfId="46565"/>
    <cellStyle name="Comma 9 3 2" xfId="46566"/>
    <cellStyle name="Comma 9 4" xfId="46567"/>
    <cellStyle name="Comma 9 5" xfId="46568"/>
    <cellStyle name="Comma 9 6" xfId="46569"/>
    <cellStyle name="Currency 10" xfId="46570"/>
    <cellStyle name="Currency 10 2" xfId="46571"/>
    <cellStyle name="Currency 10 2 2" xfId="46572"/>
    <cellStyle name="Currency 10 2 2 2" xfId="46573"/>
    <cellStyle name="Currency 10 2 3" xfId="46574"/>
    <cellStyle name="Currency 10 3" xfId="46575"/>
    <cellStyle name="Currency 10 3 2" xfId="46576"/>
    <cellStyle name="Currency 10 4" xfId="46577"/>
    <cellStyle name="Currency 11" xfId="46578"/>
    <cellStyle name="Currency 11 2" xfId="46579"/>
    <cellStyle name="Currency 11 2 2" xfId="46580"/>
    <cellStyle name="Currency 11 2 2 2" xfId="46581"/>
    <cellStyle name="Currency 11 2 3" xfId="46582"/>
    <cellStyle name="Currency 11 3" xfId="46583"/>
    <cellStyle name="Currency 11 3 2" xfId="46584"/>
    <cellStyle name="Currency 11 4" xfId="46585"/>
    <cellStyle name="Currency 12" xfId="46586"/>
    <cellStyle name="Currency 12 2" xfId="46587"/>
    <cellStyle name="Currency 13" xfId="46588"/>
    <cellStyle name="Currency 14" xfId="46589"/>
    <cellStyle name="Currency 2" xfId="46590"/>
    <cellStyle name="Currency 2 2" xfId="46591"/>
    <cellStyle name="Currency 2 2 2" xfId="46592"/>
    <cellStyle name="Currency 2 2 2 2" xfId="46593"/>
    <cellStyle name="Currency 2 2 3" xfId="46594"/>
    <cellStyle name="Currency 2 3" xfId="46595"/>
    <cellStyle name="Currency 2 3 2" xfId="46596"/>
    <cellStyle name="Currency 2 4" xfId="46597"/>
    <cellStyle name="Currency 2 5" xfId="46598"/>
    <cellStyle name="Currency 2 6" xfId="46599"/>
    <cellStyle name="Currency 3" xfId="46600"/>
    <cellStyle name="Currency 3 2" xfId="46601"/>
    <cellStyle name="Currency 3 2 2" xfId="46602"/>
    <cellStyle name="Currency 3 2 2 2" xfId="46603"/>
    <cellStyle name="Currency 3 2 3" xfId="46604"/>
    <cellStyle name="Currency 3 2 4" xfId="46605"/>
    <cellStyle name="Currency 3 3" xfId="46606"/>
    <cellStyle name="Currency 3 3 2" xfId="46607"/>
    <cellStyle name="Currency 3 4" xfId="46608"/>
    <cellStyle name="Currency 3 5" xfId="46609"/>
    <cellStyle name="Currency 3 6" xfId="46610"/>
    <cellStyle name="Currency 4" xfId="46611"/>
    <cellStyle name="Currency 4 2" xfId="46612"/>
    <cellStyle name="Currency 4 2 2" xfId="46613"/>
    <cellStyle name="Currency 4 2 2 2" xfId="46614"/>
    <cellStyle name="Currency 4 2 3" xfId="46615"/>
    <cellStyle name="Currency 4 3" xfId="46616"/>
    <cellStyle name="Currency 4 3 2" xfId="46617"/>
    <cellStyle name="Currency 4 4" xfId="46618"/>
    <cellStyle name="Currency 5" xfId="46619"/>
    <cellStyle name="Currency 5 2" xfId="46620"/>
    <cellStyle name="Currency 5 2 2" xfId="46621"/>
    <cellStyle name="Currency 5 2 2 2" xfId="46622"/>
    <cellStyle name="Currency 5 2 3" xfId="46623"/>
    <cellStyle name="Currency 5 3" xfId="46624"/>
    <cellStyle name="Currency 5 3 2" xfId="46625"/>
    <cellStyle name="Currency 5 4" xfId="46626"/>
    <cellStyle name="Currency 6" xfId="46627"/>
    <cellStyle name="Currency 6 2" xfId="46628"/>
    <cellStyle name="Currency 6 2 2" xfId="46629"/>
    <cellStyle name="Currency 6 2 2 2" xfId="46630"/>
    <cellStyle name="Currency 6 2 3" xfId="46631"/>
    <cellStyle name="Currency 6 3" xfId="46632"/>
    <cellStyle name="Currency 6 3 2" xfId="46633"/>
    <cellStyle name="Currency 6 4" xfId="46634"/>
    <cellStyle name="Currency 7" xfId="46635"/>
    <cellStyle name="Currency 7 2" xfId="46636"/>
    <cellStyle name="Currency 7 2 2" xfId="46637"/>
    <cellStyle name="Currency 7 2 2 2" xfId="46638"/>
    <cellStyle name="Currency 7 2 3" xfId="46639"/>
    <cellStyle name="Currency 7 3" xfId="46640"/>
    <cellStyle name="Currency 7 3 2" xfId="46641"/>
    <cellStyle name="Currency 7 4" xfId="46642"/>
    <cellStyle name="Currency 8" xfId="46643"/>
    <cellStyle name="Currency 8 2" xfId="46644"/>
    <cellStyle name="Currency 8 2 2" xfId="46645"/>
    <cellStyle name="Currency 8 2 2 2" xfId="46646"/>
    <cellStyle name="Currency 8 2 3" xfId="46647"/>
    <cellStyle name="Currency 8 3" xfId="46648"/>
    <cellStyle name="Currency 8 3 2" xfId="46649"/>
    <cellStyle name="Currency 8 4" xfId="46650"/>
    <cellStyle name="Currency 9" xfId="46651"/>
    <cellStyle name="Currency 9 2" xfId="46652"/>
    <cellStyle name="Currency 9 2 2" xfId="46653"/>
    <cellStyle name="Currency 9 2 2 2" xfId="46654"/>
    <cellStyle name="Currency 9 2 3" xfId="46655"/>
    <cellStyle name="Currency 9 3" xfId="46656"/>
    <cellStyle name="Currency 9 3 2" xfId="46657"/>
    <cellStyle name="Currency 9 4" xfId="46658"/>
    <cellStyle name="Explanatory Text 2" xfId="46659"/>
    <cellStyle name="Explanatory Text 3" xfId="46660"/>
    <cellStyle name="Explanatory Text 4" xfId="46661"/>
    <cellStyle name="Explanatory Text 5" xfId="46662"/>
    <cellStyle name="Explanatory Text 6" xfId="46663"/>
    <cellStyle name="Explanatory Text 7" xfId="46664"/>
    <cellStyle name="Good 2" xfId="46665"/>
    <cellStyle name="Good 2 2" xfId="46666"/>
    <cellStyle name="Good 2 3" xfId="46667"/>
    <cellStyle name="Good 3" xfId="46668"/>
    <cellStyle name="Good 3 2" xfId="46669"/>
    <cellStyle name="Good 4" xfId="46670"/>
    <cellStyle name="Good 5" xfId="46671"/>
    <cellStyle name="Good 6" xfId="46672"/>
    <cellStyle name="Good 7" xfId="46673"/>
    <cellStyle name="Heading 1 2" xfId="46674"/>
    <cellStyle name="Heading 1 2 2" xfId="46675"/>
    <cellStyle name="Heading 1 2 3" xfId="46676"/>
    <cellStyle name="Heading 1 3" xfId="46677"/>
    <cellStyle name="Heading 1 3 2" xfId="46678"/>
    <cellStyle name="Heading 1 4" xfId="46679"/>
    <cellStyle name="Heading 1 5" xfId="46680"/>
    <cellStyle name="Heading 1 6" xfId="46681"/>
    <cellStyle name="Heading 1 7" xfId="46682"/>
    <cellStyle name="Heading 2 2" xfId="46683"/>
    <cellStyle name="Heading 2 2 2" xfId="46684"/>
    <cellStyle name="Heading 2 2 3" xfId="46685"/>
    <cellStyle name="Heading 2 3" xfId="46686"/>
    <cellStyle name="Heading 2 3 2" xfId="46687"/>
    <cellStyle name="Heading 2 4" xfId="46688"/>
    <cellStyle name="Heading 2 5" xfId="46689"/>
    <cellStyle name="Heading 2 6" xfId="46690"/>
    <cellStyle name="Heading 2 7" xfId="46691"/>
    <cellStyle name="Heading 3 2" xfId="46692"/>
    <cellStyle name="Heading 3 2 2" xfId="46693"/>
    <cellStyle name="Heading 3 2 3" xfId="46694"/>
    <cellStyle name="Heading 3 2 3 2" xfId="46695"/>
    <cellStyle name="Heading 3 2 4" xfId="46696"/>
    <cellStyle name="Heading 3 2 5" xfId="46697"/>
    <cellStyle name="Heading 3 3" xfId="46698"/>
    <cellStyle name="Heading 3 3 2" xfId="46699"/>
    <cellStyle name="Heading 3 3 3" xfId="46700"/>
    <cellStyle name="Heading 3 3 4" xfId="46701"/>
    <cellStyle name="Heading 3 4" xfId="46702"/>
    <cellStyle name="Heading 3 4 2" xfId="46703"/>
    <cellStyle name="Heading 3 4 3" xfId="46704"/>
    <cellStyle name="Heading 3 5" xfId="46705"/>
    <cellStyle name="Heading 3 6" xfId="46706"/>
    <cellStyle name="Heading 3 7" xfId="46707"/>
    <cellStyle name="Heading 4 2" xfId="46708"/>
    <cellStyle name="Heading 4 2 2" xfId="46709"/>
    <cellStyle name="Heading 4 2 3" xfId="46710"/>
    <cellStyle name="Heading 4 3" xfId="46711"/>
    <cellStyle name="Heading 4 3 2" xfId="46712"/>
    <cellStyle name="Heading 4 4" xfId="46713"/>
    <cellStyle name="Heading 4 5" xfId="46714"/>
    <cellStyle name="Heading 4 6" xfId="46715"/>
    <cellStyle name="Heading 4 7" xfId="46716"/>
    <cellStyle name="Headings" xfId="46717"/>
    <cellStyle name="Hyperlink 2" xfId="46718"/>
    <cellStyle name="Hyperlink 2 2" xfId="46719"/>
    <cellStyle name="Hyperlink 2 3" xfId="46720"/>
    <cellStyle name="Hyperlink 3" xfId="46721"/>
    <cellStyle name="Input 2" xfId="46722"/>
    <cellStyle name="Input 2 2" xfId="46723"/>
    <cellStyle name="Input 2 2 2" xfId="46724"/>
    <cellStyle name="Input 2 2 2 2" xfId="46725"/>
    <cellStyle name="Input 2 2 3" xfId="46726"/>
    <cellStyle name="Input 2 3" xfId="46727"/>
    <cellStyle name="Input 2 3 2" xfId="46728"/>
    <cellStyle name="Input 2 4" xfId="46729"/>
    <cellStyle name="Input 3" xfId="46730"/>
    <cellStyle name="Input 3 2" xfId="46731"/>
    <cellStyle name="Input 3 3" xfId="46732"/>
    <cellStyle name="Input 4" xfId="46733"/>
    <cellStyle name="Input 4 2" xfId="46734"/>
    <cellStyle name="Input 5" xfId="46735"/>
    <cellStyle name="Input 6" xfId="46736"/>
    <cellStyle name="Input 7" xfId="46737"/>
    <cellStyle name="Linked Cell 2" xfId="46738"/>
    <cellStyle name="Linked Cell 2 2" xfId="46739"/>
    <cellStyle name="Linked Cell 2 3" xfId="46740"/>
    <cellStyle name="Linked Cell 3" xfId="46741"/>
    <cellStyle name="Linked Cell 3 2" xfId="46742"/>
    <cellStyle name="Linked Cell 4" xfId="46743"/>
    <cellStyle name="Linked Cell 5" xfId="46744"/>
    <cellStyle name="Linked Cell 6" xfId="46745"/>
    <cellStyle name="Linked Cell 7" xfId="46746"/>
    <cellStyle name="Neutral 2" xfId="46747"/>
    <cellStyle name="Neutral 2 2" xfId="46748"/>
    <cellStyle name="Neutral 2 3" xfId="46749"/>
    <cellStyle name="Neutral 3" xfId="46750"/>
    <cellStyle name="Neutral 3 2" xfId="46751"/>
    <cellStyle name="Neutral 4" xfId="46752"/>
    <cellStyle name="Neutral 5" xfId="46753"/>
    <cellStyle name="Neutral 6" xfId="46754"/>
    <cellStyle name="Neutral 7" xfId="46755"/>
    <cellStyle name="Normal" xfId="0" builtinId="0"/>
    <cellStyle name="Normal 10" xfId="46756"/>
    <cellStyle name="Normal 10 2" xfId="46757"/>
    <cellStyle name="Normal 10 2 2" xfId="46758"/>
    <cellStyle name="Normal 10 2 3" xfId="46759"/>
    <cellStyle name="Normal 10 2 4" xfId="46760"/>
    <cellStyle name="Normal 10 2 5" xfId="46761"/>
    <cellStyle name="Normal 10 3" xfId="46762"/>
    <cellStyle name="Normal 10 3 2" xfId="46763"/>
    <cellStyle name="Normal 10 3 3" xfId="46764"/>
    <cellStyle name="Normal 10 4" xfId="46765"/>
    <cellStyle name="Normal 10 5" xfId="46766"/>
    <cellStyle name="Normal 10 6" xfId="46767"/>
    <cellStyle name="Normal 11" xfId="46768"/>
    <cellStyle name="Normal 11 2" xfId="46769"/>
    <cellStyle name="Normal 11 3" xfId="46770"/>
    <cellStyle name="Normal 11 3 2" xfId="46771"/>
    <cellStyle name="Normal 12" xfId="46772"/>
    <cellStyle name="Normal 12 2" xfId="46773"/>
    <cellStyle name="Normal 12 2 2" xfId="46774"/>
    <cellStyle name="Normal 12 3" xfId="46775"/>
    <cellStyle name="Normal 12 3 2" xfId="46776"/>
    <cellStyle name="Normal 12 4" xfId="46777"/>
    <cellStyle name="Normal 13" xfId="46778"/>
    <cellStyle name="Normal 13 2" xfId="46779"/>
    <cellStyle name="Normal 13 2 2" xfId="46780"/>
    <cellStyle name="Normal 13 3" xfId="46781"/>
    <cellStyle name="Normal 13 3 2" xfId="46782"/>
    <cellStyle name="Normal 13 4" xfId="46783"/>
    <cellStyle name="Normal 14" xfId="46784"/>
    <cellStyle name="Normal 14 2" xfId="46785"/>
    <cellStyle name="Normal 14 3" xfId="46786"/>
    <cellStyle name="Normal 14 3 2" xfId="46787"/>
    <cellStyle name="Normal 14 4" xfId="46788"/>
    <cellStyle name="Normal 15" xfId="46789"/>
    <cellStyle name="Normal 15 2" xfId="46790"/>
    <cellStyle name="Normal 15 3" xfId="46791"/>
    <cellStyle name="Normal 15 3 2" xfId="46792"/>
    <cellStyle name="Normal 15 4" xfId="46793"/>
    <cellStyle name="Normal 16" xfId="46794"/>
    <cellStyle name="Normal 16 2" xfId="46795"/>
    <cellStyle name="Normal 16 3" xfId="46796"/>
    <cellStyle name="Normal 16 3 2" xfId="46797"/>
    <cellStyle name="Normal 16 4" xfId="46798"/>
    <cellStyle name="Normal 17" xfId="46799"/>
    <cellStyle name="Normal 17 2" xfId="46800"/>
    <cellStyle name="Normal 17 3" xfId="46801"/>
    <cellStyle name="Normal 17 3 2" xfId="46802"/>
    <cellStyle name="Normal 17 4" xfId="46803"/>
    <cellStyle name="Normal 18" xfId="46804"/>
    <cellStyle name="Normal 18 2" xfId="46805"/>
    <cellStyle name="Normal 18 3" xfId="46806"/>
    <cellStyle name="Normal 18 3 2" xfId="46807"/>
    <cellStyle name="Normal 18 4" xfId="46808"/>
    <cellStyle name="Normal 19" xfId="46809"/>
    <cellStyle name="Normal 19 2" xfId="46810"/>
    <cellStyle name="Normal 19 3" xfId="46811"/>
    <cellStyle name="Normal 19 3 2" xfId="46812"/>
    <cellStyle name="Normal 19 4" xfId="46813"/>
    <cellStyle name="Normal 2" xfId="46814"/>
    <cellStyle name="Normal 2 10" xfId="46815"/>
    <cellStyle name="Normal 2 11" xfId="46816"/>
    <cellStyle name="Normal 2 12" xfId="46817"/>
    <cellStyle name="Normal 2 13" xfId="46818"/>
    <cellStyle name="Normal 2 14" xfId="46819"/>
    <cellStyle name="Normal 2 2" xfId="46820"/>
    <cellStyle name="Normal 2 2 10" xfId="46821"/>
    <cellStyle name="Normal 2 2 10 2" xfId="46822"/>
    <cellStyle name="Normal 2 2 10 3" xfId="46823"/>
    <cellStyle name="Normal 2 2 10 4" xfId="46824"/>
    <cellStyle name="Normal 2 2 10 5" xfId="46825"/>
    <cellStyle name="Normal 2 2 11" xfId="46826"/>
    <cellStyle name="Normal 2 2 11 2" xfId="46827"/>
    <cellStyle name="Normal 2 2 12" xfId="46828"/>
    <cellStyle name="Normal 2 2 12 2" xfId="46829"/>
    <cellStyle name="Normal 2 2 13" xfId="46830"/>
    <cellStyle name="Normal 2 2 13 2" xfId="46831"/>
    <cellStyle name="Normal 2 2 14" xfId="46832"/>
    <cellStyle name="Normal 2 2 15" xfId="46833"/>
    <cellStyle name="Normal 2 2 2" xfId="46834"/>
    <cellStyle name="Normal 2 2 2 10" xfId="46835"/>
    <cellStyle name="Normal 2 2 2 10 2" xfId="46836"/>
    <cellStyle name="Normal 2 2 2 11" xfId="46837"/>
    <cellStyle name="Normal 2 2 2 12" xfId="46838"/>
    <cellStyle name="Normal 2 2 2 13" xfId="46839"/>
    <cellStyle name="Normal 2 2 2 14" xfId="46840"/>
    <cellStyle name="Normal 2 2 2 2" xfId="46841"/>
    <cellStyle name="Normal 2 2 2 2 10" xfId="46842"/>
    <cellStyle name="Normal 2 2 2 2 2" xfId="46843"/>
    <cellStyle name="Normal 2 2 2 2 2 2" xfId="46844"/>
    <cellStyle name="Normal 2 2 2 2 2 2 2" xfId="46845"/>
    <cellStyle name="Normal 2 2 2 2 2 2 2 2" xfId="46846"/>
    <cellStyle name="Normal 2 2 2 2 2 2 2 2 2" xfId="46847"/>
    <cellStyle name="Normal 2 2 2 2 2 2 2 2 2 2" xfId="46848"/>
    <cellStyle name="Normal 2 2 2 2 2 2 2 2 2 3" xfId="46849"/>
    <cellStyle name="Normal 2 2 2 2 2 2 2 2 2 4" xfId="46850"/>
    <cellStyle name="Normal 2 2 2 2 2 2 2 2 3" xfId="46851"/>
    <cellStyle name="Normal 2 2 2 2 2 2 2 2 4" xfId="46852"/>
    <cellStyle name="Normal 2 2 2 2 2 2 2 2 5" xfId="46853"/>
    <cellStyle name="Normal 2 2 2 2 2 2 2 2 6" xfId="46854"/>
    <cellStyle name="Normal 2 2 2 2 2 2 2 3" xfId="46855"/>
    <cellStyle name="Normal 2 2 2 2 2 2 2 3 2" xfId="46856"/>
    <cellStyle name="Normal 2 2 2 2 2 2 2 3 3" xfId="46857"/>
    <cellStyle name="Normal 2 2 2 2 2 2 2 3 4" xfId="46858"/>
    <cellStyle name="Normal 2 2 2 2 2 2 2 4" xfId="46859"/>
    <cellStyle name="Normal 2 2 2 2 2 2 2 5" xfId="46860"/>
    <cellStyle name="Normal 2 2 2 2 2 2 2 6" xfId="46861"/>
    <cellStyle name="Normal 2 2 2 2 2 2 2 7" xfId="46862"/>
    <cellStyle name="Normal 2 2 2 2 2 2 3" xfId="46863"/>
    <cellStyle name="Normal 2 2 2 2 2 2 3 2" xfId="46864"/>
    <cellStyle name="Normal 2 2 2 2 2 2 3 2 2" xfId="46865"/>
    <cellStyle name="Normal 2 2 2 2 2 2 3 2 3" xfId="46866"/>
    <cellStyle name="Normal 2 2 2 2 2 2 3 2 4" xfId="46867"/>
    <cellStyle name="Normal 2 2 2 2 2 2 3 3" xfId="46868"/>
    <cellStyle name="Normal 2 2 2 2 2 2 3 4" xfId="46869"/>
    <cellStyle name="Normal 2 2 2 2 2 2 3 5" xfId="46870"/>
    <cellStyle name="Normal 2 2 2 2 2 2 3 6" xfId="46871"/>
    <cellStyle name="Normal 2 2 2 2 2 2 4" xfId="46872"/>
    <cellStyle name="Normal 2 2 2 2 2 2 4 2" xfId="46873"/>
    <cellStyle name="Normal 2 2 2 2 2 2 4 3" xfId="46874"/>
    <cellStyle name="Normal 2 2 2 2 2 2 4 4" xfId="46875"/>
    <cellStyle name="Normal 2 2 2 2 2 2 5" xfId="46876"/>
    <cellStyle name="Normal 2 2 2 2 2 2 5 2" xfId="46877"/>
    <cellStyle name="Normal 2 2 2 2 2 2 6" xfId="46878"/>
    <cellStyle name="Normal 2 2 2 2 2 2 7" xfId="46879"/>
    <cellStyle name="Normal 2 2 2 2 2 2 8" xfId="46880"/>
    <cellStyle name="Normal 2 2 2 2 2 3" xfId="46881"/>
    <cellStyle name="Normal 2 2 2 2 2 3 2" xfId="46882"/>
    <cellStyle name="Normal 2 2 2 2 2 3 2 2" xfId="46883"/>
    <cellStyle name="Normal 2 2 2 2 2 3 2 2 2" xfId="46884"/>
    <cellStyle name="Normal 2 2 2 2 2 3 2 2 3" xfId="46885"/>
    <cellStyle name="Normal 2 2 2 2 2 3 2 2 4" xfId="46886"/>
    <cellStyle name="Normal 2 2 2 2 2 3 2 3" xfId="46887"/>
    <cellStyle name="Normal 2 2 2 2 2 3 2 4" xfId="46888"/>
    <cellStyle name="Normal 2 2 2 2 2 3 2 5" xfId="46889"/>
    <cellStyle name="Normal 2 2 2 2 2 3 2 6" xfId="46890"/>
    <cellStyle name="Normal 2 2 2 2 2 3 3" xfId="46891"/>
    <cellStyle name="Normal 2 2 2 2 2 3 3 2" xfId="46892"/>
    <cellStyle name="Normal 2 2 2 2 2 3 3 3" xfId="46893"/>
    <cellStyle name="Normal 2 2 2 2 2 3 3 4" xfId="46894"/>
    <cellStyle name="Normal 2 2 2 2 2 3 4" xfId="46895"/>
    <cellStyle name="Normal 2 2 2 2 2 3 5" xfId="46896"/>
    <cellStyle name="Normal 2 2 2 2 2 3 6" xfId="46897"/>
    <cellStyle name="Normal 2 2 2 2 2 3 7" xfId="46898"/>
    <cellStyle name="Normal 2 2 2 2 2 4" xfId="46899"/>
    <cellStyle name="Normal 2 2 2 2 2 4 2" xfId="46900"/>
    <cellStyle name="Normal 2 2 2 2 2 4 2 2" xfId="46901"/>
    <cellStyle name="Normal 2 2 2 2 2 4 2 3" xfId="46902"/>
    <cellStyle name="Normal 2 2 2 2 2 4 2 4" xfId="46903"/>
    <cellStyle name="Normal 2 2 2 2 2 4 3" xfId="46904"/>
    <cellStyle name="Normal 2 2 2 2 2 4 4" xfId="46905"/>
    <cellStyle name="Normal 2 2 2 2 2 4 5" xfId="46906"/>
    <cellStyle name="Normal 2 2 2 2 2 4 6" xfId="46907"/>
    <cellStyle name="Normal 2 2 2 2 2 5" xfId="46908"/>
    <cellStyle name="Normal 2 2 2 2 2 5 2" xfId="46909"/>
    <cellStyle name="Normal 2 2 2 2 2 5 3" xfId="46910"/>
    <cellStyle name="Normal 2 2 2 2 2 5 4" xfId="46911"/>
    <cellStyle name="Normal 2 2 2 2 2 5 5" xfId="46912"/>
    <cellStyle name="Normal 2 2 2 2 2 6" xfId="46913"/>
    <cellStyle name="Normal 2 2 2 2 2 6 2" xfId="46914"/>
    <cellStyle name="Normal 2 2 2 2 2 7" xfId="46915"/>
    <cellStyle name="Normal 2 2 2 2 2 8" xfId="46916"/>
    <cellStyle name="Normal 2 2 2 2 2 9" xfId="46917"/>
    <cellStyle name="Normal 2 2 2 2 3" xfId="46918"/>
    <cellStyle name="Normal 2 2 2 2 3 2" xfId="46919"/>
    <cellStyle name="Normal 2 2 2 2 3 2 2" xfId="46920"/>
    <cellStyle name="Normal 2 2 2 2 3 2 2 2" xfId="46921"/>
    <cellStyle name="Normal 2 2 2 2 3 2 2 2 2" xfId="46922"/>
    <cellStyle name="Normal 2 2 2 2 3 2 2 2 3" xfId="46923"/>
    <cellStyle name="Normal 2 2 2 2 3 2 2 2 4" xfId="46924"/>
    <cellStyle name="Normal 2 2 2 2 3 2 2 3" xfId="46925"/>
    <cellStyle name="Normal 2 2 2 2 3 2 2 4" xfId="46926"/>
    <cellStyle name="Normal 2 2 2 2 3 2 2 5" xfId="46927"/>
    <cellStyle name="Normal 2 2 2 2 3 2 2 6" xfId="46928"/>
    <cellStyle name="Normal 2 2 2 2 3 2 3" xfId="46929"/>
    <cellStyle name="Normal 2 2 2 2 3 2 3 2" xfId="46930"/>
    <cellStyle name="Normal 2 2 2 2 3 2 3 3" xfId="46931"/>
    <cellStyle name="Normal 2 2 2 2 3 2 3 4" xfId="46932"/>
    <cellStyle name="Normal 2 2 2 2 3 2 4" xfId="46933"/>
    <cellStyle name="Normal 2 2 2 2 3 2 5" xfId="46934"/>
    <cellStyle name="Normal 2 2 2 2 3 2 6" xfId="46935"/>
    <cellStyle name="Normal 2 2 2 2 3 2 7" xfId="46936"/>
    <cellStyle name="Normal 2 2 2 2 3 3" xfId="46937"/>
    <cellStyle name="Normal 2 2 2 2 3 3 2" xfId="46938"/>
    <cellStyle name="Normal 2 2 2 2 3 3 2 2" xfId="46939"/>
    <cellStyle name="Normal 2 2 2 2 3 3 2 3" xfId="46940"/>
    <cellStyle name="Normal 2 2 2 2 3 3 2 4" xfId="46941"/>
    <cellStyle name="Normal 2 2 2 2 3 3 3" xfId="46942"/>
    <cellStyle name="Normal 2 2 2 2 3 3 4" xfId="46943"/>
    <cellStyle name="Normal 2 2 2 2 3 3 5" xfId="46944"/>
    <cellStyle name="Normal 2 2 2 2 3 3 6" xfId="46945"/>
    <cellStyle name="Normal 2 2 2 2 3 4" xfId="46946"/>
    <cellStyle name="Normal 2 2 2 2 3 4 2" xfId="46947"/>
    <cellStyle name="Normal 2 2 2 2 3 4 3" xfId="46948"/>
    <cellStyle name="Normal 2 2 2 2 3 4 4" xfId="46949"/>
    <cellStyle name="Normal 2 2 2 2 3 4 5" xfId="46950"/>
    <cellStyle name="Normal 2 2 2 2 3 5" xfId="46951"/>
    <cellStyle name="Normal 2 2 2 2 3 5 2" xfId="46952"/>
    <cellStyle name="Normal 2 2 2 2 3 6" xfId="46953"/>
    <cellStyle name="Normal 2 2 2 2 3 7" xfId="46954"/>
    <cellStyle name="Normal 2 2 2 2 3 8" xfId="46955"/>
    <cellStyle name="Normal 2 2 2 2 4" xfId="46956"/>
    <cellStyle name="Normal 2 2 2 2 4 2" xfId="46957"/>
    <cellStyle name="Normal 2 2 2 2 4 2 2" xfId="46958"/>
    <cellStyle name="Normal 2 2 2 2 4 2 2 2" xfId="46959"/>
    <cellStyle name="Normal 2 2 2 2 4 2 2 3" xfId="46960"/>
    <cellStyle name="Normal 2 2 2 2 4 2 2 4" xfId="46961"/>
    <cellStyle name="Normal 2 2 2 2 4 2 3" xfId="46962"/>
    <cellStyle name="Normal 2 2 2 2 4 2 4" xfId="46963"/>
    <cellStyle name="Normal 2 2 2 2 4 2 5" xfId="46964"/>
    <cellStyle name="Normal 2 2 2 2 4 2 6" xfId="46965"/>
    <cellStyle name="Normal 2 2 2 2 4 3" xfId="46966"/>
    <cellStyle name="Normal 2 2 2 2 4 3 2" xfId="46967"/>
    <cellStyle name="Normal 2 2 2 2 4 3 3" xfId="46968"/>
    <cellStyle name="Normal 2 2 2 2 4 3 4" xfId="46969"/>
    <cellStyle name="Normal 2 2 2 2 4 4" xfId="46970"/>
    <cellStyle name="Normal 2 2 2 2 4 5" xfId="46971"/>
    <cellStyle name="Normal 2 2 2 2 4 6" xfId="46972"/>
    <cellStyle name="Normal 2 2 2 2 4 7" xfId="46973"/>
    <cellStyle name="Normal 2 2 2 2 5" xfId="46974"/>
    <cellStyle name="Normal 2 2 2 2 5 2" xfId="46975"/>
    <cellStyle name="Normal 2 2 2 2 5 2 2" xfId="46976"/>
    <cellStyle name="Normal 2 2 2 2 5 2 3" xfId="46977"/>
    <cellStyle name="Normal 2 2 2 2 5 2 4" xfId="46978"/>
    <cellStyle name="Normal 2 2 2 2 5 3" xfId="46979"/>
    <cellStyle name="Normal 2 2 2 2 5 4" xfId="46980"/>
    <cellStyle name="Normal 2 2 2 2 5 5" xfId="46981"/>
    <cellStyle name="Normal 2 2 2 2 5 6" xfId="46982"/>
    <cellStyle name="Normal 2 2 2 2 6" xfId="46983"/>
    <cellStyle name="Normal 2 2 2 2 6 2" xfId="46984"/>
    <cellStyle name="Normal 2 2 2 2 6 3" xfId="46985"/>
    <cellStyle name="Normal 2 2 2 2 6 4" xfId="46986"/>
    <cellStyle name="Normal 2 2 2 2 6 5" xfId="46987"/>
    <cellStyle name="Normal 2 2 2 2 7" xfId="46988"/>
    <cellStyle name="Normal 2 2 2 2 7 2" xfId="46989"/>
    <cellStyle name="Normal 2 2 2 2 8" xfId="46990"/>
    <cellStyle name="Normal 2 2 2 2 8 2" xfId="46991"/>
    <cellStyle name="Normal 2 2 2 2 9" xfId="46992"/>
    <cellStyle name="Normal 2 2 2 3" xfId="46993"/>
    <cellStyle name="Normal 2 2 2 3 10" xfId="46994"/>
    <cellStyle name="Normal 2 2 2 3 2" xfId="46995"/>
    <cellStyle name="Normal 2 2 2 3 2 2" xfId="46996"/>
    <cellStyle name="Normal 2 2 2 3 2 2 2" xfId="46997"/>
    <cellStyle name="Normal 2 2 2 3 2 2 2 2" xfId="46998"/>
    <cellStyle name="Normal 2 2 2 3 2 2 2 2 2" xfId="46999"/>
    <cellStyle name="Normal 2 2 2 3 2 2 2 2 2 2" xfId="47000"/>
    <cellStyle name="Normal 2 2 2 3 2 2 2 2 2 3" xfId="47001"/>
    <cellStyle name="Normal 2 2 2 3 2 2 2 2 2 4" xfId="47002"/>
    <cellStyle name="Normal 2 2 2 3 2 2 2 2 3" xfId="47003"/>
    <cellStyle name="Normal 2 2 2 3 2 2 2 2 4" xfId="47004"/>
    <cellStyle name="Normal 2 2 2 3 2 2 2 2 5" xfId="47005"/>
    <cellStyle name="Normal 2 2 2 3 2 2 2 2 6" xfId="47006"/>
    <cellStyle name="Normal 2 2 2 3 2 2 2 3" xfId="47007"/>
    <cellStyle name="Normal 2 2 2 3 2 2 2 3 2" xfId="47008"/>
    <cellStyle name="Normal 2 2 2 3 2 2 2 3 3" xfId="47009"/>
    <cellStyle name="Normal 2 2 2 3 2 2 2 3 4" xfId="47010"/>
    <cellStyle name="Normal 2 2 2 3 2 2 2 4" xfId="47011"/>
    <cellStyle name="Normal 2 2 2 3 2 2 2 5" xfId="47012"/>
    <cellStyle name="Normal 2 2 2 3 2 2 2 6" xfId="47013"/>
    <cellStyle name="Normal 2 2 2 3 2 2 2 7" xfId="47014"/>
    <cellStyle name="Normal 2 2 2 3 2 2 3" xfId="47015"/>
    <cellStyle name="Normal 2 2 2 3 2 2 3 2" xfId="47016"/>
    <cellStyle name="Normal 2 2 2 3 2 2 3 2 2" xfId="47017"/>
    <cellStyle name="Normal 2 2 2 3 2 2 3 2 3" xfId="47018"/>
    <cellStyle name="Normal 2 2 2 3 2 2 3 2 4" xfId="47019"/>
    <cellStyle name="Normal 2 2 2 3 2 2 3 3" xfId="47020"/>
    <cellStyle name="Normal 2 2 2 3 2 2 3 4" xfId="47021"/>
    <cellStyle name="Normal 2 2 2 3 2 2 3 5" xfId="47022"/>
    <cellStyle name="Normal 2 2 2 3 2 2 3 6" xfId="47023"/>
    <cellStyle name="Normal 2 2 2 3 2 2 4" xfId="47024"/>
    <cellStyle name="Normal 2 2 2 3 2 2 4 2" xfId="47025"/>
    <cellStyle name="Normal 2 2 2 3 2 2 4 3" xfId="47026"/>
    <cellStyle name="Normal 2 2 2 3 2 2 4 4" xfId="47027"/>
    <cellStyle name="Normal 2 2 2 3 2 2 5" xfId="47028"/>
    <cellStyle name="Normal 2 2 2 3 2 2 5 2" xfId="47029"/>
    <cellStyle name="Normal 2 2 2 3 2 2 6" xfId="47030"/>
    <cellStyle name="Normal 2 2 2 3 2 2 7" xfId="47031"/>
    <cellStyle name="Normal 2 2 2 3 2 2 8" xfId="47032"/>
    <cellStyle name="Normal 2 2 2 3 2 3" xfId="47033"/>
    <cellStyle name="Normal 2 2 2 3 2 3 2" xfId="47034"/>
    <cellStyle name="Normal 2 2 2 3 2 3 2 2" xfId="47035"/>
    <cellStyle name="Normal 2 2 2 3 2 3 2 2 2" xfId="47036"/>
    <cellStyle name="Normal 2 2 2 3 2 3 2 2 3" xfId="47037"/>
    <cellStyle name="Normal 2 2 2 3 2 3 2 2 4" xfId="47038"/>
    <cellStyle name="Normal 2 2 2 3 2 3 2 3" xfId="47039"/>
    <cellStyle name="Normal 2 2 2 3 2 3 2 4" xfId="47040"/>
    <cellStyle name="Normal 2 2 2 3 2 3 2 5" xfId="47041"/>
    <cellStyle name="Normal 2 2 2 3 2 3 2 6" xfId="47042"/>
    <cellStyle name="Normal 2 2 2 3 2 3 3" xfId="47043"/>
    <cellStyle name="Normal 2 2 2 3 2 3 3 2" xfId="47044"/>
    <cellStyle name="Normal 2 2 2 3 2 3 3 3" xfId="47045"/>
    <cellStyle name="Normal 2 2 2 3 2 3 3 4" xfId="47046"/>
    <cellStyle name="Normal 2 2 2 3 2 3 4" xfId="47047"/>
    <cellStyle name="Normal 2 2 2 3 2 3 5" xfId="47048"/>
    <cellStyle name="Normal 2 2 2 3 2 3 6" xfId="47049"/>
    <cellStyle name="Normal 2 2 2 3 2 3 7" xfId="47050"/>
    <cellStyle name="Normal 2 2 2 3 2 4" xfId="47051"/>
    <cellStyle name="Normal 2 2 2 3 2 4 2" xfId="47052"/>
    <cellStyle name="Normal 2 2 2 3 2 4 2 2" xfId="47053"/>
    <cellStyle name="Normal 2 2 2 3 2 4 2 3" xfId="47054"/>
    <cellStyle name="Normal 2 2 2 3 2 4 2 4" xfId="47055"/>
    <cellStyle name="Normal 2 2 2 3 2 4 3" xfId="47056"/>
    <cellStyle name="Normal 2 2 2 3 2 4 4" xfId="47057"/>
    <cellStyle name="Normal 2 2 2 3 2 4 5" xfId="47058"/>
    <cellStyle name="Normal 2 2 2 3 2 4 6" xfId="47059"/>
    <cellStyle name="Normal 2 2 2 3 2 5" xfId="47060"/>
    <cellStyle name="Normal 2 2 2 3 2 5 2" xfId="47061"/>
    <cellStyle name="Normal 2 2 2 3 2 5 3" xfId="47062"/>
    <cellStyle name="Normal 2 2 2 3 2 5 4" xfId="47063"/>
    <cellStyle name="Normal 2 2 2 3 2 5 5" xfId="47064"/>
    <cellStyle name="Normal 2 2 2 3 2 6" xfId="47065"/>
    <cellStyle name="Normal 2 2 2 3 2 6 2" xfId="47066"/>
    <cellStyle name="Normal 2 2 2 3 2 7" xfId="47067"/>
    <cellStyle name="Normal 2 2 2 3 2 8" xfId="47068"/>
    <cellStyle name="Normal 2 2 2 3 2 9" xfId="47069"/>
    <cellStyle name="Normal 2 2 2 3 3" xfId="47070"/>
    <cellStyle name="Normal 2 2 2 3 3 2" xfId="47071"/>
    <cellStyle name="Normal 2 2 2 3 3 2 2" xfId="47072"/>
    <cellStyle name="Normal 2 2 2 3 3 2 2 2" xfId="47073"/>
    <cellStyle name="Normal 2 2 2 3 3 2 2 2 2" xfId="47074"/>
    <cellStyle name="Normal 2 2 2 3 3 2 2 2 3" xfId="47075"/>
    <cellStyle name="Normal 2 2 2 3 3 2 2 2 4" xfId="47076"/>
    <cellStyle name="Normal 2 2 2 3 3 2 2 3" xfId="47077"/>
    <cellStyle name="Normal 2 2 2 3 3 2 2 4" xfId="47078"/>
    <cellStyle name="Normal 2 2 2 3 3 2 2 5" xfId="47079"/>
    <cellStyle name="Normal 2 2 2 3 3 2 2 6" xfId="47080"/>
    <cellStyle name="Normal 2 2 2 3 3 2 3" xfId="47081"/>
    <cellStyle name="Normal 2 2 2 3 3 2 3 2" xfId="47082"/>
    <cellStyle name="Normal 2 2 2 3 3 2 3 3" xfId="47083"/>
    <cellStyle name="Normal 2 2 2 3 3 2 3 4" xfId="47084"/>
    <cellStyle name="Normal 2 2 2 3 3 2 4" xfId="47085"/>
    <cellStyle name="Normal 2 2 2 3 3 2 5" xfId="47086"/>
    <cellStyle name="Normal 2 2 2 3 3 2 6" xfId="47087"/>
    <cellStyle name="Normal 2 2 2 3 3 2 7" xfId="47088"/>
    <cellStyle name="Normal 2 2 2 3 3 3" xfId="47089"/>
    <cellStyle name="Normal 2 2 2 3 3 3 2" xfId="47090"/>
    <cellStyle name="Normal 2 2 2 3 3 3 2 2" xfId="47091"/>
    <cellStyle name="Normal 2 2 2 3 3 3 2 3" xfId="47092"/>
    <cellStyle name="Normal 2 2 2 3 3 3 2 4" xfId="47093"/>
    <cellStyle name="Normal 2 2 2 3 3 3 3" xfId="47094"/>
    <cellStyle name="Normal 2 2 2 3 3 3 4" xfId="47095"/>
    <cellStyle name="Normal 2 2 2 3 3 3 5" xfId="47096"/>
    <cellStyle name="Normal 2 2 2 3 3 3 6" xfId="47097"/>
    <cellStyle name="Normal 2 2 2 3 3 4" xfId="47098"/>
    <cellStyle name="Normal 2 2 2 3 3 4 2" xfId="47099"/>
    <cellStyle name="Normal 2 2 2 3 3 4 3" xfId="47100"/>
    <cellStyle name="Normal 2 2 2 3 3 4 4" xfId="47101"/>
    <cellStyle name="Normal 2 2 2 3 3 5" xfId="47102"/>
    <cellStyle name="Normal 2 2 2 3 3 5 2" xfId="47103"/>
    <cellStyle name="Normal 2 2 2 3 3 6" xfId="47104"/>
    <cellStyle name="Normal 2 2 2 3 3 7" xfId="47105"/>
    <cellStyle name="Normal 2 2 2 3 3 8" xfId="47106"/>
    <cellStyle name="Normal 2 2 2 3 4" xfId="47107"/>
    <cellStyle name="Normal 2 2 2 3 4 2" xfId="47108"/>
    <cellStyle name="Normal 2 2 2 3 4 2 2" xfId="47109"/>
    <cellStyle name="Normal 2 2 2 3 4 2 2 2" xfId="47110"/>
    <cellStyle name="Normal 2 2 2 3 4 2 2 3" xfId="47111"/>
    <cellStyle name="Normal 2 2 2 3 4 2 2 4" xfId="47112"/>
    <cellStyle name="Normal 2 2 2 3 4 2 3" xfId="47113"/>
    <cellStyle name="Normal 2 2 2 3 4 2 4" xfId="47114"/>
    <cellStyle name="Normal 2 2 2 3 4 2 5" xfId="47115"/>
    <cellStyle name="Normal 2 2 2 3 4 2 6" xfId="47116"/>
    <cellStyle name="Normal 2 2 2 3 4 3" xfId="47117"/>
    <cellStyle name="Normal 2 2 2 3 4 3 2" xfId="47118"/>
    <cellStyle name="Normal 2 2 2 3 4 3 3" xfId="47119"/>
    <cellStyle name="Normal 2 2 2 3 4 3 4" xfId="47120"/>
    <cellStyle name="Normal 2 2 2 3 4 4" xfId="47121"/>
    <cellStyle name="Normal 2 2 2 3 4 5" xfId="47122"/>
    <cellStyle name="Normal 2 2 2 3 4 6" xfId="47123"/>
    <cellStyle name="Normal 2 2 2 3 4 7" xfId="47124"/>
    <cellStyle name="Normal 2 2 2 3 5" xfId="47125"/>
    <cellStyle name="Normal 2 2 2 3 5 2" xfId="47126"/>
    <cellStyle name="Normal 2 2 2 3 5 2 2" xfId="47127"/>
    <cellStyle name="Normal 2 2 2 3 5 2 3" xfId="47128"/>
    <cellStyle name="Normal 2 2 2 3 5 2 4" xfId="47129"/>
    <cellStyle name="Normal 2 2 2 3 5 3" xfId="47130"/>
    <cellStyle name="Normal 2 2 2 3 5 4" xfId="47131"/>
    <cellStyle name="Normal 2 2 2 3 5 5" xfId="47132"/>
    <cellStyle name="Normal 2 2 2 3 5 6" xfId="47133"/>
    <cellStyle name="Normal 2 2 2 3 6" xfId="47134"/>
    <cellStyle name="Normal 2 2 2 3 6 2" xfId="47135"/>
    <cellStyle name="Normal 2 2 2 3 6 3" xfId="47136"/>
    <cellStyle name="Normal 2 2 2 3 6 4" xfId="47137"/>
    <cellStyle name="Normal 2 2 2 3 6 5" xfId="47138"/>
    <cellStyle name="Normal 2 2 2 3 7" xfId="47139"/>
    <cellStyle name="Normal 2 2 2 3 7 2" xfId="47140"/>
    <cellStyle name="Normal 2 2 2 3 8" xfId="47141"/>
    <cellStyle name="Normal 2 2 2 3 8 2" xfId="47142"/>
    <cellStyle name="Normal 2 2 2 3 9" xfId="47143"/>
    <cellStyle name="Normal 2 2 2 4" xfId="47144"/>
    <cellStyle name="Normal 2 2 2 4 2" xfId="47145"/>
    <cellStyle name="Normal 2 2 2 4 2 2" xfId="47146"/>
    <cellStyle name="Normal 2 2 2 4 2 2 2" xfId="47147"/>
    <cellStyle name="Normal 2 2 2 4 2 2 2 2" xfId="47148"/>
    <cellStyle name="Normal 2 2 2 4 2 2 2 2 2" xfId="47149"/>
    <cellStyle name="Normal 2 2 2 4 2 2 2 2 3" xfId="47150"/>
    <cellStyle name="Normal 2 2 2 4 2 2 2 2 4" xfId="47151"/>
    <cellStyle name="Normal 2 2 2 4 2 2 2 3" xfId="47152"/>
    <cellStyle name="Normal 2 2 2 4 2 2 2 4" xfId="47153"/>
    <cellStyle name="Normal 2 2 2 4 2 2 2 5" xfId="47154"/>
    <cellStyle name="Normal 2 2 2 4 2 2 2 6" xfId="47155"/>
    <cellStyle name="Normal 2 2 2 4 2 2 3" xfId="47156"/>
    <cellStyle name="Normal 2 2 2 4 2 2 3 2" xfId="47157"/>
    <cellStyle name="Normal 2 2 2 4 2 2 3 3" xfId="47158"/>
    <cellStyle name="Normal 2 2 2 4 2 2 3 4" xfId="47159"/>
    <cellStyle name="Normal 2 2 2 4 2 2 4" xfId="47160"/>
    <cellStyle name="Normal 2 2 2 4 2 2 5" xfId="47161"/>
    <cellStyle name="Normal 2 2 2 4 2 2 6" xfId="47162"/>
    <cellStyle name="Normal 2 2 2 4 2 2 7" xfId="47163"/>
    <cellStyle name="Normal 2 2 2 4 2 3" xfId="47164"/>
    <cellStyle name="Normal 2 2 2 4 2 3 2" xfId="47165"/>
    <cellStyle name="Normal 2 2 2 4 2 3 2 2" xfId="47166"/>
    <cellStyle name="Normal 2 2 2 4 2 3 2 3" xfId="47167"/>
    <cellStyle name="Normal 2 2 2 4 2 3 2 4" xfId="47168"/>
    <cellStyle name="Normal 2 2 2 4 2 3 3" xfId="47169"/>
    <cellStyle name="Normal 2 2 2 4 2 3 4" xfId="47170"/>
    <cellStyle name="Normal 2 2 2 4 2 3 5" xfId="47171"/>
    <cellStyle name="Normal 2 2 2 4 2 3 6" xfId="47172"/>
    <cellStyle name="Normal 2 2 2 4 2 4" xfId="47173"/>
    <cellStyle name="Normal 2 2 2 4 2 4 2" xfId="47174"/>
    <cellStyle name="Normal 2 2 2 4 2 4 3" xfId="47175"/>
    <cellStyle name="Normal 2 2 2 4 2 4 4" xfId="47176"/>
    <cellStyle name="Normal 2 2 2 4 2 5" xfId="47177"/>
    <cellStyle name="Normal 2 2 2 4 2 5 2" xfId="47178"/>
    <cellStyle name="Normal 2 2 2 4 2 6" xfId="47179"/>
    <cellStyle name="Normal 2 2 2 4 2 7" xfId="47180"/>
    <cellStyle name="Normal 2 2 2 4 2 8" xfId="47181"/>
    <cellStyle name="Normal 2 2 2 4 3" xfId="47182"/>
    <cellStyle name="Normal 2 2 2 4 3 2" xfId="47183"/>
    <cellStyle name="Normal 2 2 2 4 3 2 2" xfId="47184"/>
    <cellStyle name="Normal 2 2 2 4 3 2 2 2" xfId="47185"/>
    <cellStyle name="Normal 2 2 2 4 3 2 2 3" xfId="47186"/>
    <cellStyle name="Normal 2 2 2 4 3 2 2 4" xfId="47187"/>
    <cellStyle name="Normal 2 2 2 4 3 2 3" xfId="47188"/>
    <cellStyle name="Normal 2 2 2 4 3 2 4" xfId="47189"/>
    <cellStyle name="Normal 2 2 2 4 3 2 5" xfId="47190"/>
    <cellStyle name="Normal 2 2 2 4 3 2 6" xfId="47191"/>
    <cellStyle name="Normal 2 2 2 4 3 3" xfId="47192"/>
    <cellStyle name="Normal 2 2 2 4 3 3 2" xfId="47193"/>
    <cellStyle name="Normal 2 2 2 4 3 3 3" xfId="47194"/>
    <cellStyle name="Normal 2 2 2 4 3 3 4" xfId="47195"/>
    <cellStyle name="Normal 2 2 2 4 3 4" xfId="47196"/>
    <cellStyle name="Normal 2 2 2 4 3 5" xfId="47197"/>
    <cellStyle name="Normal 2 2 2 4 3 6" xfId="47198"/>
    <cellStyle name="Normal 2 2 2 4 3 7" xfId="47199"/>
    <cellStyle name="Normal 2 2 2 4 4" xfId="47200"/>
    <cellStyle name="Normal 2 2 2 4 4 2" xfId="47201"/>
    <cellStyle name="Normal 2 2 2 4 4 2 2" xfId="47202"/>
    <cellStyle name="Normal 2 2 2 4 4 2 3" xfId="47203"/>
    <cellStyle name="Normal 2 2 2 4 4 2 4" xfId="47204"/>
    <cellStyle name="Normal 2 2 2 4 4 3" xfId="47205"/>
    <cellStyle name="Normal 2 2 2 4 4 4" xfId="47206"/>
    <cellStyle name="Normal 2 2 2 4 4 5" xfId="47207"/>
    <cellStyle name="Normal 2 2 2 4 4 6" xfId="47208"/>
    <cellStyle name="Normal 2 2 2 4 5" xfId="47209"/>
    <cellStyle name="Normal 2 2 2 4 5 2" xfId="47210"/>
    <cellStyle name="Normal 2 2 2 4 5 3" xfId="47211"/>
    <cellStyle name="Normal 2 2 2 4 5 4" xfId="47212"/>
    <cellStyle name="Normal 2 2 2 4 5 5" xfId="47213"/>
    <cellStyle name="Normal 2 2 2 4 6" xfId="47214"/>
    <cellStyle name="Normal 2 2 2 4 6 2" xfId="47215"/>
    <cellStyle name="Normal 2 2 2 4 7" xfId="47216"/>
    <cellStyle name="Normal 2 2 2 4 8" xfId="47217"/>
    <cellStyle name="Normal 2 2 2 4 9" xfId="47218"/>
    <cellStyle name="Normal 2 2 2 5" xfId="47219"/>
    <cellStyle name="Normal 2 2 2 5 2" xfId="47220"/>
    <cellStyle name="Normal 2 2 2 5 2 2" xfId="47221"/>
    <cellStyle name="Normal 2 2 2 5 2 2 2" xfId="47222"/>
    <cellStyle name="Normal 2 2 2 5 2 2 2 2" xfId="47223"/>
    <cellStyle name="Normal 2 2 2 5 2 2 2 3" xfId="47224"/>
    <cellStyle name="Normal 2 2 2 5 2 2 2 4" xfId="47225"/>
    <cellStyle name="Normal 2 2 2 5 2 2 3" xfId="47226"/>
    <cellStyle name="Normal 2 2 2 5 2 2 4" xfId="47227"/>
    <cellStyle name="Normal 2 2 2 5 2 2 5" xfId="47228"/>
    <cellStyle name="Normal 2 2 2 5 2 2 6" xfId="47229"/>
    <cellStyle name="Normal 2 2 2 5 2 3" xfId="47230"/>
    <cellStyle name="Normal 2 2 2 5 2 3 2" xfId="47231"/>
    <cellStyle name="Normal 2 2 2 5 2 3 3" xfId="47232"/>
    <cellStyle name="Normal 2 2 2 5 2 3 4" xfId="47233"/>
    <cellStyle name="Normal 2 2 2 5 2 4" xfId="47234"/>
    <cellStyle name="Normal 2 2 2 5 2 5" xfId="47235"/>
    <cellStyle name="Normal 2 2 2 5 2 6" xfId="47236"/>
    <cellStyle name="Normal 2 2 2 5 2 7" xfId="47237"/>
    <cellStyle name="Normal 2 2 2 5 3" xfId="47238"/>
    <cellStyle name="Normal 2 2 2 5 3 2" xfId="47239"/>
    <cellStyle name="Normal 2 2 2 5 3 2 2" xfId="47240"/>
    <cellStyle name="Normal 2 2 2 5 3 2 3" xfId="47241"/>
    <cellStyle name="Normal 2 2 2 5 3 2 4" xfId="47242"/>
    <cellStyle name="Normal 2 2 2 5 3 3" xfId="47243"/>
    <cellStyle name="Normal 2 2 2 5 3 4" xfId="47244"/>
    <cellStyle name="Normal 2 2 2 5 3 5" xfId="47245"/>
    <cellStyle name="Normal 2 2 2 5 3 6" xfId="47246"/>
    <cellStyle name="Normal 2 2 2 5 4" xfId="47247"/>
    <cellStyle name="Normal 2 2 2 5 4 2" xfId="47248"/>
    <cellStyle name="Normal 2 2 2 5 4 3" xfId="47249"/>
    <cellStyle name="Normal 2 2 2 5 4 4" xfId="47250"/>
    <cellStyle name="Normal 2 2 2 5 4 5" xfId="47251"/>
    <cellStyle name="Normal 2 2 2 5 5" xfId="47252"/>
    <cellStyle name="Normal 2 2 2 5 5 2" xfId="47253"/>
    <cellStyle name="Normal 2 2 2 5 6" xfId="47254"/>
    <cellStyle name="Normal 2 2 2 5 7" xfId="47255"/>
    <cellStyle name="Normal 2 2 2 5 8" xfId="47256"/>
    <cellStyle name="Normal 2 2 2 6" xfId="47257"/>
    <cellStyle name="Normal 2 2 2 6 2" xfId="47258"/>
    <cellStyle name="Normal 2 2 2 6 2 2" xfId="47259"/>
    <cellStyle name="Normal 2 2 2 6 2 2 2" xfId="47260"/>
    <cellStyle name="Normal 2 2 2 6 2 2 3" xfId="47261"/>
    <cellStyle name="Normal 2 2 2 6 2 2 4" xfId="47262"/>
    <cellStyle name="Normal 2 2 2 6 2 3" xfId="47263"/>
    <cellStyle name="Normal 2 2 2 6 2 4" xfId="47264"/>
    <cellStyle name="Normal 2 2 2 6 2 5" xfId="47265"/>
    <cellStyle name="Normal 2 2 2 6 2 6" xfId="47266"/>
    <cellStyle name="Normal 2 2 2 6 3" xfId="47267"/>
    <cellStyle name="Normal 2 2 2 6 3 2" xfId="47268"/>
    <cellStyle name="Normal 2 2 2 6 3 3" xfId="47269"/>
    <cellStyle name="Normal 2 2 2 6 3 4" xfId="47270"/>
    <cellStyle name="Normal 2 2 2 6 4" xfId="47271"/>
    <cellStyle name="Normal 2 2 2 6 5" xfId="47272"/>
    <cellStyle name="Normal 2 2 2 6 6" xfId="47273"/>
    <cellStyle name="Normal 2 2 2 6 7" xfId="47274"/>
    <cellStyle name="Normal 2 2 2 7" xfId="47275"/>
    <cellStyle name="Normal 2 2 2 7 2" xfId="47276"/>
    <cellStyle name="Normal 2 2 2 7 2 2" xfId="47277"/>
    <cellStyle name="Normal 2 2 2 7 2 3" xfId="47278"/>
    <cellStyle name="Normal 2 2 2 7 2 4" xfId="47279"/>
    <cellStyle name="Normal 2 2 2 7 3" xfId="47280"/>
    <cellStyle name="Normal 2 2 2 7 4" xfId="47281"/>
    <cellStyle name="Normal 2 2 2 7 5" xfId="47282"/>
    <cellStyle name="Normal 2 2 2 7 6" xfId="47283"/>
    <cellStyle name="Normal 2 2 2 8" xfId="47284"/>
    <cellStyle name="Normal 2 2 2 8 2" xfId="47285"/>
    <cellStyle name="Normal 2 2 2 8 3" xfId="47286"/>
    <cellStyle name="Normal 2 2 2 8 4" xfId="47287"/>
    <cellStyle name="Normal 2 2 2 8 5" xfId="47288"/>
    <cellStyle name="Normal 2 2 2 9" xfId="47289"/>
    <cellStyle name="Normal 2 2 2 9 2" xfId="47290"/>
    <cellStyle name="Normal 2 2 3" xfId="47291"/>
    <cellStyle name="Normal 2 2 3 10" xfId="47292"/>
    <cellStyle name="Normal 2 2 3 11" xfId="47293"/>
    <cellStyle name="Normal 2 2 3 12" xfId="47294"/>
    <cellStyle name="Normal 2 2 3 2" xfId="47295"/>
    <cellStyle name="Normal 2 2 3 2 10" xfId="47296"/>
    <cellStyle name="Normal 2 2 3 2 2" xfId="47297"/>
    <cellStyle name="Normal 2 2 3 2 2 2" xfId="47298"/>
    <cellStyle name="Normal 2 2 3 2 2 2 2" xfId="47299"/>
    <cellStyle name="Normal 2 2 3 2 2 2 2 2" xfId="47300"/>
    <cellStyle name="Normal 2 2 3 2 2 2 2 2 2" xfId="47301"/>
    <cellStyle name="Normal 2 2 3 2 2 2 2 2 3" xfId="47302"/>
    <cellStyle name="Normal 2 2 3 2 2 2 2 2 4" xfId="47303"/>
    <cellStyle name="Normal 2 2 3 2 2 2 2 3" xfId="47304"/>
    <cellStyle name="Normal 2 2 3 2 2 2 2 4" xfId="47305"/>
    <cellStyle name="Normal 2 2 3 2 2 2 2 5" xfId="47306"/>
    <cellStyle name="Normal 2 2 3 2 2 2 2 6" xfId="47307"/>
    <cellStyle name="Normal 2 2 3 2 2 2 3" xfId="47308"/>
    <cellStyle name="Normal 2 2 3 2 2 2 3 2" xfId="47309"/>
    <cellStyle name="Normal 2 2 3 2 2 2 3 3" xfId="47310"/>
    <cellStyle name="Normal 2 2 3 2 2 2 3 4" xfId="47311"/>
    <cellStyle name="Normal 2 2 3 2 2 2 4" xfId="47312"/>
    <cellStyle name="Normal 2 2 3 2 2 2 5" xfId="47313"/>
    <cellStyle name="Normal 2 2 3 2 2 2 6" xfId="47314"/>
    <cellStyle name="Normal 2 2 3 2 2 2 7" xfId="47315"/>
    <cellStyle name="Normal 2 2 3 2 2 3" xfId="47316"/>
    <cellStyle name="Normal 2 2 3 2 2 3 2" xfId="47317"/>
    <cellStyle name="Normal 2 2 3 2 2 3 2 2" xfId="47318"/>
    <cellStyle name="Normal 2 2 3 2 2 3 2 3" xfId="47319"/>
    <cellStyle name="Normal 2 2 3 2 2 3 2 4" xfId="47320"/>
    <cellStyle name="Normal 2 2 3 2 2 3 3" xfId="47321"/>
    <cellStyle name="Normal 2 2 3 2 2 3 4" xfId="47322"/>
    <cellStyle name="Normal 2 2 3 2 2 3 5" xfId="47323"/>
    <cellStyle name="Normal 2 2 3 2 2 3 6" xfId="47324"/>
    <cellStyle name="Normal 2 2 3 2 2 4" xfId="47325"/>
    <cellStyle name="Normal 2 2 3 2 2 4 2" xfId="47326"/>
    <cellStyle name="Normal 2 2 3 2 2 4 3" xfId="47327"/>
    <cellStyle name="Normal 2 2 3 2 2 4 4" xfId="47328"/>
    <cellStyle name="Normal 2 2 3 2 2 5" xfId="47329"/>
    <cellStyle name="Normal 2 2 3 2 2 5 2" xfId="47330"/>
    <cellStyle name="Normal 2 2 3 2 2 6" xfId="47331"/>
    <cellStyle name="Normal 2 2 3 2 2 7" xfId="47332"/>
    <cellStyle name="Normal 2 2 3 2 2 8" xfId="47333"/>
    <cellStyle name="Normal 2 2 3 2 3" xfId="47334"/>
    <cellStyle name="Normal 2 2 3 2 3 2" xfId="47335"/>
    <cellStyle name="Normal 2 2 3 2 3 2 2" xfId="47336"/>
    <cellStyle name="Normal 2 2 3 2 3 2 2 2" xfId="47337"/>
    <cellStyle name="Normal 2 2 3 2 3 2 2 3" xfId="47338"/>
    <cellStyle name="Normal 2 2 3 2 3 2 2 4" xfId="47339"/>
    <cellStyle name="Normal 2 2 3 2 3 2 3" xfId="47340"/>
    <cellStyle name="Normal 2 2 3 2 3 2 4" xfId="47341"/>
    <cellStyle name="Normal 2 2 3 2 3 2 5" xfId="47342"/>
    <cellStyle name="Normal 2 2 3 2 3 2 6" xfId="47343"/>
    <cellStyle name="Normal 2 2 3 2 3 3" xfId="47344"/>
    <cellStyle name="Normal 2 2 3 2 3 3 2" xfId="47345"/>
    <cellStyle name="Normal 2 2 3 2 3 3 3" xfId="47346"/>
    <cellStyle name="Normal 2 2 3 2 3 3 4" xfId="47347"/>
    <cellStyle name="Normal 2 2 3 2 3 4" xfId="47348"/>
    <cellStyle name="Normal 2 2 3 2 3 5" xfId="47349"/>
    <cellStyle name="Normal 2 2 3 2 3 6" xfId="47350"/>
    <cellStyle name="Normal 2 2 3 2 3 7" xfId="47351"/>
    <cellStyle name="Normal 2 2 3 2 4" xfId="47352"/>
    <cellStyle name="Normal 2 2 3 2 4 2" xfId="47353"/>
    <cellStyle name="Normal 2 2 3 2 4 2 2" xfId="47354"/>
    <cellStyle name="Normal 2 2 3 2 4 2 3" xfId="47355"/>
    <cellStyle name="Normal 2 2 3 2 4 2 4" xfId="47356"/>
    <cellStyle name="Normal 2 2 3 2 4 3" xfId="47357"/>
    <cellStyle name="Normal 2 2 3 2 4 4" xfId="47358"/>
    <cellStyle name="Normal 2 2 3 2 4 5" xfId="47359"/>
    <cellStyle name="Normal 2 2 3 2 4 6" xfId="47360"/>
    <cellStyle name="Normal 2 2 3 2 5" xfId="47361"/>
    <cellStyle name="Normal 2 2 3 2 5 2" xfId="47362"/>
    <cellStyle name="Normal 2 2 3 2 5 3" xfId="47363"/>
    <cellStyle name="Normal 2 2 3 2 5 4" xfId="47364"/>
    <cellStyle name="Normal 2 2 3 2 5 5" xfId="47365"/>
    <cellStyle name="Normal 2 2 3 2 6" xfId="47366"/>
    <cellStyle name="Normal 2 2 3 2 6 2" xfId="47367"/>
    <cellStyle name="Normal 2 2 3 2 7" xfId="47368"/>
    <cellStyle name="Normal 2 2 3 2 8" xfId="47369"/>
    <cellStyle name="Normal 2 2 3 2 9" xfId="47370"/>
    <cellStyle name="Normal 2 2 3 3" xfId="47371"/>
    <cellStyle name="Normal 2 2 3 3 2" xfId="47372"/>
    <cellStyle name="Normal 2 2 3 3 2 2" xfId="47373"/>
    <cellStyle name="Normal 2 2 3 3 2 2 2" xfId="47374"/>
    <cellStyle name="Normal 2 2 3 3 2 2 2 2" xfId="47375"/>
    <cellStyle name="Normal 2 2 3 3 2 2 2 3" xfId="47376"/>
    <cellStyle name="Normal 2 2 3 3 2 2 2 4" xfId="47377"/>
    <cellStyle name="Normal 2 2 3 3 2 2 3" xfId="47378"/>
    <cellStyle name="Normal 2 2 3 3 2 2 4" xfId="47379"/>
    <cellStyle name="Normal 2 2 3 3 2 2 5" xfId="47380"/>
    <cellStyle name="Normal 2 2 3 3 2 2 6" xfId="47381"/>
    <cellStyle name="Normal 2 2 3 3 2 3" xfId="47382"/>
    <cellStyle name="Normal 2 2 3 3 2 3 2" xfId="47383"/>
    <cellStyle name="Normal 2 2 3 3 2 3 3" xfId="47384"/>
    <cellStyle name="Normal 2 2 3 3 2 3 4" xfId="47385"/>
    <cellStyle name="Normal 2 2 3 3 2 4" xfId="47386"/>
    <cellStyle name="Normal 2 2 3 3 2 5" xfId="47387"/>
    <cellStyle name="Normal 2 2 3 3 2 6" xfId="47388"/>
    <cellStyle name="Normal 2 2 3 3 2 7" xfId="47389"/>
    <cellStyle name="Normal 2 2 3 3 3" xfId="47390"/>
    <cellStyle name="Normal 2 2 3 3 3 2" xfId="47391"/>
    <cellStyle name="Normal 2 2 3 3 3 2 2" xfId="47392"/>
    <cellStyle name="Normal 2 2 3 3 3 2 3" xfId="47393"/>
    <cellStyle name="Normal 2 2 3 3 3 2 4" xfId="47394"/>
    <cellStyle name="Normal 2 2 3 3 3 3" xfId="47395"/>
    <cellStyle name="Normal 2 2 3 3 3 4" xfId="47396"/>
    <cellStyle name="Normal 2 2 3 3 3 5" xfId="47397"/>
    <cellStyle name="Normal 2 2 3 3 3 6" xfId="47398"/>
    <cellStyle name="Normal 2 2 3 3 4" xfId="47399"/>
    <cellStyle name="Normal 2 2 3 3 4 2" xfId="47400"/>
    <cellStyle name="Normal 2 2 3 3 4 3" xfId="47401"/>
    <cellStyle name="Normal 2 2 3 3 4 4" xfId="47402"/>
    <cellStyle name="Normal 2 2 3 3 4 5" xfId="47403"/>
    <cellStyle name="Normal 2 2 3 3 5" xfId="47404"/>
    <cellStyle name="Normal 2 2 3 3 5 2" xfId="47405"/>
    <cellStyle name="Normal 2 2 3 3 6" xfId="47406"/>
    <cellStyle name="Normal 2 2 3 3 7" xfId="47407"/>
    <cellStyle name="Normal 2 2 3 3 8" xfId="47408"/>
    <cellStyle name="Normal 2 2 3 4" xfId="47409"/>
    <cellStyle name="Normal 2 2 3 4 2" xfId="47410"/>
    <cellStyle name="Normal 2 2 3 4 2 2" xfId="47411"/>
    <cellStyle name="Normal 2 2 3 4 2 2 2" xfId="47412"/>
    <cellStyle name="Normal 2 2 3 4 2 2 3" xfId="47413"/>
    <cellStyle name="Normal 2 2 3 4 2 2 4" xfId="47414"/>
    <cellStyle name="Normal 2 2 3 4 2 3" xfId="47415"/>
    <cellStyle name="Normal 2 2 3 4 2 4" xfId="47416"/>
    <cellStyle name="Normal 2 2 3 4 2 5" xfId="47417"/>
    <cellStyle name="Normal 2 2 3 4 2 6" xfId="47418"/>
    <cellStyle name="Normal 2 2 3 4 3" xfId="47419"/>
    <cellStyle name="Normal 2 2 3 4 3 2" xfId="47420"/>
    <cellStyle name="Normal 2 2 3 4 3 3" xfId="47421"/>
    <cellStyle name="Normal 2 2 3 4 3 4" xfId="47422"/>
    <cellStyle name="Normal 2 2 3 4 4" xfId="47423"/>
    <cellStyle name="Normal 2 2 3 4 5" xfId="47424"/>
    <cellStyle name="Normal 2 2 3 4 6" xfId="47425"/>
    <cellStyle name="Normal 2 2 3 4 7" xfId="47426"/>
    <cellStyle name="Normal 2 2 3 5" xfId="47427"/>
    <cellStyle name="Normal 2 2 3 5 2" xfId="47428"/>
    <cellStyle name="Normal 2 2 3 5 2 2" xfId="47429"/>
    <cellStyle name="Normal 2 2 3 5 2 3" xfId="47430"/>
    <cellStyle name="Normal 2 2 3 5 2 4" xfId="47431"/>
    <cellStyle name="Normal 2 2 3 5 3" xfId="47432"/>
    <cellStyle name="Normal 2 2 3 5 4" xfId="47433"/>
    <cellStyle name="Normal 2 2 3 5 5" xfId="47434"/>
    <cellStyle name="Normal 2 2 3 5 6" xfId="47435"/>
    <cellStyle name="Normal 2 2 3 6" xfId="47436"/>
    <cellStyle name="Normal 2 2 3 6 2" xfId="47437"/>
    <cellStyle name="Normal 2 2 3 6 3" xfId="47438"/>
    <cellStyle name="Normal 2 2 3 6 4" xfId="47439"/>
    <cellStyle name="Normal 2 2 3 6 5" xfId="47440"/>
    <cellStyle name="Normal 2 2 3 7" xfId="47441"/>
    <cellStyle name="Normal 2 2 3 7 2" xfId="47442"/>
    <cellStyle name="Normal 2 2 3 8" xfId="47443"/>
    <cellStyle name="Normal 2 2 3 8 2" xfId="47444"/>
    <cellStyle name="Normal 2 2 3 9" xfId="47445"/>
    <cellStyle name="Normal 2 2 4" xfId="47446"/>
    <cellStyle name="Normal 2 2 4 10" xfId="47447"/>
    <cellStyle name="Normal 2 2 4 2" xfId="47448"/>
    <cellStyle name="Normal 2 2 4 2 2" xfId="47449"/>
    <cellStyle name="Normal 2 2 4 2 2 2" xfId="47450"/>
    <cellStyle name="Normal 2 2 4 2 2 2 2" xfId="47451"/>
    <cellStyle name="Normal 2 2 4 2 2 2 2 2" xfId="47452"/>
    <cellStyle name="Normal 2 2 4 2 2 2 2 2 2" xfId="47453"/>
    <cellStyle name="Normal 2 2 4 2 2 2 2 2 3" xfId="47454"/>
    <cellStyle name="Normal 2 2 4 2 2 2 2 2 4" xfId="47455"/>
    <cellStyle name="Normal 2 2 4 2 2 2 2 3" xfId="47456"/>
    <cellStyle name="Normal 2 2 4 2 2 2 2 4" xfId="47457"/>
    <cellStyle name="Normal 2 2 4 2 2 2 2 5" xfId="47458"/>
    <cellStyle name="Normal 2 2 4 2 2 2 2 6" xfId="47459"/>
    <cellStyle name="Normal 2 2 4 2 2 2 3" xfId="47460"/>
    <cellStyle name="Normal 2 2 4 2 2 2 3 2" xfId="47461"/>
    <cellStyle name="Normal 2 2 4 2 2 2 3 3" xfId="47462"/>
    <cellStyle name="Normal 2 2 4 2 2 2 3 4" xfId="47463"/>
    <cellStyle name="Normal 2 2 4 2 2 2 4" xfId="47464"/>
    <cellStyle name="Normal 2 2 4 2 2 2 5" xfId="47465"/>
    <cellStyle name="Normal 2 2 4 2 2 2 6" xfId="47466"/>
    <cellStyle name="Normal 2 2 4 2 2 2 7" xfId="47467"/>
    <cellStyle name="Normal 2 2 4 2 2 3" xfId="47468"/>
    <cellStyle name="Normal 2 2 4 2 2 3 2" xfId="47469"/>
    <cellStyle name="Normal 2 2 4 2 2 3 2 2" xfId="47470"/>
    <cellStyle name="Normal 2 2 4 2 2 3 2 3" xfId="47471"/>
    <cellStyle name="Normal 2 2 4 2 2 3 2 4" xfId="47472"/>
    <cellStyle name="Normal 2 2 4 2 2 3 3" xfId="47473"/>
    <cellStyle name="Normal 2 2 4 2 2 3 4" xfId="47474"/>
    <cellStyle name="Normal 2 2 4 2 2 3 5" xfId="47475"/>
    <cellStyle name="Normal 2 2 4 2 2 3 6" xfId="47476"/>
    <cellStyle name="Normal 2 2 4 2 2 4" xfId="47477"/>
    <cellStyle name="Normal 2 2 4 2 2 4 2" xfId="47478"/>
    <cellStyle name="Normal 2 2 4 2 2 4 3" xfId="47479"/>
    <cellStyle name="Normal 2 2 4 2 2 4 4" xfId="47480"/>
    <cellStyle name="Normal 2 2 4 2 2 5" xfId="47481"/>
    <cellStyle name="Normal 2 2 4 2 2 5 2" xfId="47482"/>
    <cellStyle name="Normal 2 2 4 2 2 6" xfId="47483"/>
    <cellStyle name="Normal 2 2 4 2 2 7" xfId="47484"/>
    <cellStyle name="Normal 2 2 4 2 2 8" xfId="47485"/>
    <cellStyle name="Normal 2 2 4 2 3" xfId="47486"/>
    <cellStyle name="Normal 2 2 4 2 3 2" xfId="47487"/>
    <cellStyle name="Normal 2 2 4 2 3 2 2" xfId="47488"/>
    <cellStyle name="Normal 2 2 4 2 3 2 2 2" xfId="47489"/>
    <cellStyle name="Normal 2 2 4 2 3 2 2 3" xfId="47490"/>
    <cellStyle name="Normal 2 2 4 2 3 2 2 4" xfId="47491"/>
    <cellStyle name="Normal 2 2 4 2 3 2 3" xfId="47492"/>
    <cellStyle name="Normal 2 2 4 2 3 2 4" xfId="47493"/>
    <cellStyle name="Normal 2 2 4 2 3 2 5" xfId="47494"/>
    <cellStyle name="Normal 2 2 4 2 3 2 6" xfId="47495"/>
    <cellStyle name="Normal 2 2 4 2 3 3" xfId="47496"/>
    <cellStyle name="Normal 2 2 4 2 3 3 2" xfId="47497"/>
    <cellStyle name="Normal 2 2 4 2 3 3 3" xfId="47498"/>
    <cellStyle name="Normal 2 2 4 2 3 3 4" xfId="47499"/>
    <cellStyle name="Normal 2 2 4 2 3 4" xfId="47500"/>
    <cellStyle name="Normal 2 2 4 2 3 5" xfId="47501"/>
    <cellStyle name="Normal 2 2 4 2 3 6" xfId="47502"/>
    <cellStyle name="Normal 2 2 4 2 3 7" xfId="47503"/>
    <cellStyle name="Normal 2 2 4 2 4" xfId="47504"/>
    <cellStyle name="Normal 2 2 4 2 4 2" xfId="47505"/>
    <cellStyle name="Normal 2 2 4 2 4 2 2" xfId="47506"/>
    <cellStyle name="Normal 2 2 4 2 4 2 3" xfId="47507"/>
    <cellStyle name="Normal 2 2 4 2 4 2 4" xfId="47508"/>
    <cellStyle name="Normal 2 2 4 2 4 3" xfId="47509"/>
    <cellStyle name="Normal 2 2 4 2 4 4" xfId="47510"/>
    <cellStyle name="Normal 2 2 4 2 4 5" xfId="47511"/>
    <cellStyle name="Normal 2 2 4 2 4 6" xfId="47512"/>
    <cellStyle name="Normal 2 2 4 2 5" xfId="47513"/>
    <cellStyle name="Normal 2 2 4 2 5 2" xfId="47514"/>
    <cellStyle name="Normal 2 2 4 2 5 3" xfId="47515"/>
    <cellStyle name="Normal 2 2 4 2 5 4" xfId="47516"/>
    <cellStyle name="Normal 2 2 4 2 5 5" xfId="47517"/>
    <cellStyle name="Normal 2 2 4 2 6" xfId="47518"/>
    <cellStyle name="Normal 2 2 4 2 6 2" xfId="47519"/>
    <cellStyle name="Normal 2 2 4 2 7" xfId="47520"/>
    <cellStyle name="Normal 2 2 4 2 8" xfId="47521"/>
    <cellStyle name="Normal 2 2 4 2 9" xfId="47522"/>
    <cellStyle name="Normal 2 2 4 3" xfId="47523"/>
    <cellStyle name="Normal 2 2 4 3 2" xfId="47524"/>
    <cellStyle name="Normal 2 2 4 3 2 2" xfId="47525"/>
    <cellStyle name="Normal 2 2 4 3 2 2 2" xfId="47526"/>
    <cellStyle name="Normal 2 2 4 3 2 2 2 2" xfId="47527"/>
    <cellStyle name="Normal 2 2 4 3 2 2 2 3" xfId="47528"/>
    <cellStyle name="Normal 2 2 4 3 2 2 2 4" xfId="47529"/>
    <cellStyle name="Normal 2 2 4 3 2 2 3" xfId="47530"/>
    <cellStyle name="Normal 2 2 4 3 2 2 4" xfId="47531"/>
    <cellStyle name="Normal 2 2 4 3 2 2 5" xfId="47532"/>
    <cellStyle name="Normal 2 2 4 3 2 2 6" xfId="47533"/>
    <cellStyle name="Normal 2 2 4 3 2 3" xfId="47534"/>
    <cellStyle name="Normal 2 2 4 3 2 3 2" xfId="47535"/>
    <cellStyle name="Normal 2 2 4 3 2 3 3" xfId="47536"/>
    <cellStyle name="Normal 2 2 4 3 2 3 4" xfId="47537"/>
    <cellStyle name="Normal 2 2 4 3 2 4" xfId="47538"/>
    <cellStyle name="Normal 2 2 4 3 2 5" xfId="47539"/>
    <cellStyle name="Normal 2 2 4 3 2 6" xfId="47540"/>
    <cellStyle name="Normal 2 2 4 3 2 7" xfId="47541"/>
    <cellStyle name="Normal 2 2 4 3 3" xfId="47542"/>
    <cellStyle name="Normal 2 2 4 3 3 2" xfId="47543"/>
    <cellStyle name="Normal 2 2 4 3 3 2 2" xfId="47544"/>
    <cellStyle name="Normal 2 2 4 3 3 2 3" xfId="47545"/>
    <cellStyle name="Normal 2 2 4 3 3 2 4" xfId="47546"/>
    <cellStyle name="Normal 2 2 4 3 3 3" xfId="47547"/>
    <cellStyle name="Normal 2 2 4 3 3 4" xfId="47548"/>
    <cellStyle name="Normal 2 2 4 3 3 5" xfId="47549"/>
    <cellStyle name="Normal 2 2 4 3 3 6" xfId="47550"/>
    <cellStyle name="Normal 2 2 4 3 4" xfId="47551"/>
    <cellStyle name="Normal 2 2 4 3 4 2" xfId="47552"/>
    <cellStyle name="Normal 2 2 4 3 4 3" xfId="47553"/>
    <cellStyle name="Normal 2 2 4 3 4 4" xfId="47554"/>
    <cellStyle name="Normal 2 2 4 3 5" xfId="47555"/>
    <cellStyle name="Normal 2 2 4 3 5 2" xfId="47556"/>
    <cellStyle name="Normal 2 2 4 3 6" xfId="47557"/>
    <cellStyle name="Normal 2 2 4 3 7" xfId="47558"/>
    <cellStyle name="Normal 2 2 4 3 8" xfId="47559"/>
    <cellStyle name="Normal 2 2 4 4" xfId="47560"/>
    <cellStyle name="Normal 2 2 4 4 2" xfId="47561"/>
    <cellStyle name="Normal 2 2 4 4 2 2" xfId="47562"/>
    <cellStyle name="Normal 2 2 4 4 2 2 2" xfId="47563"/>
    <cellStyle name="Normal 2 2 4 4 2 2 3" xfId="47564"/>
    <cellStyle name="Normal 2 2 4 4 2 2 4" xfId="47565"/>
    <cellStyle name="Normal 2 2 4 4 2 3" xfId="47566"/>
    <cellStyle name="Normal 2 2 4 4 2 4" xfId="47567"/>
    <cellStyle name="Normal 2 2 4 4 2 5" xfId="47568"/>
    <cellStyle name="Normal 2 2 4 4 2 6" xfId="47569"/>
    <cellStyle name="Normal 2 2 4 4 3" xfId="47570"/>
    <cellStyle name="Normal 2 2 4 4 3 2" xfId="47571"/>
    <cellStyle name="Normal 2 2 4 4 3 3" xfId="47572"/>
    <cellStyle name="Normal 2 2 4 4 3 4" xfId="47573"/>
    <cellStyle name="Normal 2 2 4 4 4" xfId="47574"/>
    <cellStyle name="Normal 2 2 4 4 5" xfId="47575"/>
    <cellStyle name="Normal 2 2 4 4 6" xfId="47576"/>
    <cellStyle name="Normal 2 2 4 4 7" xfId="47577"/>
    <cellStyle name="Normal 2 2 4 5" xfId="47578"/>
    <cellStyle name="Normal 2 2 4 5 2" xfId="47579"/>
    <cellStyle name="Normal 2 2 4 5 2 2" xfId="47580"/>
    <cellStyle name="Normal 2 2 4 5 2 3" xfId="47581"/>
    <cellStyle name="Normal 2 2 4 5 2 4" xfId="47582"/>
    <cellStyle name="Normal 2 2 4 5 3" xfId="47583"/>
    <cellStyle name="Normal 2 2 4 5 4" xfId="47584"/>
    <cellStyle name="Normal 2 2 4 5 5" xfId="47585"/>
    <cellStyle name="Normal 2 2 4 5 6" xfId="47586"/>
    <cellStyle name="Normal 2 2 4 6" xfId="47587"/>
    <cellStyle name="Normal 2 2 4 6 2" xfId="47588"/>
    <cellStyle name="Normal 2 2 4 6 3" xfId="47589"/>
    <cellStyle name="Normal 2 2 4 6 4" xfId="47590"/>
    <cellStyle name="Normal 2 2 4 6 5" xfId="47591"/>
    <cellStyle name="Normal 2 2 4 7" xfId="47592"/>
    <cellStyle name="Normal 2 2 4 7 2" xfId="47593"/>
    <cellStyle name="Normal 2 2 4 8" xfId="47594"/>
    <cellStyle name="Normal 2 2 4 8 2" xfId="47595"/>
    <cellStyle name="Normal 2 2 4 9" xfId="47596"/>
    <cellStyle name="Normal 2 2 5" xfId="47597"/>
    <cellStyle name="Normal 2 2 5 2" xfId="47598"/>
    <cellStyle name="Normal 2 2 5 2 2" xfId="47599"/>
    <cellStyle name="Normal 2 2 5 2 2 2" xfId="47600"/>
    <cellStyle name="Normal 2 2 5 2 2 2 2" xfId="47601"/>
    <cellStyle name="Normal 2 2 5 2 2 2 2 2" xfId="47602"/>
    <cellStyle name="Normal 2 2 5 2 2 2 2 3" xfId="47603"/>
    <cellStyle name="Normal 2 2 5 2 2 2 2 4" xfId="47604"/>
    <cellStyle name="Normal 2 2 5 2 2 2 3" xfId="47605"/>
    <cellStyle name="Normal 2 2 5 2 2 2 4" xfId="47606"/>
    <cellStyle name="Normal 2 2 5 2 2 2 5" xfId="47607"/>
    <cellStyle name="Normal 2 2 5 2 2 2 6" xfId="47608"/>
    <cellStyle name="Normal 2 2 5 2 2 3" xfId="47609"/>
    <cellStyle name="Normal 2 2 5 2 2 3 2" xfId="47610"/>
    <cellStyle name="Normal 2 2 5 2 2 3 3" xfId="47611"/>
    <cellStyle name="Normal 2 2 5 2 2 3 4" xfId="47612"/>
    <cellStyle name="Normal 2 2 5 2 2 4" xfId="47613"/>
    <cellStyle name="Normal 2 2 5 2 2 5" xfId="47614"/>
    <cellStyle name="Normal 2 2 5 2 2 6" xfId="47615"/>
    <cellStyle name="Normal 2 2 5 2 2 7" xfId="47616"/>
    <cellStyle name="Normal 2 2 5 2 3" xfId="47617"/>
    <cellStyle name="Normal 2 2 5 2 3 2" xfId="47618"/>
    <cellStyle name="Normal 2 2 5 2 3 2 2" xfId="47619"/>
    <cellStyle name="Normal 2 2 5 2 3 2 3" xfId="47620"/>
    <cellStyle name="Normal 2 2 5 2 3 2 4" xfId="47621"/>
    <cellStyle name="Normal 2 2 5 2 3 3" xfId="47622"/>
    <cellStyle name="Normal 2 2 5 2 3 4" xfId="47623"/>
    <cellStyle name="Normal 2 2 5 2 3 5" xfId="47624"/>
    <cellStyle name="Normal 2 2 5 2 3 6" xfId="47625"/>
    <cellStyle name="Normal 2 2 5 2 4" xfId="47626"/>
    <cellStyle name="Normal 2 2 5 2 4 2" xfId="47627"/>
    <cellStyle name="Normal 2 2 5 2 4 3" xfId="47628"/>
    <cellStyle name="Normal 2 2 5 2 4 4" xfId="47629"/>
    <cellStyle name="Normal 2 2 5 2 5" xfId="47630"/>
    <cellStyle name="Normal 2 2 5 2 5 2" xfId="47631"/>
    <cellStyle name="Normal 2 2 5 2 6" xfId="47632"/>
    <cellStyle name="Normal 2 2 5 2 7" xfId="47633"/>
    <cellStyle name="Normal 2 2 5 2 8" xfId="47634"/>
    <cellStyle name="Normal 2 2 5 3" xfId="47635"/>
    <cellStyle name="Normal 2 2 5 3 2" xfId="47636"/>
    <cellStyle name="Normal 2 2 5 3 2 2" xfId="47637"/>
    <cellStyle name="Normal 2 2 5 3 2 2 2" xfId="47638"/>
    <cellStyle name="Normal 2 2 5 3 2 2 3" xfId="47639"/>
    <cellStyle name="Normal 2 2 5 3 2 2 4" xfId="47640"/>
    <cellStyle name="Normal 2 2 5 3 2 3" xfId="47641"/>
    <cellStyle name="Normal 2 2 5 3 2 4" xfId="47642"/>
    <cellStyle name="Normal 2 2 5 3 2 5" xfId="47643"/>
    <cellStyle name="Normal 2 2 5 3 2 6" xfId="47644"/>
    <cellStyle name="Normal 2 2 5 3 3" xfId="47645"/>
    <cellStyle name="Normal 2 2 5 3 3 2" xfId="47646"/>
    <cellStyle name="Normal 2 2 5 3 3 3" xfId="47647"/>
    <cellStyle name="Normal 2 2 5 3 3 4" xfId="47648"/>
    <cellStyle name="Normal 2 2 5 3 4" xfId="47649"/>
    <cellStyle name="Normal 2 2 5 3 5" xfId="47650"/>
    <cellStyle name="Normal 2 2 5 3 6" xfId="47651"/>
    <cellStyle name="Normal 2 2 5 3 7" xfId="47652"/>
    <cellStyle name="Normal 2 2 5 4" xfId="47653"/>
    <cellStyle name="Normal 2 2 5 4 2" xfId="47654"/>
    <cellStyle name="Normal 2 2 5 4 2 2" xfId="47655"/>
    <cellStyle name="Normal 2 2 5 4 2 3" xfId="47656"/>
    <cellStyle name="Normal 2 2 5 4 2 4" xfId="47657"/>
    <cellStyle name="Normal 2 2 5 4 3" xfId="47658"/>
    <cellStyle name="Normal 2 2 5 4 4" xfId="47659"/>
    <cellStyle name="Normal 2 2 5 4 5" xfId="47660"/>
    <cellStyle name="Normal 2 2 5 4 6" xfId="47661"/>
    <cellStyle name="Normal 2 2 5 5" xfId="47662"/>
    <cellStyle name="Normal 2 2 5 5 2" xfId="47663"/>
    <cellStyle name="Normal 2 2 5 5 3" xfId="47664"/>
    <cellStyle name="Normal 2 2 5 5 4" xfId="47665"/>
    <cellStyle name="Normal 2 2 5 5 5" xfId="47666"/>
    <cellStyle name="Normal 2 2 5 6" xfId="47667"/>
    <cellStyle name="Normal 2 2 5 6 2" xfId="47668"/>
    <cellStyle name="Normal 2 2 5 7" xfId="47669"/>
    <cellStyle name="Normal 2 2 5 8" xfId="47670"/>
    <cellStyle name="Normal 2 2 5 9" xfId="47671"/>
    <cellStyle name="Normal 2 2 6" xfId="47672"/>
    <cellStyle name="Normal 2 2 6 2" xfId="47673"/>
    <cellStyle name="Normal 2 2 6 2 2" xfId="47674"/>
    <cellStyle name="Normal 2 2 6 2 2 2" xfId="47675"/>
    <cellStyle name="Normal 2 2 6 2 2 2 2" xfId="47676"/>
    <cellStyle name="Normal 2 2 6 2 2 2 3" xfId="47677"/>
    <cellStyle name="Normal 2 2 6 2 2 2 4" xfId="47678"/>
    <cellStyle name="Normal 2 2 6 2 2 3" xfId="47679"/>
    <cellStyle name="Normal 2 2 6 2 2 4" xfId="47680"/>
    <cellStyle name="Normal 2 2 6 2 2 5" xfId="47681"/>
    <cellStyle name="Normal 2 2 6 2 2 6" xfId="47682"/>
    <cellStyle name="Normal 2 2 6 2 3" xfId="47683"/>
    <cellStyle name="Normal 2 2 6 2 3 2" xfId="47684"/>
    <cellStyle name="Normal 2 2 6 2 3 3" xfId="47685"/>
    <cellStyle name="Normal 2 2 6 2 3 4" xfId="47686"/>
    <cellStyle name="Normal 2 2 6 2 4" xfId="47687"/>
    <cellStyle name="Normal 2 2 6 2 5" xfId="47688"/>
    <cellStyle name="Normal 2 2 6 2 6" xfId="47689"/>
    <cellStyle name="Normal 2 2 6 2 7" xfId="47690"/>
    <cellStyle name="Normal 2 2 6 3" xfId="47691"/>
    <cellStyle name="Normal 2 2 6 3 2" xfId="47692"/>
    <cellStyle name="Normal 2 2 6 3 2 2" xfId="47693"/>
    <cellStyle name="Normal 2 2 6 3 2 3" xfId="47694"/>
    <cellStyle name="Normal 2 2 6 3 2 4" xfId="47695"/>
    <cellStyle name="Normal 2 2 6 3 3" xfId="47696"/>
    <cellStyle name="Normal 2 2 6 3 4" xfId="47697"/>
    <cellStyle name="Normal 2 2 6 3 5" xfId="47698"/>
    <cellStyle name="Normal 2 2 6 3 6" xfId="47699"/>
    <cellStyle name="Normal 2 2 6 4" xfId="47700"/>
    <cellStyle name="Normal 2 2 6 4 2" xfId="47701"/>
    <cellStyle name="Normal 2 2 6 4 3" xfId="47702"/>
    <cellStyle name="Normal 2 2 6 4 4" xfId="47703"/>
    <cellStyle name="Normal 2 2 6 4 5" xfId="47704"/>
    <cellStyle name="Normal 2 2 6 5" xfId="47705"/>
    <cellStyle name="Normal 2 2 6 5 2" xfId="47706"/>
    <cellStyle name="Normal 2 2 6 6" xfId="47707"/>
    <cellStyle name="Normal 2 2 6 7" xfId="47708"/>
    <cellStyle name="Normal 2 2 6 8" xfId="47709"/>
    <cellStyle name="Normal 2 2 7" xfId="47710"/>
    <cellStyle name="Normal 2 2 7 2" xfId="47711"/>
    <cellStyle name="Normal 2 2 7 2 2" xfId="47712"/>
    <cellStyle name="Normal 2 2 7 2 2 2" xfId="47713"/>
    <cellStyle name="Normal 2 2 7 2 2 3" xfId="47714"/>
    <cellStyle name="Normal 2 2 7 2 2 4" xfId="47715"/>
    <cellStyle name="Normal 2 2 7 2 3" xfId="47716"/>
    <cellStyle name="Normal 2 2 7 2 4" xfId="47717"/>
    <cellStyle name="Normal 2 2 7 2 5" xfId="47718"/>
    <cellStyle name="Normal 2 2 7 2 6" xfId="47719"/>
    <cellStyle name="Normal 2 2 7 3" xfId="47720"/>
    <cellStyle name="Normal 2 2 7 3 2" xfId="47721"/>
    <cellStyle name="Normal 2 2 7 3 3" xfId="47722"/>
    <cellStyle name="Normal 2 2 7 3 4" xfId="47723"/>
    <cellStyle name="Normal 2 2 7 4" xfId="47724"/>
    <cellStyle name="Normal 2 2 7 5" xfId="47725"/>
    <cellStyle name="Normal 2 2 7 6" xfId="47726"/>
    <cellStyle name="Normal 2 2 7 7" xfId="47727"/>
    <cellStyle name="Normal 2 2 8" xfId="47728"/>
    <cellStyle name="Normal 2 2 8 2" xfId="47729"/>
    <cellStyle name="Normal 2 2 8 3" xfId="47730"/>
    <cellStyle name="Normal 2 2 9" xfId="47731"/>
    <cellStyle name="Normal 2 2 9 2" xfId="47732"/>
    <cellStyle name="Normal 2 2 9 2 2" xfId="47733"/>
    <cellStyle name="Normal 2 2 9 2 3" xfId="47734"/>
    <cellStyle name="Normal 2 2 9 2 4" xfId="47735"/>
    <cellStyle name="Normal 2 2 9 3" xfId="47736"/>
    <cellStyle name="Normal 2 2 9 4" xfId="47737"/>
    <cellStyle name="Normal 2 2 9 5" xfId="47738"/>
    <cellStyle name="Normal 2 2 9 6" xfId="47739"/>
    <cellStyle name="Normal 2 3" xfId="47740"/>
    <cellStyle name="Normal 2 3 2" xfId="47741"/>
    <cellStyle name="Normal 2 3 2 2" xfId="47742"/>
    <cellStyle name="Normal 2 3 3" xfId="47743"/>
    <cellStyle name="Normal 2 3 4" xfId="47744"/>
    <cellStyle name="Normal 2 3 5" xfId="47745"/>
    <cellStyle name="Normal 2 4" xfId="47746"/>
    <cellStyle name="Normal 2 4 2" xfId="47747"/>
    <cellStyle name="Normal 2 4 3" xfId="47748"/>
    <cellStyle name="Normal 2 4 4" xfId="47749"/>
    <cellStyle name="Normal 2 5" xfId="47750"/>
    <cellStyle name="Normal 2 6" xfId="47751"/>
    <cellStyle name="Normal 2 7" xfId="47752"/>
    <cellStyle name="Normal 2 8" xfId="47753"/>
    <cellStyle name="Normal 2 9" xfId="47754"/>
    <cellStyle name="Normal 20" xfId="47755"/>
    <cellStyle name="Normal 20 2" xfId="47756"/>
    <cellStyle name="Normal 20 3" xfId="47757"/>
    <cellStyle name="Normal 20 3 2" xfId="47758"/>
    <cellStyle name="Normal 20 4" xfId="47759"/>
    <cellStyle name="Normal 21" xfId="47760"/>
    <cellStyle name="Normal 21 2" xfId="47761"/>
    <cellStyle name="Normal 21 3" xfId="47762"/>
    <cellStyle name="Normal 21 3 2" xfId="47763"/>
    <cellStyle name="Normal 21 4" xfId="47764"/>
    <cellStyle name="Normal 22" xfId="47765"/>
    <cellStyle name="Normal 22 2" xfId="47766"/>
    <cellStyle name="Normal 22 3" xfId="47767"/>
    <cellStyle name="Normal 22 3 2" xfId="47768"/>
    <cellStyle name="Normal 22 4" xfId="47769"/>
    <cellStyle name="Normal 23" xfId="47770"/>
    <cellStyle name="Normal 23 2" xfId="47771"/>
    <cellStyle name="Normal 23 3" xfId="47772"/>
    <cellStyle name="Normal 23 3 2" xfId="47773"/>
    <cellStyle name="Normal 24" xfId="47774"/>
    <cellStyle name="Normal 24 2" xfId="47775"/>
    <cellStyle name="Normal 24 2 2" xfId="47776"/>
    <cellStyle name="Normal 24 3" xfId="47777"/>
    <cellStyle name="Normal 24 4" xfId="47778"/>
    <cellStyle name="Normal 24 4 2" xfId="47779"/>
    <cellStyle name="Normal 24 5" xfId="47780"/>
    <cellStyle name="Normal 24 6" xfId="47781"/>
    <cellStyle name="Normal 25" xfId="47782"/>
    <cellStyle name="Normal 25 2" xfId="47783"/>
    <cellStyle name="Normal 25 2 2" xfId="47784"/>
    <cellStyle name="Normal 25 3" xfId="47785"/>
    <cellStyle name="Normal 25 4" xfId="47786"/>
    <cellStyle name="Normal 25 4 2" xfId="47787"/>
    <cellStyle name="Normal 25 5" xfId="47788"/>
    <cellStyle name="Normal 26" xfId="47789"/>
    <cellStyle name="Normal 26 2" xfId="47790"/>
    <cellStyle name="Normal 26 3" xfId="47791"/>
    <cellStyle name="Normal 26 3 2" xfId="47792"/>
    <cellStyle name="Normal 27" xfId="47793"/>
    <cellStyle name="Normal 27 2" xfId="47794"/>
    <cellStyle name="Normal 27 3" xfId="47795"/>
    <cellStyle name="Normal 27 3 2" xfId="47796"/>
    <cellStyle name="Normal 28" xfId="47797"/>
    <cellStyle name="Normal 28 2" xfId="47798"/>
    <cellStyle name="Normal 28 3" xfId="47799"/>
    <cellStyle name="Normal 28 3 2" xfId="47800"/>
    <cellStyle name="Normal 29" xfId="47801"/>
    <cellStyle name="Normal 29 2" xfId="47802"/>
    <cellStyle name="Normal 29 3" xfId="47803"/>
    <cellStyle name="Normal 29 3 2" xfId="47804"/>
    <cellStyle name="Normal 3" xfId="47805"/>
    <cellStyle name="Normal 3 2" xfId="47806"/>
    <cellStyle name="Normal 3 2 2" xfId="47807"/>
    <cellStyle name="Normal 3 2 2 2" xfId="47808"/>
    <cellStyle name="Normal 3 2 3" xfId="47809"/>
    <cellStyle name="Normal 3 2 4" xfId="47810"/>
    <cellStyle name="Normal 3 2 5" xfId="47811"/>
    <cellStyle name="Normal 3 3" xfId="47812"/>
    <cellStyle name="Normal 3 3 2" xfId="47813"/>
    <cellStyle name="Normal 3 3 3" xfId="47814"/>
    <cellStyle name="Normal 3 4" xfId="47815"/>
    <cellStyle name="Normal 3 4 2" xfId="47816"/>
    <cellStyle name="Normal 3 4 3" xfId="47817"/>
    <cellStyle name="Normal 3 5" xfId="47818"/>
    <cellStyle name="Normal 3 5 2" xfId="47819"/>
    <cellStyle name="Normal 3 5 3" xfId="47820"/>
    <cellStyle name="Normal 3 6" xfId="47821"/>
    <cellStyle name="Normal 3 7" xfId="47822"/>
    <cellStyle name="Normal 30" xfId="47823"/>
    <cellStyle name="Normal 30 2" xfId="47824"/>
    <cellStyle name="Normal 30 3" xfId="47825"/>
    <cellStyle name="Normal 30 3 2" xfId="47826"/>
    <cellStyle name="Normal 31" xfId="47827"/>
    <cellStyle name="Normal 31 2" xfId="47828"/>
    <cellStyle name="Normal 31 3" xfId="47829"/>
    <cellStyle name="Normal 31 3 2" xfId="47830"/>
    <cellStyle name="Normal 32" xfId="47831"/>
    <cellStyle name="Normal 32 2" xfId="47832"/>
    <cellStyle name="Normal 32 3" xfId="47833"/>
    <cellStyle name="Normal 32 3 2" xfId="47834"/>
    <cellStyle name="Normal 33" xfId="47835"/>
    <cellStyle name="Normal 33 2" xfId="47836"/>
    <cellStyle name="Normal 33 3" xfId="47837"/>
    <cellStyle name="Normal 33 3 2" xfId="47838"/>
    <cellStyle name="Normal 34" xfId="47839"/>
    <cellStyle name="Normal 34 2" xfId="47840"/>
    <cellStyle name="Normal 34 3" xfId="47841"/>
    <cellStyle name="Normal 34 3 2" xfId="47842"/>
    <cellStyle name="Normal 35" xfId="47843"/>
    <cellStyle name="Normal 35 2" xfId="47844"/>
    <cellStyle name="Normal 35 3" xfId="47845"/>
    <cellStyle name="Normal 35 3 2" xfId="47846"/>
    <cellStyle name="Normal 36" xfId="47847"/>
    <cellStyle name="Normal 36 2" xfId="47848"/>
    <cellStyle name="Normal 36 3" xfId="47849"/>
    <cellStyle name="Normal 36 3 2" xfId="47850"/>
    <cellStyle name="Normal 37" xfId="47851"/>
    <cellStyle name="Normal 37 2" xfId="47852"/>
    <cellStyle name="Normal 37 3" xfId="47853"/>
    <cellStyle name="Normal 37 3 2" xfId="47854"/>
    <cellStyle name="Normal 38" xfId="47855"/>
    <cellStyle name="Normal 38 2" xfId="47856"/>
    <cellStyle name="Normal 38 3" xfId="47857"/>
    <cellStyle name="Normal 39" xfId="47858"/>
    <cellStyle name="Normal 39 2" xfId="47859"/>
    <cellStyle name="Normal 39 3" xfId="47860"/>
    <cellStyle name="Normal 4" xfId="47861"/>
    <cellStyle name="Normal 4 10" xfId="47862"/>
    <cellStyle name="Normal 4 11" xfId="47863"/>
    <cellStyle name="Normal 4 12" xfId="47864"/>
    <cellStyle name="Normal 4 13" xfId="47865"/>
    <cellStyle name="Normal 4 14" xfId="47866"/>
    <cellStyle name="Normal 4 15" xfId="47867"/>
    <cellStyle name="Normal 4 16" xfId="47868"/>
    <cellStyle name="Normal 4 17" xfId="47869"/>
    <cellStyle name="Normal 4 2" xfId="47870"/>
    <cellStyle name="Normal 4 2 10" xfId="47871"/>
    <cellStyle name="Normal 4 2 11" xfId="47872"/>
    <cellStyle name="Normal 4 2 12" xfId="47873"/>
    <cellStyle name="Normal 4 2 13" xfId="47874"/>
    <cellStyle name="Normal 4 2 14" xfId="47875"/>
    <cellStyle name="Normal 4 2 2" xfId="47876"/>
    <cellStyle name="Normal 4 2 2 2" xfId="47877"/>
    <cellStyle name="Normal 4 2 2 2 2" xfId="47878"/>
    <cellStyle name="Normal 4 2 2 2 2 2" xfId="47879"/>
    <cellStyle name="Normal 4 2 2 2 2 2 2" xfId="47880"/>
    <cellStyle name="Normal 4 2 2 2 2 3" xfId="47881"/>
    <cellStyle name="Normal 4 2 2 2 2 3 2" xfId="47882"/>
    <cellStyle name="Normal 4 2 2 2 2 4" xfId="47883"/>
    <cellStyle name="Normal 4 2 2 2 3" xfId="47884"/>
    <cellStyle name="Normal 4 2 2 2 3 2" xfId="47885"/>
    <cellStyle name="Normal 4 2 2 2 4" xfId="47886"/>
    <cellStyle name="Normal 4 2 2 2 4 2" xfId="47887"/>
    <cellStyle name="Normal 4 2 2 2 5" xfId="47888"/>
    <cellStyle name="Normal 4 2 2 2 6" xfId="47889"/>
    <cellStyle name="Normal 4 2 2 3" xfId="47890"/>
    <cellStyle name="Normal 4 2 2 3 2" xfId="47891"/>
    <cellStyle name="Normal 4 2 2 3 2 2" xfId="47892"/>
    <cellStyle name="Normal 4 2 2 3 2 3" xfId="47893"/>
    <cellStyle name="Normal 4 2 2 3 2 4" xfId="47894"/>
    <cellStyle name="Normal 4 2 2 3 3" xfId="47895"/>
    <cellStyle name="Normal 4 2 2 3 3 2" xfId="47896"/>
    <cellStyle name="Normal 4 2 2 3 4" xfId="47897"/>
    <cellStyle name="Normal 4 2 2 3 5" xfId="47898"/>
    <cellStyle name="Normal 4 2 2 4" xfId="47899"/>
    <cellStyle name="Normal 4 2 2 4 2" xfId="47900"/>
    <cellStyle name="Normal 4 2 2 4 3" xfId="47901"/>
    <cellStyle name="Normal 4 2 2 4 4" xfId="47902"/>
    <cellStyle name="Normal 4 2 2 5" xfId="47903"/>
    <cellStyle name="Normal 4 2 2 5 2" xfId="47904"/>
    <cellStyle name="Normal 4 2 2 6" xfId="47905"/>
    <cellStyle name="Normal 4 2 2 6 2" xfId="47906"/>
    <cellStyle name="Normal 4 2 2 7" xfId="47907"/>
    <cellStyle name="Normal 4 2 3" xfId="47908"/>
    <cellStyle name="Normal 4 2 3 2" xfId="47909"/>
    <cellStyle name="Normal 4 2 3 2 2" xfId="47910"/>
    <cellStyle name="Normal 4 2 3 2 2 2" xfId="47911"/>
    <cellStyle name="Normal 4 2 3 2 2 3" xfId="47912"/>
    <cellStyle name="Normal 4 2 3 2 2 4" xfId="47913"/>
    <cellStyle name="Normal 4 2 3 2 3" xfId="47914"/>
    <cellStyle name="Normal 4 2 3 2 3 2" xfId="47915"/>
    <cellStyle name="Normal 4 2 3 2 4" xfId="47916"/>
    <cellStyle name="Normal 4 2 3 2 5" xfId="47917"/>
    <cellStyle name="Normal 4 2 3 3" xfId="47918"/>
    <cellStyle name="Normal 4 2 3 3 2" xfId="47919"/>
    <cellStyle name="Normal 4 2 3 3 2 2" xfId="47920"/>
    <cellStyle name="Normal 4 2 3 3 2 3" xfId="47921"/>
    <cellStyle name="Normal 4 2 3 3 3" xfId="47922"/>
    <cellStyle name="Normal 4 2 3 3 4" xfId="47923"/>
    <cellStyle name="Normal 4 2 3 3 5" xfId="47924"/>
    <cellStyle name="Normal 4 2 3 4" xfId="47925"/>
    <cellStyle name="Normal 4 2 3 4 2" xfId="47926"/>
    <cellStyle name="Normal 4 2 3 4 3" xfId="47927"/>
    <cellStyle name="Normal 4 2 3 4 4" xfId="47928"/>
    <cellStyle name="Normal 4 2 3 5" xfId="47929"/>
    <cellStyle name="Normal 4 2 3 5 2" xfId="47930"/>
    <cellStyle name="Normal 4 2 3 6" xfId="47931"/>
    <cellStyle name="Normal 4 2 3 7" xfId="47932"/>
    <cellStyle name="Normal 4 2 4" xfId="47933"/>
    <cellStyle name="Normal 4 2 4 2" xfId="47934"/>
    <cellStyle name="Normal 4 2 4 2 2" xfId="47935"/>
    <cellStyle name="Normal 4 2 4 2 3" xfId="47936"/>
    <cellStyle name="Normal 4 2 4 2 4" xfId="47937"/>
    <cellStyle name="Normal 4 2 4 3" xfId="47938"/>
    <cellStyle name="Normal 4 2 4 3 2" xfId="47939"/>
    <cellStyle name="Normal 4 2 4 4" xfId="47940"/>
    <cellStyle name="Normal 4 2 4 5" xfId="47941"/>
    <cellStyle name="Normal 4 2 5" xfId="47942"/>
    <cellStyle name="Normal 4 2 5 2" xfId="47943"/>
    <cellStyle name="Normal 4 2 5 2 2" xfId="47944"/>
    <cellStyle name="Normal 4 2 5 2 3" xfId="47945"/>
    <cellStyle name="Normal 4 2 5 3" xfId="47946"/>
    <cellStyle name="Normal 4 2 5 4" xfId="47947"/>
    <cellStyle name="Normal 4 2 5 5" xfId="47948"/>
    <cellStyle name="Normal 4 2 6" xfId="47949"/>
    <cellStyle name="Normal 4 2 6 2" xfId="47950"/>
    <cellStyle name="Normal 4 2 6 3" xfId="47951"/>
    <cellStyle name="Normal 4 2 6 4" xfId="47952"/>
    <cellStyle name="Normal 4 2 7" xfId="47953"/>
    <cellStyle name="Normal 4 2 7 2" xfId="47954"/>
    <cellStyle name="Normal 4 2 8" xfId="47955"/>
    <cellStyle name="Normal 4 2 9" xfId="47956"/>
    <cellStyle name="Normal 4 3" xfId="47957"/>
    <cellStyle name="Normal 4 3 2" xfId="47958"/>
    <cellStyle name="Normal 4 3 2 2" xfId="47959"/>
    <cellStyle name="Normal 4 3 2 2 2" xfId="47960"/>
    <cellStyle name="Normal 4 3 2 2 2 2" xfId="47961"/>
    <cellStyle name="Normal 4 3 2 2 3" xfId="47962"/>
    <cellStyle name="Normal 4 3 2 2 3 2" xfId="47963"/>
    <cellStyle name="Normal 4 3 2 2 4" xfId="47964"/>
    <cellStyle name="Normal 4 3 2 3" xfId="47965"/>
    <cellStyle name="Normal 4 3 2 3 2" xfId="47966"/>
    <cellStyle name="Normal 4 3 2 4" xfId="47967"/>
    <cellStyle name="Normal 4 3 2 4 2" xfId="47968"/>
    <cellStyle name="Normal 4 3 2 5" xfId="47969"/>
    <cellStyle name="Normal 4 3 2 6" xfId="47970"/>
    <cellStyle name="Normal 4 3 3" xfId="47971"/>
    <cellStyle name="Normal 4 3 3 2" xfId="47972"/>
    <cellStyle name="Normal 4 3 3 2 2" xfId="47973"/>
    <cellStyle name="Normal 4 3 3 2 3" xfId="47974"/>
    <cellStyle name="Normal 4 3 3 2 4" xfId="47975"/>
    <cellStyle name="Normal 4 3 3 3" xfId="47976"/>
    <cellStyle name="Normal 4 3 3 3 2" xfId="47977"/>
    <cellStyle name="Normal 4 3 3 4" xfId="47978"/>
    <cellStyle name="Normal 4 3 3 5" xfId="47979"/>
    <cellStyle name="Normal 4 3 4" xfId="47980"/>
    <cellStyle name="Normal 4 3 4 2" xfId="47981"/>
    <cellStyle name="Normal 4 3 4 3" xfId="47982"/>
    <cellStyle name="Normal 4 3 4 4" xfId="47983"/>
    <cellStyle name="Normal 4 3 5" xfId="47984"/>
    <cellStyle name="Normal 4 3 5 2" xfId="47985"/>
    <cellStyle name="Normal 4 3 6" xfId="47986"/>
    <cellStyle name="Normal 4 3 6 2" xfId="47987"/>
    <cellStyle name="Normal 4 3 7" xfId="47988"/>
    <cellStyle name="Normal 4 3 8" xfId="47989"/>
    <cellStyle name="Normal 4 4" xfId="47990"/>
    <cellStyle name="Normal 4 4 2" xfId="47991"/>
    <cellStyle name="Normal 4 4 2 2" xfId="47992"/>
    <cellStyle name="Normal 4 4 2 2 2" xfId="47993"/>
    <cellStyle name="Normal 4 4 2 2 3" xfId="47994"/>
    <cellStyle name="Normal 4 4 2 3" xfId="47995"/>
    <cellStyle name="Normal 4 4 2 4" xfId="47996"/>
    <cellStyle name="Normal 4 4 2 5" xfId="47997"/>
    <cellStyle name="Normal 4 4 3" xfId="47998"/>
    <cellStyle name="Normal 4 4 3 2" xfId="47999"/>
    <cellStyle name="Normal 4 4 3 2 2" xfId="48000"/>
    <cellStyle name="Normal 4 4 3 2 3" xfId="48001"/>
    <cellStyle name="Normal 4 4 3 3" xfId="48002"/>
    <cellStyle name="Normal 4 4 3 4" xfId="48003"/>
    <cellStyle name="Normal 4 4 4" xfId="48004"/>
    <cellStyle name="Normal 4 4 4 2" xfId="48005"/>
    <cellStyle name="Normal 4 4 4 3" xfId="48006"/>
    <cellStyle name="Normal 4 4 5" xfId="48007"/>
    <cellStyle name="Normal 4 4 6" xfId="48008"/>
    <cellStyle name="Normal 4 4 7" xfId="48009"/>
    <cellStyle name="Normal 4 5" xfId="48010"/>
    <cellStyle name="Normal 4 5 2" xfId="48011"/>
    <cellStyle name="Normal 4 5 2 2" xfId="48012"/>
    <cellStyle name="Normal 4 5 2 2 2" xfId="48013"/>
    <cellStyle name="Normal 4 5 2 3" xfId="48014"/>
    <cellStyle name="Normal 4 5 2 3 2" xfId="48015"/>
    <cellStyle name="Normal 4 5 2 4" xfId="48016"/>
    <cellStyle name="Normal 4 5 3" xfId="48017"/>
    <cellStyle name="Normal 4 5 3 2" xfId="48018"/>
    <cellStyle name="Normal 4 5 3 3" xfId="48019"/>
    <cellStyle name="Normal 4 5 3 4" xfId="48020"/>
    <cellStyle name="Normal 4 5 4" xfId="48021"/>
    <cellStyle name="Normal 4 5 5" xfId="48022"/>
    <cellStyle name="Normal 4 6" xfId="48023"/>
    <cellStyle name="Normal 4 6 2" xfId="48024"/>
    <cellStyle name="Normal 4 6 2 2" xfId="48025"/>
    <cellStyle name="Normal 4 6 2 3" xfId="48026"/>
    <cellStyle name="Normal 4 6 2 4" xfId="48027"/>
    <cellStyle name="Normal 4 6 3" xfId="48028"/>
    <cellStyle name="Normal 4 6 3 2" xfId="48029"/>
    <cellStyle name="Normal 4 6 4" xfId="48030"/>
    <cellStyle name="Normal 4 6 5" xfId="48031"/>
    <cellStyle name="Normal 4 7" xfId="48032"/>
    <cellStyle name="Normal 4 7 2" xfId="48033"/>
    <cellStyle name="Normal 4 7 3" xfId="48034"/>
    <cellStyle name="Normal 4 7 4" xfId="48035"/>
    <cellStyle name="Normal 4 8" xfId="48036"/>
    <cellStyle name="Normal 4 8 2" xfId="48037"/>
    <cellStyle name="Normal 4 9" xfId="48038"/>
    <cellStyle name="Normal 4 9 2" xfId="48039"/>
    <cellStyle name="Normal 40" xfId="48040"/>
    <cellStyle name="Normal 40 2" xfId="48041"/>
    <cellStyle name="Normal 40 3" xfId="48042"/>
    <cellStyle name="Normal 41" xfId="48043"/>
    <cellStyle name="Normal 41 2" xfId="48044"/>
    <cellStyle name="Normal 41 2 2" xfId="48045"/>
    <cellStyle name="Normal 41 3" xfId="48046"/>
    <cellStyle name="Normal 41 4" xfId="48047"/>
    <cellStyle name="Normal 41 5" xfId="48048"/>
    <cellStyle name="Normal 42" xfId="48049"/>
    <cellStyle name="Normal 42 2" xfId="48050"/>
    <cellStyle name="Normal 42 3" xfId="48051"/>
    <cellStyle name="Normal 43" xfId="48052"/>
    <cellStyle name="Normal 43 2" xfId="48053"/>
    <cellStyle name="Normal 43 3" xfId="48054"/>
    <cellStyle name="Normal 44" xfId="48055"/>
    <cellStyle name="Normal 44 2" xfId="48056"/>
    <cellStyle name="Normal 44 3" xfId="48057"/>
    <cellStyle name="Normal 45" xfId="48058"/>
    <cellStyle name="Normal 45 2" xfId="48059"/>
    <cellStyle name="Normal 45 3" xfId="48060"/>
    <cellStyle name="Normal 46" xfId="48061"/>
    <cellStyle name="Normal 46 2" xfId="48062"/>
    <cellStyle name="Normal 46 3" xfId="48063"/>
    <cellStyle name="Normal 47" xfId="48064"/>
    <cellStyle name="Normal 47 2" xfId="48065"/>
    <cellStyle name="Normal 47 3" xfId="48066"/>
    <cellStyle name="Normal 48" xfId="48067"/>
    <cellStyle name="Normal 48 2" xfId="48068"/>
    <cellStyle name="Normal 48 3" xfId="48069"/>
    <cellStyle name="Normal 49" xfId="48070"/>
    <cellStyle name="Normal 49 2" xfId="48071"/>
    <cellStyle name="Normal 5" xfId="48072"/>
    <cellStyle name="Normal 5 10" xfId="48073"/>
    <cellStyle name="Normal 5 11" xfId="48074"/>
    <cellStyle name="Normal 5 12" xfId="48075"/>
    <cellStyle name="Normal 5 13" xfId="48076"/>
    <cellStyle name="Normal 5 14" xfId="48077"/>
    <cellStyle name="Normal 5 15" xfId="48078"/>
    <cellStyle name="Normal 5 2" xfId="48079"/>
    <cellStyle name="Normal 5 2 2" xfId="48080"/>
    <cellStyle name="Normal 5 2 3" xfId="48081"/>
    <cellStyle name="Normal 5 3" xfId="48082"/>
    <cellStyle name="Normal 5 3 2" xfId="48083"/>
    <cellStyle name="Normal 5 3 2 2" xfId="48084"/>
    <cellStyle name="Normal 5 3 2 2 2" xfId="48085"/>
    <cellStyle name="Normal 5 3 2 2 2 2" xfId="48086"/>
    <cellStyle name="Normal 5 3 2 2 2 3" xfId="48087"/>
    <cellStyle name="Normal 5 3 2 2 2 4" xfId="48088"/>
    <cellStyle name="Normal 5 3 2 2 3" xfId="48089"/>
    <cellStyle name="Normal 5 3 2 2 4" xfId="48090"/>
    <cellStyle name="Normal 5 3 2 2 5" xfId="48091"/>
    <cellStyle name="Normal 5 3 2 2 6" xfId="48092"/>
    <cellStyle name="Normal 5 3 2 3" xfId="48093"/>
    <cellStyle name="Normal 5 3 2 3 2" xfId="48094"/>
    <cellStyle name="Normal 5 3 2 3 3" xfId="48095"/>
    <cellStyle name="Normal 5 3 2 3 4" xfId="48096"/>
    <cellStyle name="Normal 5 3 2 4" xfId="48097"/>
    <cellStyle name="Normal 5 3 2 5" xfId="48098"/>
    <cellStyle name="Normal 5 3 2 6" xfId="48099"/>
    <cellStyle name="Normal 5 3 2 7" xfId="48100"/>
    <cellStyle name="Normal 5 3 2 8" xfId="48101"/>
    <cellStyle name="Normal 5 3 3" xfId="48102"/>
    <cellStyle name="Normal 5 3 3 2" xfId="48103"/>
    <cellStyle name="Normal 5 3 3 2 2" xfId="48104"/>
    <cellStyle name="Normal 5 3 3 2 3" xfId="48105"/>
    <cellStyle name="Normal 5 3 3 2 4" xfId="48106"/>
    <cellStyle name="Normal 5 3 3 3" xfId="48107"/>
    <cellStyle name="Normal 5 3 3 4" xfId="48108"/>
    <cellStyle name="Normal 5 3 3 5" xfId="48109"/>
    <cellStyle name="Normal 5 3 3 6" xfId="48110"/>
    <cellStyle name="Normal 5 3 4" xfId="48111"/>
    <cellStyle name="Normal 5 3 4 2" xfId="48112"/>
    <cellStyle name="Normal 5 3 4 3" xfId="48113"/>
    <cellStyle name="Normal 5 3 4 4" xfId="48114"/>
    <cellStyle name="Normal 5 3 5" xfId="48115"/>
    <cellStyle name="Normal 5 3 5 2" xfId="48116"/>
    <cellStyle name="Normal 5 3 6" xfId="48117"/>
    <cellStyle name="Normal 5 3 7" xfId="48118"/>
    <cellStyle name="Normal 5 3 8" xfId="48119"/>
    <cellStyle name="Normal 5 3 9" xfId="48120"/>
    <cellStyle name="Normal 5 4" xfId="48121"/>
    <cellStyle name="Normal 5 4 2" xfId="48122"/>
    <cellStyle name="Normal 5 4 2 2" xfId="48123"/>
    <cellStyle name="Normal 5 4 2 2 2" xfId="48124"/>
    <cellStyle name="Normal 5 4 2 2 3" xfId="48125"/>
    <cellStyle name="Normal 5 4 2 2 4" xfId="48126"/>
    <cellStyle name="Normal 5 4 2 3" xfId="48127"/>
    <cellStyle name="Normal 5 4 2 4" xfId="48128"/>
    <cellStyle name="Normal 5 4 2 5" xfId="48129"/>
    <cellStyle name="Normal 5 4 2 6" xfId="48130"/>
    <cellStyle name="Normal 5 4 3" xfId="48131"/>
    <cellStyle name="Normal 5 4 3 2" xfId="48132"/>
    <cellStyle name="Normal 5 4 3 3" xfId="48133"/>
    <cellStyle name="Normal 5 4 3 4" xfId="48134"/>
    <cellStyle name="Normal 5 4 4" xfId="48135"/>
    <cellStyle name="Normal 5 4 5" xfId="48136"/>
    <cellStyle name="Normal 5 4 6" xfId="48137"/>
    <cellStyle name="Normal 5 4 7" xfId="48138"/>
    <cellStyle name="Normal 5 4 8" xfId="48139"/>
    <cellStyle name="Normal 5 5" xfId="48140"/>
    <cellStyle name="Normal 5 5 2" xfId="48141"/>
    <cellStyle name="Normal 5 5 2 2" xfId="48142"/>
    <cellStyle name="Normal 5 5 2 2 2" xfId="48143"/>
    <cellStyle name="Normal 5 5 2 2 3" xfId="48144"/>
    <cellStyle name="Normal 5 5 2 2 4" xfId="48145"/>
    <cellStyle name="Normal 5 5 2 3" xfId="48146"/>
    <cellStyle name="Normal 5 5 2 4" xfId="48147"/>
    <cellStyle name="Normal 5 5 2 5" xfId="48148"/>
    <cellStyle name="Normal 5 5 3" xfId="48149"/>
    <cellStyle name="Normal 5 5 3 2" xfId="48150"/>
    <cellStyle name="Normal 5 5 3 3" xfId="48151"/>
    <cellStyle name="Normal 5 5 3 4" xfId="48152"/>
    <cellStyle name="Normal 5 5 4" xfId="48153"/>
    <cellStyle name="Normal 5 5 5" xfId="48154"/>
    <cellStyle name="Normal 5 5 6" xfId="48155"/>
    <cellStyle name="Normal 5 5 7" xfId="48156"/>
    <cellStyle name="Normal 5 6" xfId="48157"/>
    <cellStyle name="Normal 5 6 2" xfId="48158"/>
    <cellStyle name="Normal 5 6 2 2" xfId="48159"/>
    <cellStyle name="Normal 5 6 2 3" xfId="48160"/>
    <cellStyle name="Normal 5 6 2 4" xfId="48161"/>
    <cellStyle name="Normal 5 6 3" xfId="48162"/>
    <cellStyle name="Normal 5 6 4" xfId="48163"/>
    <cellStyle name="Normal 5 6 5" xfId="48164"/>
    <cellStyle name="Normal 5 7" xfId="48165"/>
    <cellStyle name="Normal 5 7 2" xfId="48166"/>
    <cellStyle name="Normal 5 7 3" xfId="48167"/>
    <cellStyle name="Normal 5 7 4" xfId="48168"/>
    <cellStyle name="Normal 5 8" xfId="48169"/>
    <cellStyle name="Normal 5 8 2" xfId="48170"/>
    <cellStyle name="Normal 5 8 3" xfId="48171"/>
    <cellStyle name="Normal 5 9" xfId="48172"/>
    <cellStyle name="Normal 5 9 2" xfId="48173"/>
    <cellStyle name="Normal 50" xfId="48174"/>
    <cellStyle name="Normal 50 2" xfId="48175"/>
    <cellStyle name="Normal 50 3" xfId="48176"/>
    <cellStyle name="Normal 51" xfId="48177"/>
    <cellStyle name="Normal 51 2" xfId="48178"/>
    <cellStyle name="Normal 51 3" xfId="48179"/>
    <cellStyle name="Normal 52" xfId="48180"/>
    <cellStyle name="Normal 52 2" xfId="48181"/>
    <cellStyle name="Normal 52 3" xfId="48182"/>
    <cellStyle name="Normal 52 4" xfId="48183"/>
    <cellStyle name="Normal 53" xfId="48184"/>
    <cellStyle name="Normal 53 2" xfId="48185"/>
    <cellStyle name="Normal 53 3" xfId="48186"/>
    <cellStyle name="Normal 54" xfId="48187"/>
    <cellStyle name="Normal 54 2" xfId="48188"/>
    <cellStyle name="Normal 54 3" xfId="48189"/>
    <cellStyle name="Normal 55" xfId="48190"/>
    <cellStyle name="Normal 55 2" xfId="48191"/>
    <cellStyle name="Normal 55 3" xfId="48192"/>
    <cellStyle name="Normal 56" xfId="48193"/>
    <cellStyle name="Normal 56 2" xfId="48194"/>
    <cellStyle name="Normal 56 3" xfId="48195"/>
    <cellStyle name="Normal 57" xfId="48196"/>
    <cellStyle name="Normal 57 2" xfId="48197"/>
    <cellStyle name="Normal 57 3" xfId="48198"/>
    <cellStyle name="Normal 58" xfId="48199"/>
    <cellStyle name="Normal 58 2" xfId="48200"/>
    <cellStyle name="Normal 59" xfId="48201"/>
    <cellStyle name="Normal 59 2" xfId="48202"/>
    <cellStyle name="Normal 6" xfId="48203"/>
    <cellStyle name="Normal 6 2" xfId="48204"/>
    <cellStyle name="Normal 6 2 2" xfId="48205"/>
    <cellStyle name="Normal 6 2 3" xfId="48206"/>
    <cellStyle name="Normal 6 3" xfId="48207"/>
    <cellStyle name="Normal 6 3 2" xfId="48208"/>
    <cellStyle name="Normal 6 3 3" xfId="48209"/>
    <cellStyle name="Normal 6 4" xfId="48210"/>
    <cellStyle name="Normal 60" xfId="48211"/>
    <cellStyle name="Normal 60 2" xfId="48212"/>
    <cellStyle name="Normal 61" xfId="48213"/>
    <cellStyle name="Normal 61 2" xfId="48214"/>
    <cellStyle name="Normal 62" xfId="48215"/>
    <cellStyle name="Normal 62 2" xfId="48216"/>
    <cellStyle name="Normal 63" xfId="48217"/>
    <cellStyle name="Normal 64" xfId="48218"/>
    <cellStyle name="Normal 65" xfId="48219"/>
    <cellStyle name="Normal 66" xfId="48220"/>
    <cellStyle name="Normal 67" xfId="48221"/>
    <cellStyle name="Normal 68" xfId="48222"/>
    <cellStyle name="Normal 7" xfId="48223"/>
    <cellStyle name="Normal 7 2" xfId="48224"/>
    <cellStyle name="Normal 7 2 2" xfId="48225"/>
    <cellStyle name="Normal 7 2 2 2" xfId="48226"/>
    <cellStyle name="Normal 7 2 2 3" xfId="48227"/>
    <cellStyle name="Normal 7 2 2 4" xfId="48228"/>
    <cellStyle name="Normal 7 2 2 5" xfId="48229"/>
    <cellStyle name="Normal 7 2 3" xfId="48230"/>
    <cellStyle name="Normal 7 2 3 2" xfId="48231"/>
    <cellStyle name="Normal 7 2 3 3" xfId="48232"/>
    <cellStyle name="Normal 7 2 4" xfId="48233"/>
    <cellStyle name="Normal 7 2 5" xfId="48234"/>
    <cellStyle name="Normal 7 3" xfId="48235"/>
    <cellStyle name="Normal 7 3 2" xfId="48236"/>
    <cellStyle name="Normal 7 3 2 2" xfId="48237"/>
    <cellStyle name="Normal 7 3 2 3" xfId="48238"/>
    <cellStyle name="Normal 7 3 3" xfId="48239"/>
    <cellStyle name="Normal 7 3 4" xfId="48240"/>
    <cellStyle name="Normal 7 4" xfId="48241"/>
    <cellStyle name="Normal 7 4 2" xfId="48242"/>
    <cellStyle name="Normal 7 4 2 2" xfId="48243"/>
    <cellStyle name="Normal 7 4 2 3" xfId="48244"/>
    <cellStyle name="Normal 7 5" xfId="48245"/>
    <cellStyle name="Normal 7 6" xfId="48246"/>
    <cellStyle name="Normal 7 7" xfId="48247"/>
    <cellStyle name="Normal 8" xfId="48248"/>
    <cellStyle name="Normal 8 2" xfId="48249"/>
    <cellStyle name="Normal 8 2 2" xfId="48250"/>
    <cellStyle name="Normal 8 2 2 2" xfId="48251"/>
    <cellStyle name="Normal 8 2 2 2 2" xfId="48252"/>
    <cellStyle name="Normal 8 2 2 3" xfId="48253"/>
    <cellStyle name="Normal 8 2 2 3 2" xfId="48254"/>
    <cellStyle name="Normal 8 2 2 4" xfId="48255"/>
    <cellStyle name="Normal 8 2 3" xfId="48256"/>
    <cellStyle name="Normal 8 2 3 2" xfId="48257"/>
    <cellStyle name="Normal 8 2 4" xfId="48258"/>
    <cellStyle name="Normal 8 2 4 2" xfId="48259"/>
    <cellStyle name="Normal 8 2 5" xfId="48260"/>
    <cellStyle name="Normal 8 2 6" xfId="48261"/>
    <cellStyle name="Normal 8 3" xfId="48262"/>
    <cellStyle name="Normal 8 3 2" xfId="48263"/>
    <cellStyle name="Normal 8 3 2 2" xfId="48264"/>
    <cellStyle name="Normal 8 3 2 3" xfId="48265"/>
    <cellStyle name="Normal 8 3 2 4" xfId="48266"/>
    <cellStyle name="Normal 8 3 2 5" xfId="48267"/>
    <cellStyle name="Normal 8 3 3" xfId="48268"/>
    <cellStyle name="Normal 8 3 3 2" xfId="48269"/>
    <cellStyle name="Normal 8 3 4" xfId="48270"/>
    <cellStyle name="Normal 8 3 5" xfId="48271"/>
    <cellStyle name="Normal 8 3 6" xfId="48272"/>
    <cellStyle name="Normal 8 4" xfId="48273"/>
    <cellStyle name="Normal 8 4 2" xfId="48274"/>
    <cellStyle name="Normal 8 4 3" xfId="48275"/>
    <cellStyle name="Normal 8 4 4" xfId="48276"/>
    <cellStyle name="Normal 8 5" xfId="48277"/>
    <cellStyle name="Normal 8 5 2" xfId="48278"/>
    <cellStyle name="Normal 8 6" xfId="48279"/>
    <cellStyle name="Normal 8 6 2" xfId="48280"/>
    <cellStyle name="Normal 8 7" xfId="48281"/>
    <cellStyle name="Normal 8 8" xfId="48282"/>
    <cellStyle name="Normal 8 9" xfId="48283"/>
    <cellStyle name="Normal 9" xfId="48284"/>
    <cellStyle name="Normal 9 2" xfId="48285"/>
    <cellStyle name="Normal 9 2 2" xfId="48286"/>
    <cellStyle name="Normal 9 2 3" xfId="48287"/>
    <cellStyle name="Normal 9 3" xfId="48288"/>
    <cellStyle name="Normal 9 3 2" xfId="48289"/>
    <cellStyle name="Normal 9 3 2 2" xfId="48290"/>
    <cellStyle name="Normal 9 3 3" xfId="48291"/>
    <cellStyle name="Normal 9 3 4" xfId="48292"/>
    <cellStyle name="Normal 9 4" xfId="48293"/>
    <cellStyle name="Normal 9 5" xfId="48294"/>
    <cellStyle name="Normal 9 5 2" xfId="48295"/>
    <cellStyle name="Normal 9 5 2 2" xfId="48296"/>
    <cellStyle name="Normal 9 5 3" xfId="48297"/>
    <cellStyle name="Normal 9 6" xfId="48298"/>
    <cellStyle name="Note 10" xfId="48299"/>
    <cellStyle name="Note 10 2" xfId="48300"/>
    <cellStyle name="Note 10 2 2" xfId="48301"/>
    <cellStyle name="Note 10 2 2 2" xfId="48302"/>
    <cellStyle name="Note 10 2 2 2 2" xfId="48303"/>
    <cellStyle name="Note 10 2 2 2 2 2" xfId="48304"/>
    <cellStyle name="Note 10 2 2 2 2 3" xfId="48305"/>
    <cellStyle name="Note 10 2 2 2 3" xfId="48306"/>
    <cellStyle name="Note 10 2 2 2 4" xfId="48307"/>
    <cellStyle name="Note 10 2 2 3" xfId="48308"/>
    <cellStyle name="Note 10 2 2 3 2" xfId="48309"/>
    <cellStyle name="Note 10 2 2 3 2 2" xfId="48310"/>
    <cellStyle name="Note 10 2 2 3 2 3" xfId="48311"/>
    <cellStyle name="Note 10 2 2 3 3" xfId="48312"/>
    <cellStyle name="Note 10 2 2 3 4" xfId="48313"/>
    <cellStyle name="Note 10 2 2 4" xfId="48314"/>
    <cellStyle name="Note 10 2 2 4 2" xfId="48315"/>
    <cellStyle name="Note 10 2 2 4 3" xfId="48316"/>
    <cellStyle name="Note 10 2 2 5" xfId="48317"/>
    <cellStyle name="Note 10 2 2 6" xfId="48318"/>
    <cellStyle name="Note 10 2 3" xfId="48319"/>
    <cellStyle name="Note 10 2 3 2" xfId="48320"/>
    <cellStyle name="Note 10 2 3 2 2" xfId="48321"/>
    <cellStyle name="Note 10 2 3 2 2 2" xfId="48322"/>
    <cellStyle name="Note 10 2 3 2 2 3" xfId="48323"/>
    <cellStyle name="Note 10 2 3 2 3" xfId="48324"/>
    <cellStyle name="Note 10 2 3 2 4" xfId="48325"/>
    <cellStyle name="Note 10 2 3 3" xfId="48326"/>
    <cellStyle name="Note 10 2 3 3 2" xfId="48327"/>
    <cellStyle name="Note 10 2 3 3 2 2" xfId="48328"/>
    <cellStyle name="Note 10 2 3 3 2 3" xfId="48329"/>
    <cellStyle name="Note 10 2 3 3 3" xfId="48330"/>
    <cellStyle name="Note 10 2 3 3 4" xfId="48331"/>
    <cellStyle name="Note 10 2 3 4" xfId="48332"/>
    <cellStyle name="Note 10 2 3 4 2" xfId="48333"/>
    <cellStyle name="Note 10 2 3 4 3" xfId="48334"/>
    <cellStyle name="Note 10 2 3 5" xfId="48335"/>
    <cellStyle name="Note 10 2 3 6" xfId="48336"/>
    <cellStyle name="Note 10 2 4" xfId="48337"/>
    <cellStyle name="Note 10 2 4 2" xfId="48338"/>
    <cellStyle name="Note 10 2 4 2 2" xfId="48339"/>
    <cellStyle name="Note 10 2 4 2 3" xfId="48340"/>
    <cellStyle name="Note 10 2 4 3" xfId="48341"/>
    <cellStyle name="Note 10 2 4 4" xfId="48342"/>
    <cellStyle name="Note 10 2 5" xfId="48343"/>
    <cellStyle name="Note 10 2 5 2" xfId="48344"/>
    <cellStyle name="Note 10 2 5 2 2" xfId="48345"/>
    <cellStyle name="Note 10 2 5 2 3" xfId="48346"/>
    <cellStyle name="Note 10 2 5 3" xfId="48347"/>
    <cellStyle name="Note 10 2 5 4" xfId="48348"/>
    <cellStyle name="Note 10 2 6" xfId="48349"/>
    <cellStyle name="Note 10 2 6 2" xfId="48350"/>
    <cellStyle name="Note 10 2 6 3" xfId="48351"/>
    <cellStyle name="Note 10 2 7" xfId="48352"/>
    <cellStyle name="Note 10 2 8" xfId="48353"/>
    <cellStyle name="Note 11" xfId="48354"/>
    <cellStyle name="Note 11 2" xfId="48355"/>
    <cellStyle name="Note 11 2 2" xfId="48356"/>
    <cellStyle name="Note 11 2 2 2" xfId="48357"/>
    <cellStyle name="Note 11 2 2 2 2" xfId="48358"/>
    <cellStyle name="Note 11 2 2 2 2 2" xfId="48359"/>
    <cellStyle name="Note 11 2 2 2 2 3" xfId="48360"/>
    <cellStyle name="Note 11 2 2 2 3" xfId="48361"/>
    <cellStyle name="Note 11 2 2 2 4" xfId="48362"/>
    <cellStyle name="Note 11 2 2 3" xfId="48363"/>
    <cellStyle name="Note 11 2 2 3 2" xfId="48364"/>
    <cellStyle name="Note 11 2 2 3 2 2" xfId="48365"/>
    <cellStyle name="Note 11 2 2 3 2 3" xfId="48366"/>
    <cellStyle name="Note 11 2 2 3 3" xfId="48367"/>
    <cellStyle name="Note 11 2 2 3 4" xfId="48368"/>
    <cellStyle name="Note 11 2 2 4" xfId="48369"/>
    <cellStyle name="Note 11 2 2 4 2" xfId="48370"/>
    <cellStyle name="Note 11 2 2 4 3" xfId="48371"/>
    <cellStyle name="Note 11 2 2 5" xfId="48372"/>
    <cellStyle name="Note 11 2 2 6" xfId="48373"/>
    <cellStyle name="Note 11 2 3" xfId="48374"/>
    <cellStyle name="Note 11 2 3 2" xfId="48375"/>
    <cellStyle name="Note 11 2 3 2 2" xfId="48376"/>
    <cellStyle name="Note 11 2 3 2 2 2" xfId="48377"/>
    <cellStyle name="Note 11 2 3 2 2 3" xfId="48378"/>
    <cellStyle name="Note 11 2 3 2 3" xfId="48379"/>
    <cellStyle name="Note 11 2 3 2 4" xfId="48380"/>
    <cellStyle name="Note 11 2 3 3" xfId="48381"/>
    <cellStyle name="Note 11 2 3 3 2" xfId="48382"/>
    <cellStyle name="Note 11 2 3 3 2 2" xfId="48383"/>
    <cellStyle name="Note 11 2 3 3 2 3" xfId="48384"/>
    <cellStyle name="Note 11 2 3 3 3" xfId="48385"/>
    <cellStyle name="Note 11 2 3 3 4" xfId="48386"/>
    <cellStyle name="Note 11 2 3 4" xfId="48387"/>
    <cellStyle name="Note 11 2 3 4 2" xfId="48388"/>
    <cellStyle name="Note 11 2 3 4 3" xfId="48389"/>
    <cellStyle name="Note 11 2 3 5" xfId="48390"/>
    <cellStyle name="Note 11 2 3 6" xfId="48391"/>
    <cellStyle name="Note 11 2 4" xfId="48392"/>
    <cellStyle name="Note 11 2 4 2" xfId="48393"/>
    <cellStyle name="Note 11 2 4 2 2" xfId="48394"/>
    <cellStyle name="Note 11 2 4 2 3" xfId="48395"/>
    <cellStyle name="Note 11 2 4 3" xfId="48396"/>
    <cellStyle name="Note 11 2 4 4" xfId="48397"/>
    <cellStyle name="Note 11 2 5" xfId="48398"/>
    <cellStyle name="Note 11 2 5 2" xfId="48399"/>
    <cellStyle name="Note 11 2 5 2 2" xfId="48400"/>
    <cellStyle name="Note 11 2 5 2 3" xfId="48401"/>
    <cellStyle name="Note 11 2 5 3" xfId="48402"/>
    <cellStyle name="Note 11 2 5 4" xfId="48403"/>
    <cellStyle name="Note 11 2 6" xfId="48404"/>
    <cellStyle name="Note 11 2 6 2" xfId="48405"/>
    <cellStyle name="Note 11 2 6 3" xfId="48406"/>
    <cellStyle name="Note 11 2 7" xfId="48407"/>
    <cellStyle name="Note 11 2 8" xfId="48408"/>
    <cellStyle name="Note 11 3" xfId="48409"/>
    <cellStyle name="Note 11 3 2" xfId="48410"/>
    <cellStyle name="Note 11 3 2 2" xfId="48411"/>
    <cellStyle name="Note 11 3 2 2 2" xfId="48412"/>
    <cellStyle name="Note 11 3 2 2 3" xfId="48413"/>
    <cellStyle name="Note 11 3 2 3" xfId="48414"/>
    <cellStyle name="Note 11 3 2 4" xfId="48415"/>
    <cellStyle name="Note 11 3 3" xfId="48416"/>
    <cellStyle name="Note 11 3 3 2" xfId="48417"/>
    <cellStyle name="Note 11 3 3 2 2" xfId="48418"/>
    <cellStyle name="Note 11 3 3 2 3" xfId="48419"/>
    <cellStyle name="Note 11 3 3 3" xfId="48420"/>
    <cellStyle name="Note 11 3 3 4" xfId="48421"/>
    <cellStyle name="Note 11 3 4" xfId="48422"/>
    <cellStyle name="Note 11 3 4 2" xfId="48423"/>
    <cellStyle name="Note 11 3 4 3" xfId="48424"/>
    <cellStyle name="Note 11 3 5" xfId="48425"/>
    <cellStyle name="Note 11 3 6" xfId="48426"/>
    <cellStyle name="Note 11 4" xfId="48427"/>
    <cellStyle name="Note 11 4 2" xfId="48428"/>
    <cellStyle name="Note 11 4 2 2" xfId="48429"/>
    <cellStyle name="Note 11 4 2 2 2" xfId="48430"/>
    <cellStyle name="Note 11 4 2 2 3" xfId="48431"/>
    <cellStyle name="Note 11 4 2 3" xfId="48432"/>
    <cellStyle name="Note 11 4 2 4" xfId="48433"/>
    <cellStyle name="Note 11 4 3" xfId="48434"/>
    <cellStyle name="Note 11 4 3 2" xfId="48435"/>
    <cellStyle name="Note 11 4 3 2 2" xfId="48436"/>
    <cellStyle name="Note 11 4 3 2 3" xfId="48437"/>
    <cellStyle name="Note 11 4 3 3" xfId="48438"/>
    <cellStyle name="Note 11 4 3 4" xfId="48439"/>
    <cellStyle name="Note 11 4 4" xfId="48440"/>
    <cellStyle name="Note 11 4 4 2" xfId="48441"/>
    <cellStyle name="Note 11 4 4 3" xfId="48442"/>
    <cellStyle name="Note 11 4 5" xfId="48443"/>
    <cellStyle name="Note 11 4 6" xfId="48444"/>
    <cellStyle name="Note 11 5" xfId="48445"/>
    <cellStyle name="Note 11 5 2" xfId="48446"/>
    <cellStyle name="Note 11 5 2 2" xfId="48447"/>
    <cellStyle name="Note 11 5 2 3" xfId="48448"/>
    <cellStyle name="Note 11 5 3" xfId="48449"/>
    <cellStyle name="Note 11 5 4" xfId="48450"/>
    <cellStyle name="Note 11 6" xfId="48451"/>
    <cellStyle name="Note 11 6 2" xfId="48452"/>
    <cellStyle name="Note 11 6 2 2" xfId="48453"/>
    <cellStyle name="Note 11 6 2 3" xfId="48454"/>
    <cellStyle name="Note 11 6 3" xfId="48455"/>
    <cellStyle name="Note 11 6 4" xfId="48456"/>
    <cellStyle name="Note 11 7" xfId="48457"/>
    <cellStyle name="Note 11 7 2" xfId="48458"/>
    <cellStyle name="Note 11 7 3" xfId="48459"/>
    <cellStyle name="Note 11 8" xfId="48460"/>
    <cellStyle name="Note 11 9" xfId="48461"/>
    <cellStyle name="Note 12" xfId="48462"/>
    <cellStyle name="Note 12 2" xfId="48463"/>
    <cellStyle name="Note 12 3" xfId="48464"/>
    <cellStyle name="Note 2" xfId="48465"/>
    <cellStyle name="Note 2 10" xfId="48466"/>
    <cellStyle name="Note 2 10 2" xfId="48467"/>
    <cellStyle name="Note 2 11" xfId="48468"/>
    <cellStyle name="Note 2 12" xfId="48469"/>
    <cellStyle name="Note 2 12 2" xfId="48470"/>
    <cellStyle name="Note 2 13" xfId="48471"/>
    <cellStyle name="Note 2 14" xfId="48472"/>
    <cellStyle name="Note 2 15" xfId="48473"/>
    <cellStyle name="Note 2 16" xfId="48474"/>
    <cellStyle name="Note 2 2" xfId="48475"/>
    <cellStyle name="Note 2 2 10" xfId="48476"/>
    <cellStyle name="Note 2 2 10 2" xfId="48477"/>
    <cellStyle name="Note 2 2 11" xfId="48478"/>
    <cellStyle name="Note 2 2 12" xfId="48479"/>
    <cellStyle name="Note 2 2 13" xfId="48480"/>
    <cellStyle name="Note 2 2 14" xfId="48481"/>
    <cellStyle name="Note 2 2 2" xfId="48482"/>
    <cellStyle name="Note 2 2 2 2" xfId="48483"/>
    <cellStyle name="Note 2 2 2 2 2" xfId="48484"/>
    <cellStyle name="Note 2 2 2 2 2 2" xfId="48485"/>
    <cellStyle name="Note 2 2 2 2 2 2 2" xfId="48486"/>
    <cellStyle name="Note 2 2 2 2 2 3" xfId="48487"/>
    <cellStyle name="Note 2 2 2 2 3" xfId="48488"/>
    <cellStyle name="Note 2 2 2 2 3 2" xfId="48489"/>
    <cellStyle name="Note 2 2 2 2 4" xfId="48490"/>
    <cellStyle name="Note 2 2 2 2 5" xfId="48491"/>
    <cellStyle name="Note 2 2 2 3" xfId="48492"/>
    <cellStyle name="Note 2 2 2 3 2" xfId="48493"/>
    <cellStyle name="Note 2 2 2 3 2 2" xfId="48494"/>
    <cellStyle name="Note 2 2 2 3 3" xfId="48495"/>
    <cellStyle name="Note 2 2 2 4" xfId="48496"/>
    <cellStyle name="Note 2 2 2 4 2" xfId="48497"/>
    <cellStyle name="Note 2 2 2 5" xfId="48498"/>
    <cellStyle name="Note 2 2 2 5 2" xfId="48499"/>
    <cellStyle name="Note 2 2 2 6" xfId="48500"/>
    <cellStyle name="Note 2 2 2 7" xfId="48501"/>
    <cellStyle name="Note 2 2 2_Revenue monitoring workings P6 97-2003" xfId="48502"/>
    <cellStyle name="Note 2 2 3" xfId="48503"/>
    <cellStyle name="Note 2 2 3 2" xfId="48504"/>
    <cellStyle name="Note 2 2 3 2 2" xfId="48505"/>
    <cellStyle name="Note 2 2 3 3" xfId="48506"/>
    <cellStyle name="Note 2 2 3 4" xfId="48507"/>
    <cellStyle name="Note 2 2 4" xfId="48508"/>
    <cellStyle name="Note 2 2 4 2" xfId="48509"/>
    <cellStyle name="Note 2 2 5" xfId="48510"/>
    <cellStyle name="Note 2 2 5 2" xfId="48511"/>
    <cellStyle name="Note 2 2 6" xfId="48512"/>
    <cellStyle name="Note 2 2 6 2" xfId="48513"/>
    <cellStyle name="Note 2 2 7" xfId="48514"/>
    <cellStyle name="Note 2 2 7 2" xfId="48515"/>
    <cellStyle name="Note 2 2 8" xfId="48516"/>
    <cellStyle name="Note 2 2 8 2" xfId="48517"/>
    <cellStyle name="Note 2 2 9" xfId="48518"/>
    <cellStyle name="Note 2 2 9 2" xfId="48519"/>
    <cellStyle name="Note 2 2_Revenue monitoring workings P6 97-2003" xfId="48520"/>
    <cellStyle name="Note 2 3" xfId="48521"/>
    <cellStyle name="Note 2 3 2" xfId="48522"/>
    <cellStyle name="Note 2 3 2 2" xfId="48523"/>
    <cellStyle name="Note 2 3 2 2 2" xfId="48524"/>
    <cellStyle name="Note 2 3 2 2 2 2" xfId="48525"/>
    <cellStyle name="Note 2 3 2 2 3" xfId="48526"/>
    <cellStyle name="Note 2 3 2 3" xfId="48527"/>
    <cellStyle name="Note 2 3 2 3 2" xfId="48528"/>
    <cellStyle name="Note 2 3 2 4" xfId="48529"/>
    <cellStyle name="Note 2 3 2 5" xfId="48530"/>
    <cellStyle name="Note 2 3 3" xfId="48531"/>
    <cellStyle name="Note 2 3 3 2" xfId="48532"/>
    <cellStyle name="Note 2 3 3 2 2" xfId="48533"/>
    <cellStyle name="Note 2 3 3 3" xfId="48534"/>
    <cellStyle name="Note 2 3 4" xfId="48535"/>
    <cellStyle name="Note 2 3 4 2" xfId="48536"/>
    <cellStyle name="Note 2 3 5" xfId="48537"/>
    <cellStyle name="Note 2 3 6" xfId="48538"/>
    <cellStyle name="Note 2 3_Revenue monitoring workings P6 97-2003" xfId="48539"/>
    <cellStyle name="Note 2 4" xfId="48540"/>
    <cellStyle name="Note 2 4 2" xfId="48541"/>
    <cellStyle name="Note 2 4 2 2" xfId="48542"/>
    <cellStyle name="Note 2 4 3" xfId="48543"/>
    <cellStyle name="Note 2 4 4" xfId="48544"/>
    <cellStyle name="Note 2 5" xfId="48545"/>
    <cellStyle name="Note 2 5 2" xfId="48546"/>
    <cellStyle name="Note 2 6" xfId="48547"/>
    <cellStyle name="Note 2 6 2" xfId="48548"/>
    <cellStyle name="Note 2 7" xfId="48549"/>
    <cellStyle name="Note 2 7 2" xfId="48550"/>
    <cellStyle name="Note 2 8" xfId="48551"/>
    <cellStyle name="Note 2 8 2" xfId="48552"/>
    <cellStyle name="Note 2 9" xfId="48553"/>
    <cellStyle name="Note 2 9 2" xfId="48554"/>
    <cellStyle name="Note 2_Revenue monitoring workings P6 97-2003" xfId="48555"/>
    <cellStyle name="Note 3" xfId="48556"/>
    <cellStyle name="Note 3 10" xfId="48557"/>
    <cellStyle name="Note 3 10 2" xfId="48558"/>
    <cellStyle name="Note 3 11" xfId="48559"/>
    <cellStyle name="Note 3 12" xfId="48560"/>
    <cellStyle name="Note 3 12 2" xfId="48561"/>
    <cellStyle name="Note 3 13" xfId="48562"/>
    <cellStyle name="Note 3 2" xfId="48563"/>
    <cellStyle name="Note 3 2 10" xfId="48564"/>
    <cellStyle name="Note 3 2 10 2" xfId="48565"/>
    <cellStyle name="Note 3 2 11" xfId="48566"/>
    <cellStyle name="Note 3 2 12" xfId="48567"/>
    <cellStyle name="Note 3 2 2" xfId="48568"/>
    <cellStyle name="Note 3 2 2 2" xfId="48569"/>
    <cellStyle name="Note 3 2 2 2 2" xfId="48570"/>
    <cellStyle name="Note 3 2 2 2 2 2" xfId="48571"/>
    <cellStyle name="Note 3 2 2 2 2 2 2" xfId="48572"/>
    <cellStyle name="Note 3 2 2 2 2 3" xfId="48573"/>
    <cellStyle name="Note 3 2 2 2 3" xfId="48574"/>
    <cellStyle name="Note 3 2 2 2 3 2" xfId="48575"/>
    <cellStyle name="Note 3 2 2 2 4" xfId="48576"/>
    <cellStyle name="Note 3 2 2 2 5" xfId="48577"/>
    <cellStyle name="Note 3 2 2 3" xfId="48578"/>
    <cellStyle name="Note 3 2 2 3 2" xfId="48579"/>
    <cellStyle name="Note 3 2 2 3 2 2" xfId="48580"/>
    <cellStyle name="Note 3 2 2 3 3" xfId="48581"/>
    <cellStyle name="Note 3 2 2 4" xfId="48582"/>
    <cellStyle name="Note 3 2 2 4 2" xfId="48583"/>
    <cellStyle name="Note 3 2 2 5" xfId="48584"/>
    <cellStyle name="Note 3 2 2 6" xfId="48585"/>
    <cellStyle name="Note 3 2 2_Revenue monitoring workings P6 97-2003" xfId="48586"/>
    <cellStyle name="Note 3 2 3" xfId="48587"/>
    <cellStyle name="Note 3 2 3 2" xfId="48588"/>
    <cellStyle name="Note 3 2 3 2 2" xfId="48589"/>
    <cellStyle name="Note 3 2 3 3" xfId="48590"/>
    <cellStyle name="Note 3 2 3 4" xfId="48591"/>
    <cellStyle name="Note 3 2 4" xfId="48592"/>
    <cellStyle name="Note 3 2 4 2" xfId="48593"/>
    <cellStyle name="Note 3 2 5" xfId="48594"/>
    <cellStyle name="Note 3 2 5 2" xfId="48595"/>
    <cellStyle name="Note 3 2 6" xfId="48596"/>
    <cellStyle name="Note 3 2 6 2" xfId="48597"/>
    <cellStyle name="Note 3 2 7" xfId="48598"/>
    <cellStyle name="Note 3 2 7 2" xfId="48599"/>
    <cellStyle name="Note 3 2 8" xfId="48600"/>
    <cellStyle name="Note 3 2 8 2" xfId="48601"/>
    <cellStyle name="Note 3 2 9" xfId="48602"/>
    <cellStyle name="Note 3 2 9 2" xfId="48603"/>
    <cellStyle name="Note 3 2_Revenue monitoring workings P6 97-2003" xfId="48604"/>
    <cellStyle name="Note 3 3" xfId="48605"/>
    <cellStyle name="Note 3 3 2" xfId="48606"/>
    <cellStyle name="Note 3 3 2 2" xfId="48607"/>
    <cellStyle name="Note 3 3 2 2 2" xfId="48608"/>
    <cellStyle name="Note 3 3 2 2 2 2" xfId="48609"/>
    <cellStyle name="Note 3 3 2 2 3" xfId="48610"/>
    <cellStyle name="Note 3 3 2 3" xfId="48611"/>
    <cellStyle name="Note 3 3 2 3 2" xfId="48612"/>
    <cellStyle name="Note 3 3 2 4" xfId="48613"/>
    <cellStyle name="Note 3 3 2 5" xfId="48614"/>
    <cellStyle name="Note 3 3 3" xfId="48615"/>
    <cellStyle name="Note 3 3 3 2" xfId="48616"/>
    <cellStyle name="Note 3 3 3 2 2" xfId="48617"/>
    <cellStyle name="Note 3 3 3 3" xfId="48618"/>
    <cellStyle name="Note 3 3 4" xfId="48619"/>
    <cellStyle name="Note 3 3 4 2" xfId="48620"/>
    <cellStyle name="Note 3 3 5" xfId="48621"/>
    <cellStyle name="Note 3 3 6" xfId="48622"/>
    <cellStyle name="Note 3 3_Revenue monitoring workings P6 97-2003" xfId="48623"/>
    <cellStyle name="Note 3 4" xfId="48624"/>
    <cellStyle name="Note 3 4 2" xfId="48625"/>
    <cellStyle name="Note 3 4 2 2" xfId="48626"/>
    <cellStyle name="Note 3 4 3" xfId="48627"/>
    <cellStyle name="Note 3 4 4" xfId="48628"/>
    <cellStyle name="Note 3 5" xfId="48629"/>
    <cellStyle name="Note 3 5 2" xfId="48630"/>
    <cellStyle name="Note 3 6" xfId="48631"/>
    <cellStyle name="Note 3 6 2" xfId="48632"/>
    <cellStyle name="Note 3 7" xfId="48633"/>
    <cellStyle name="Note 3 7 2" xfId="48634"/>
    <cellStyle name="Note 3 8" xfId="48635"/>
    <cellStyle name="Note 3 8 2" xfId="48636"/>
    <cellStyle name="Note 3 9" xfId="48637"/>
    <cellStyle name="Note 3 9 2" xfId="48638"/>
    <cellStyle name="Note 3_Revenue monitoring workings P6 97-2003" xfId="48639"/>
    <cellStyle name="Note 4" xfId="48640"/>
    <cellStyle name="Note 4 2" xfId="48641"/>
    <cellStyle name="Note 4 2 2" xfId="48642"/>
    <cellStyle name="Note 4 2 2 2" xfId="48643"/>
    <cellStyle name="Note 4 2 3" xfId="48644"/>
    <cellStyle name="Note 4 3" xfId="48645"/>
    <cellStyle name="Note 4 4" xfId="48646"/>
    <cellStyle name="Note 5" xfId="48647"/>
    <cellStyle name="Note 5 2" xfId="48648"/>
    <cellStyle name="Note 5 2 2" xfId="48649"/>
    <cellStyle name="Note 5 2 2 2" xfId="48650"/>
    <cellStyle name="Note 5 2 3" xfId="48651"/>
    <cellStyle name="Note 5 3" xfId="48652"/>
    <cellStyle name="Note 5 3 2" xfId="48653"/>
    <cellStyle name="Note 5 4" xfId="48654"/>
    <cellStyle name="Note 6" xfId="48655"/>
    <cellStyle name="Note 6 2" xfId="48656"/>
    <cellStyle name="Note 6 2 2" xfId="48657"/>
    <cellStyle name="Note 6 2 2 2" xfId="48658"/>
    <cellStyle name="Note 6 2 2 3" xfId="48659"/>
    <cellStyle name="Note 6 2 3" xfId="48660"/>
    <cellStyle name="Note 6 2 4" xfId="48661"/>
    <cellStyle name="Note 6 3" xfId="48662"/>
    <cellStyle name="Note 6 3 2" xfId="48663"/>
    <cellStyle name="Note 6 3 3" xfId="48664"/>
    <cellStyle name="Note 6 4" xfId="48665"/>
    <cellStyle name="Note 6 4 2" xfId="48666"/>
    <cellStyle name="Note 6 4 2 2" xfId="48667"/>
    <cellStyle name="Note 6 4 2 2 2" xfId="48668"/>
    <cellStyle name="Note 6 4 2 2 2 2" xfId="48669"/>
    <cellStyle name="Note 6 4 2 2 2 2 2" xfId="48670"/>
    <cellStyle name="Note 6 4 2 2 2 2 3" xfId="48671"/>
    <cellStyle name="Note 6 4 2 2 2 3" xfId="48672"/>
    <cellStyle name="Note 6 4 2 2 2 4" xfId="48673"/>
    <cellStyle name="Note 6 4 2 2 3" xfId="48674"/>
    <cellStyle name="Note 6 4 2 2 3 2" xfId="48675"/>
    <cellStyle name="Note 6 4 2 2 3 2 2" xfId="48676"/>
    <cellStyle name="Note 6 4 2 2 3 2 3" xfId="48677"/>
    <cellStyle name="Note 6 4 2 2 3 3" xfId="48678"/>
    <cellStyle name="Note 6 4 2 2 3 4" xfId="48679"/>
    <cellStyle name="Note 6 4 2 2 4" xfId="48680"/>
    <cellStyle name="Note 6 4 2 2 4 2" xfId="48681"/>
    <cellStyle name="Note 6 4 2 2 4 3" xfId="48682"/>
    <cellStyle name="Note 6 4 2 2 5" xfId="48683"/>
    <cellStyle name="Note 6 4 2 2 6" xfId="48684"/>
    <cellStyle name="Note 6 4 2 3" xfId="48685"/>
    <cellStyle name="Note 6 4 2 3 2" xfId="48686"/>
    <cellStyle name="Note 6 4 2 3 2 2" xfId="48687"/>
    <cellStyle name="Note 6 4 2 3 2 2 2" xfId="48688"/>
    <cellStyle name="Note 6 4 2 3 2 2 3" xfId="48689"/>
    <cellStyle name="Note 6 4 2 3 2 3" xfId="48690"/>
    <cellStyle name="Note 6 4 2 3 2 4" xfId="48691"/>
    <cellStyle name="Note 6 4 2 3 3" xfId="48692"/>
    <cellStyle name="Note 6 4 2 3 3 2" xfId="48693"/>
    <cellStyle name="Note 6 4 2 3 3 2 2" xfId="48694"/>
    <cellStyle name="Note 6 4 2 3 3 2 3" xfId="48695"/>
    <cellStyle name="Note 6 4 2 3 3 3" xfId="48696"/>
    <cellStyle name="Note 6 4 2 3 3 4" xfId="48697"/>
    <cellStyle name="Note 6 4 2 3 4" xfId="48698"/>
    <cellStyle name="Note 6 4 2 3 4 2" xfId="48699"/>
    <cellStyle name="Note 6 4 2 3 4 3" xfId="48700"/>
    <cellStyle name="Note 6 4 2 3 5" xfId="48701"/>
    <cellStyle name="Note 6 4 2 3 6" xfId="48702"/>
    <cellStyle name="Note 6 4 2 4" xfId="48703"/>
    <cellStyle name="Note 6 4 2 4 2" xfId="48704"/>
    <cellStyle name="Note 6 4 2 4 2 2" xfId="48705"/>
    <cellStyle name="Note 6 4 2 4 2 3" xfId="48706"/>
    <cellStyle name="Note 6 4 2 4 3" xfId="48707"/>
    <cellStyle name="Note 6 4 2 4 4" xfId="48708"/>
    <cellStyle name="Note 6 4 2 5" xfId="48709"/>
    <cellStyle name="Note 6 4 2 5 2" xfId="48710"/>
    <cellStyle name="Note 6 4 2 5 2 2" xfId="48711"/>
    <cellStyle name="Note 6 4 2 5 2 3" xfId="48712"/>
    <cellStyle name="Note 6 4 2 5 3" xfId="48713"/>
    <cellStyle name="Note 6 4 2 5 4" xfId="48714"/>
    <cellStyle name="Note 6 4 2 6" xfId="48715"/>
    <cellStyle name="Note 6 4 2 6 2" xfId="48716"/>
    <cellStyle name="Note 6 4 2 6 3" xfId="48717"/>
    <cellStyle name="Note 6 4 2 7" xfId="48718"/>
    <cellStyle name="Note 6 4 2 8" xfId="48719"/>
    <cellStyle name="Note 6 5" xfId="48720"/>
    <cellStyle name="Note 6_Revenue monitoring workings P6 97-2003" xfId="48721"/>
    <cellStyle name="Note 7" xfId="48722"/>
    <cellStyle name="Note 7 2" xfId="48723"/>
    <cellStyle name="Note 7 2 2" xfId="48724"/>
    <cellStyle name="Note 7 2 2 2" xfId="48725"/>
    <cellStyle name="Note 7 2 2 2 2" xfId="48726"/>
    <cellStyle name="Note 7 2 2 2 2 2" xfId="48727"/>
    <cellStyle name="Note 7 2 2 2 2 3" xfId="48728"/>
    <cellStyle name="Note 7 2 2 2 3" xfId="48729"/>
    <cellStyle name="Note 7 2 2 2 4" xfId="48730"/>
    <cellStyle name="Note 7 2 2 3" xfId="48731"/>
    <cellStyle name="Note 7 2 2 3 2" xfId="48732"/>
    <cellStyle name="Note 7 2 2 3 2 2" xfId="48733"/>
    <cellStyle name="Note 7 2 2 3 2 3" xfId="48734"/>
    <cellStyle name="Note 7 2 2 3 3" xfId="48735"/>
    <cellStyle name="Note 7 2 2 3 4" xfId="48736"/>
    <cellStyle name="Note 7 2 2 4" xfId="48737"/>
    <cellStyle name="Note 7 2 2 4 2" xfId="48738"/>
    <cellStyle name="Note 7 2 2 4 3" xfId="48739"/>
    <cellStyle name="Note 7 2 2 5" xfId="48740"/>
    <cellStyle name="Note 7 2 2 6" xfId="48741"/>
    <cellStyle name="Note 7 2 2 7" xfId="48742"/>
    <cellStyle name="Note 7 2 3" xfId="48743"/>
    <cellStyle name="Note 7 2 3 2" xfId="48744"/>
    <cellStyle name="Note 7 2 3 2 2" xfId="48745"/>
    <cellStyle name="Note 7 2 3 2 2 2" xfId="48746"/>
    <cellStyle name="Note 7 2 3 2 2 3" xfId="48747"/>
    <cellStyle name="Note 7 2 3 2 3" xfId="48748"/>
    <cellStyle name="Note 7 2 3 2 4" xfId="48749"/>
    <cellStyle name="Note 7 2 3 3" xfId="48750"/>
    <cellStyle name="Note 7 2 3 3 2" xfId="48751"/>
    <cellStyle name="Note 7 2 3 3 2 2" xfId="48752"/>
    <cellStyle name="Note 7 2 3 3 2 3" xfId="48753"/>
    <cellStyle name="Note 7 2 3 3 3" xfId="48754"/>
    <cellStyle name="Note 7 2 3 3 4" xfId="48755"/>
    <cellStyle name="Note 7 2 3 4" xfId="48756"/>
    <cellStyle name="Note 7 2 3 4 2" xfId="48757"/>
    <cellStyle name="Note 7 2 3 4 3" xfId="48758"/>
    <cellStyle name="Note 7 2 3 5" xfId="48759"/>
    <cellStyle name="Note 7 2 3 6" xfId="48760"/>
    <cellStyle name="Note 7 2 4" xfId="48761"/>
    <cellStyle name="Note 7 2 4 2" xfId="48762"/>
    <cellStyle name="Note 7 2 4 2 2" xfId="48763"/>
    <cellStyle name="Note 7 2 4 2 3" xfId="48764"/>
    <cellStyle name="Note 7 2 4 3" xfId="48765"/>
    <cellStyle name="Note 7 2 4 4" xfId="48766"/>
    <cellStyle name="Note 7 2 5" xfId="48767"/>
    <cellStyle name="Note 7 2 5 2" xfId="48768"/>
    <cellStyle name="Note 7 2 5 2 2" xfId="48769"/>
    <cellStyle name="Note 7 2 5 2 3" xfId="48770"/>
    <cellStyle name="Note 7 2 5 3" xfId="48771"/>
    <cellStyle name="Note 7 2 5 4" xfId="48772"/>
    <cellStyle name="Note 7 2 6" xfId="48773"/>
    <cellStyle name="Note 7 2 6 2" xfId="48774"/>
    <cellStyle name="Note 7 2 6 3" xfId="48775"/>
    <cellStyle name="Note 7 2 7" xfId="48776"/>
    <cellStyle name="Note 7 2 8" xfId="48777"/>
    <cellStyle name="Note 7 2 9" xfId="48778"/>
    <cellStyle name="Note 7 3" xfId="48779"/>
    <cellStyle name="Note 7 4" xfId="48780"/>
    <cellStyle name="Note 8" xfId="48781"/>
    <cellStyle name="Note 8 2" xfId="48782"/>
    <cellStyle name="Note 8 2 2" xfId="48783"/>
    <cellStyle name="Note 8 2 2 2" xfId="48784"/>
    <cellStyle name="Note 8 2 2 2 2" xfId="48785"/>
    <cellStyle name="Note 8 2 2 2 2 2" xfId="48786"/>
    <cellStyle name="Note 8 2 2 2 2 3" xfId="48787"/>
    <cellStyle name="Note 8 2 2 2 3" xfId="48788"/>
    <cellStyle name="Note 8 2 2 2 4" xfId="48789"/>
    <cellStyle name="Note 8 2 2 3" xfId="48790"/>
    <cellStyle name="Note 8 2 2 3 2" xfId="48791"/>
    <cellStyle name="Note 8 2 2 3 2 2" xfId="48792"/>
    <cellStyle name="Note 8 2 2 3 2 3" xfId="48793"/>
    <cellStyle name="Note 8 2 2 3 3" xfId="48794"/>
    <cellStyle name="Note 8 2 2 3 4" xfId="48795"/>
    <cellStyle name="Note 8 2 2 4" xfId="48796"/>
    <cellStyle name="Note 8 2 2 4 2" xfId="48797"/>
    <cellStyle name="Note 8 2 2 4 3" xfId="48798"/>
    <cellStyle name="Note 8 2 2 5" xfId="48799"/>
    <cellStyle name="Note 8 2 2 6" xfId="48800"/>
    <cellStyle name="Note 8 2 3" xfId="48801"/>
    <cellStyle name="Note 8 2 3 2" xfId="48802"/>
    <cellStyle name="Note 8 2 3 2 2" xfId="48803"/>
    <cellStyle name="Note 8 2 3 2 2 2" xfId="48804"/>
    <cellStyle name="Note 8 2 3 2 2 3" xfId="48805"/>
    <cellStyle name="Note 8 2 3 2 3" xfId="48806"/>
    <cellStyle name="Note 8 2 3 2 4" xfId="48807"/>
    <cellStyle name="Note 8 2 3 3" xfId="48808"/>
    <cellStyle name="Note 8 2 3 3 2" xfId="48809"/>
    <cellStyle name="Note 8 2 3 3 2 2" xfId="48810"/>
    <cellStyle name="Note 8 2 3 3 2 3" xfId="48811"/>
    <cellStyle name="Note 8 2 3 3 3" xfId="48812"/>
    <cellStyle name="Note 8 2 3 3 4" xfId="48813"/>
    <cellStyle name="Note 8 2 3 4" xfId="48814"/>
    <cellStyle name="Note 8 2 3 4 2" xfId="48815"/>
    <cellStyle name="Note 8 2 3 4 3" xfId="48816"/>
    <cellStyle name="Note 8 2 3 5" xfId="48817"/>
    <cellStyle name="Note 8 2 3 6" xfId="48818"/>
    <cellStyle name="Note 8 2 4" xfId="48819"/>
    <cellStyle name="Note 8 2 4 2" xfId="48820"/>
    <cellStyle name="Note 8 2 4 2 2" xfId="48821"/>
    <cellStyle name="Note 8 2 4 2 3" xfId="48822"/>
    <cellStyle name="Note 8 2 4 3" xfId="48823"/>
    <cellStyle name="Note 8 2 4 4" xfId="48824"/>
    <cellStyle name="Note 8 2 5" xfId="48825"/>
    <cellStyle name="Note 8 2 5 2" xfId="48826"/>
    <cellStyle name="Note 8 2 5 2 2" xfId="48827"/>
    <cellStyle name="Note 8 2 5 2 3" xfId="48828"/>
    <cellStyle name="Note 8 2 5 3" xfId="48829"/>
    <cellStyle name="Note 8 2 5 4" xfId="48830"/>
    <cellStyle name="Note 8 2 6" xfId="48831"/>
    <cellStyle name="Note 8 2 6 2" xfId="48832"/>
    <cellStyle name="Note 8 2 6 3" xfId="48833"/>
    <cellStyle name="Note 8 2 7" xfId="48834"/>
    <cellStyle name="Note 8 2 8" xfId="48835"/>
    <cellStyle name="Note 9" xfId="48836"/>
    <cellStyle name="Note 9 2" xfId="48837"/>
    <cellStyle name="Note 9 2 2" xfId="48838"/>
    <cellStyle name="Note 9 2 2 2" xfId="48839"/>
    <cellStyle name="Note 9 2 2 2 2" xfId="48840"/>
    <cellStyle name="Note 9 2 2 2 2 2" xfId="48841"/>
    <cellStyle name="Note 9 2 2 2 2 3" xfId="48842"/>
    <cellStyle name="Note 9 2 2 2 3" xfId="48843"/>
    <cellStyle name="Note 9 2 2 2 4" xfId="48844"/>
    <cellStyle name="Note 9 2 2 3" xfId="48845"/>
    <cellStyle name="Note 9 2 2 3 2" xfId="48846"/>
    <cellStyle name="Note 9 2 2 3 2 2" xfId="48847"/>
    <cellStyle name="Note 9 2 2 3 2 3" xfId="48848"/>
    <cellStyle name="Note 9 2 2 3 3" xfId="48849"/>
    <cellStyle name="Note 9 2 2 3 4" xfId="48850"/>
    <cellStyle name="Note 9 2 2 4" xfId="48851"/>
    <cellStyle name="Note 9 2 2 4 2" xfId="48852"/>
    <cellStyle name="Note 9 2 2 4 3" xfId="48853"/>
    <cellStyle name="Note 9 2 2 5" xfId="48854"/>
    <cellStyle name="Note 9 2 2 6" xfId="48855"/>
    <cellStyle name="Note 9 2 3" xfId="48856"/>
    <cellStyle name="Note 9 2 3 2" xfId="48857"/>
    <cellStyle name="Note 9 2 3 2 2" xfId="48858"/>
    <cellStyle name="Note 9 2 3 2 2 2" xfId="48859"/>
    <cellStyle name="Note 9 2 3 2 2 3" xfId="48860"/>
    <cellStyle name="Note 9 2 3 2 3" xfId="48861"/>
    <cellStyle name="Note 9 2 3 2 4" xfId="48862"/>
    <cellStyle name="Note 9 2 3 3" xfId="48863"/>
    <cellStyle name="Note 9 2 3 3 2" xfId="48864"/>
    <cellStyle name="Note 9 2 3 3 2 2" xfId="48865"/>
    <cellStyle name="Note 9 2 3 3 2 3" xfId="48866"/>
    <cellStyle name="Note 9 2 3 3 3" xfId="48867"/>
    <cellStyle name="Note 9 2 3 3 4" xfId="48868"/>
    <cellStyle name="Note 9 2 3 4" xfId="48869"/>
    <cellStyle name="Note 9 2 3 4 2" xfId="48870"/>
    <cellStyle name="Note 9 2 3 4 3" xfId="48871"/>
    <cellStyle name="Note 9 2 3 5" xfId="48872"/>
    <cellStyle name="Note 9 2 3 6" xfId="48873"/>
    <cellStyle name="Note 9 2 4" xfId="48874"/>
    <cellStyle name="Note 9 2 4 2" xfId="48875"/>
    <cellStyle name="Note 9 2 4 2 2" xfId="48876"/>
    <cellStyle name="Note 9 2 4 2 3" xfId="48877"/>
    <cellStyle name="Note 9 2 4 3" xfId="48878"/>
    <cellStyle name="Note 9 2 4 4" xfId="48879"/>
    <cellStyle name="Note 9 2 5" xfId="48880"/>
    <cellStyle name="Note 9 2 5 2" xfId="48881"/>
    <cellStyle name="Note 9 2 5 2 2" xfId="48882"/>
    <cellStyle name="Note 9 2 5 2 3" xfId="48883"/>
    <cellStyle name="Note 9 2 5 3" xfId="48884"/>
    <cellStyle name="Note 9 2 5 4" xfId="48885"/>
    <cellStyle name="Note 9 2 6" xfId="48886"/>
    <cellStyle name="Note 9 2 6 2" xfId="48887"/>
    <cellStyle name="Note 9 2 6 3" xfId="48888"/>
    <cellStyle name="Note 9 2 7" xfId="48889"/>
    <cellStyle name="Note 9 2 8" xfId="48890"/>
    <cellStyle name="Output 2" xfId="48891"/>
    <cellStyle name="Output 2 2" xfId="48892"/>
    <cellStyle name="Output 2 2 2" xfId="48893"/>
    <cellStyle name="Output 2 2 2 2" xfId="48894"/>
    <cellStyle name="Output 2 2 2 3" xfId="48895"/>
    <cellStyle name="Output 2 2 3" xfId="48896"/>
    <cellStyle name="Output 2 2 4" xfId="48897"/>
    <cellStyle name="Output 2 3" xfId="48898"/>
    <cellStyle name="Output 2 3 2" xfId="48899"/>
    <cellStyle name="Output 2 4" xfId="48900"/>
    <cellStyle name="Output 3" xfId="48901"/>
    <cellStyle name="Output 3 2" xfId="48902"/>
    <cellStyle name="Output 3 2 2" xfId="48903"/>
    <cellStyle name="Output 3 2 3" xfId="48904"/>
    <cellStyle name="Output 3 3" xfId="48905"/>
    <cellStyle name="Output 3 4" xfId="48906"/>
    <cellStyle name="Output 4" xfId="48907"/>
    <cellStyle name="Output 4 2" xfId="48908"/>
    <cellStyle name="Output 4 2 2" xfId="48909"/>
    <cellStyle name="Output 4 3" xfId="48910"/>
    <cellStyle name="Output 5" xfId="48911"/>
    <cellStyle name="Output 5 2" xfId="48912"/>
    <cellStyle name="Output 5 2 2" xfId="48913"/>
    <cellStyle name="Output 5 3" xfId="48914"/>
    <cellStyle name="Output 6" xfId="48915"/>
    <cellStyle name="Output 6 2" xfId="48916"/>
    <cellStyle name="Output 6 2 2" xfId="48917"/>
    <cellStyle name="Output 6 3" xfId="48918"/>
    <cellStyle name="Output 7" xfId="48919"/>
    <cellStyle name="Output 7 2" xfId="48920"/>
    <cellStyle name="Output 7 2 2" xfId="48921"/>
    <cellStyle name="Output 7 3" xfId="48922"/>
    <cellStyle name="Parenthesis" xfId="48923"/>
    <cellStyle name="Parenthesis 2" xfId="48924"/>
    <cellStyle name="Percent" xfId="1" builtinId="5"/>
    <cellStyle name="Percent 10" xfId="48925"/>
    <cellStyle name="Percent 10 2" xfId="48926"/>
    <cellStyle name="Percent 10 3" xfId="48927"/>
    <cellStyle name="Percent 11" xfId="48928"/>
    <cellStyle name="Percent 11 2" xfId="48929"/>
    <cellStyle name="Percent 12" xfId="48930"/>
    <cellStyle name="Percent 13" xfId="48931"/>
    <cellStyle name="Percent 14" xfId="48932"/>
    <cellStyle name="Percent 15" xfId="48933"/>
    <cellStyle name="Percent 2" xfId="48934"/>
    <cellStyle name="Percent 2 10" xfId="48935"/>
    <cellStyle name="Percent 2 11" xfId="48936"/>
    <cellStyle name="Percent 2 12" xfId="48937"/>
    <cellStyle name="Percent 2 13" xfId="48938"/>
    <cellStyle name="Percent 2 14" xfId="48939"/>
    <cellStyle name="Percent 2 2" xfId="48940"/>
    <cellStyle name="Percent 2 2 2" xfId="48941"/>
    <cellStyle name="Percent 2 2 3" xfId="48942"/>
    <cellStyle name="Percent 2 3" xfId="48943"/>
    <cellStyle name="Percent 2 3 2" xfId="48944"/>
    <cellStyle name="Percent 2 3 2 2" xfId="48945"/>
    <cellStyle name="Percent 2 3 3" xfId="48946"/>
    <cellStyle name="Percent 2 3 4" xfId="48947"/>
    <cellStyle name="Percent 2 3 5" xfId="48948"/>
    <cellStyle name="Percent 2 4" xfId="48949"/>
    <cellStyle name="Percent 2 5" xfId="48950"/>
    <cellStyle name="Percent 2 6" xfId="48951"/>
    <cellStyle name="Percent 2 7" xfId="48952"/>
    <cellStyle name="Percent 2 8" xfId="48953"/>
    <cellStyle name="Percent 2 9" xfId="48954"/>
    <cellStyle name="Percent 3" xfId="48955"/>
    <cellStyle name="Percent 3 2" xfId="48956"/>
    <cellStyle name="Percent 3 2 2" xfId="48957"/>
    <cellStyle name="Percent 3 2 2 2" xfId="48958"/>
    <cellStyle name="Percent 3 2 3" xfId="48959"/>
    <cellStyle name="Percent 3 2 4" xfId="48960"/>
    <cellStyle name="Percent 3 3" xfId="48961"/>
    <cellStyle name="Percent 3 3 2" xfId="48962"/>
    <cellStyle name="Percent 3 4" xfId="48963"/>
    <cellStyle name="Percent 3 5" xfId="48964"/>
    <cellStyle name="Percent 3 6" xfId="48965"/>
    <cellStyle name="Percent 3 7" xfId="48966"/>
    <cellStyle name="Percent 4" xfId="48967"/>
    <cellStyle name="Percent 4 2" xfId="48968"/>
    <cellStyle name="Percent 4 3" xfId="48969"/>
    <cellStyle name="Percent 5" xfId="48970"/>
    <cellStyle name="Percent 5 2" xfId="48971"/>
    <cellStyle name="Percent 5 2 2" xfId="48972"/>
    <cellStyle name="Percent 5 3" xfId="48973"/>
    <cellStyle name="Percent 5 4" xfId="48974"/>
    <cellStyle name="Percent 5 5" xfId="48975"/>
    <cellStyle name="Percent 5 6" xfId="48976"/>
    <cellStyle name="Percent 6" xfId="48977"/>
    <cellStyle name="Percent 6 2" xfId="48978"/>
    <cellStyle name="Percent 6 2 2" xfId="48979"/>
    <cellStyle name="Percent 6 2 2 2" xfId="48980"/>
    <cellStyle name="Percent 6 2 3" xfId="48981"/>
    <cellStyle name="Percent 6 3" xfId="48982"/>
    <cellStyle name="Percent 6 3 2" xfId="48983"/>
    <cellStyle name="Percent 6 4" xfId="48984"/>
    <cellStyle name="Percent 6 5" xfId="48985"/>
    <cellStyle name="Percent 6 6" xfId="48986"/>
    <cellStyle name="Percent 7" xfId="48987"/>
    <cellStyle name="Percent 7 2" xfId="48988"/>
    <cellStyle name="Percent 7 2 2" xfId="48989"/>
    <cellStyle name="Percent 7 2 2 2" xfId="48990"/>
    <cellStyle name="Percent 7 2 2 3" xfId="48991"/>
    <cellStyle name="Percent 7 2 3" xfId="48992"/>
    <cellStyle name="Percent 7 2 4" xfId="48993"/>
    <cellStyle name="Percent 7 3" xfId="48994"/>
    <cellStyle name="Percent 7 3 2" xfId="48995"/>
    <cellStyle name="Percent 7 4" xfId="48996"/>
    <cellStyle name="Percent 7 4 2" xfId="48997"/>
    <cellStyle name="Percent 7 4 2 2" xfId="48998"/>
    <cellStyle name="Percent 7 4 2 2 2" xfId="48999"/>
    <cellStyle name="Percent 7 4 2 2 2 2" xfId="49000"/>
    <cellStyle name="Percent 7 4 2 2 2 2 2" xfId="49001"/>
    <cellStyle name="Percent 7 4 2 2 2 2 3" xfId="49002"/>
    <cellStyle name="Percent 7 4 2 2 2 3" xfId="49003"/>
    <cellStyle name="Percent 7 4 2 2 2 4" xfId="49004"/>
    <cellStyle name="Percent 7 4 2 2 3" xfId="49005"/>
    <cellStyle name="Percent 7 4 2 2 3 2" xfId="49006"/>
    <cellStyle name="Percent 7 4 2 2 3 2 2" xfId="49007"/>
    <cellStyle name="Percent 7 4 2 2 3 2 3" xfId="49008"/>
    <cellStyle name="Percent 7 4 2 2 3 3" xfId="49009"/>
    <cellStyle name="Percent 7 4 2 2 3 4" xfId="49010"/>
    <cellStyle name="Percent 7 4 2 2 4" xfId="49011"/>
    <cellStyle name="Percent 7 4 2 2 4 2" xfId="49012"/>
    <cellStyle name="Percent 7 4 2 2 4 3" xfId="49013"/>
    <cellStyle name="Percent 7 4 2 2 5" xfId="49014"/>
    <cellStyle name="Percent 7 4 2 2 6" xfId="49015"/>
    <cellStyle name="Percent 7 4 2 3" xfId="49016"/>
    <cellStyle name="Percent 7 4 2 3 2" xfId="49017"/>
    <cellStyle name="Percent 7 4 2 3 2 2" xfId="49018"/>
    <cellStyle name="Percent 7 4 2 3 2 2 2" xfId="49019"/>
    <cellStyle name="Percent 7 4 2 3 2 2 3" xfId="49020"/>
    <cellStyle name="Percent 7 4 2 3 2 3" xfId="49021"/>
    <cellStyle name="Percent 7 4 2 3 2 4" xfId="49022"/>
    <cellStyle name="Percent 7 4 2 3 3" xfId="49023"/>
    <cellStyle name="Percent 7 4 2 3 3 2" xfId="49024"/>
    <cellStyle name="Percent 7 4 2 3 3 2 2" xfId="49025"/>
    <cellStyle name="Percent 7 4 2 3 3 2 3" xfId="49026"/>
    <cellStyle name="Percent 7 4 2 3 3 3" xfId="49027"/>
    <cellStyle name="Percent 7 4 2 3 3 4" xfId="49028"/>
    <cellStyle name="Percent 7 4 2 3 4" xfId="49029"/>
    <cellStyle name="Percent 7 4 2 3 4 2" xfId="49030"/>
    <cellStyle name="Percent 7 4 2 3 4 3" xfId="49031"/>
    <cellStyle name="Percent 7 4 2 3 5" xfId="49032"/>
    <cellStyle name="Percent 7 4 2 3 6" xfId="49033"/>
    <cellStyle name="Percent 7 4 2 4" xfId="49034"/>
    <cellStyle name="Percent 7 4 2 4 2" xfId="49035"/>
    <cellStyle name="Percent 7 4 2 4 2 2" xfId="49036"/>
    <cellStyle name="Percent 7 4 2 4 2 3" xfId="49037"/>
    <cellStyle name="Percent 7 4 2 4 3" xfId="49038"/>
    <cellStyle name="Percent 7 4 2 4 4" xfId="49039"/>
    <cellStyle name="Percent 7 4 2 5" xfId="49040"/>
    <cellStyle name="Percent 7 4 2 5 2" xfId="49041"/>
    <cellStyle name="Percent 7 4 2 5 2 2" xfId="49042"/>
    <cellStyle name="Percent 7 4 2 5 2 3" xfId="49043"/>
    <cellStyle name="Percent 7 4 2 5 3" xfId="49044"/>
    <cellStyle name="Percent 7 4 2 5 4" xfId="49045"/>
    <cellStyle name="Percent 7 4 2 6" xfId="49046"/>
    <cellStyle name="Percent 7 4 2 6 2" xfId="49047"/>
    <cellStyle name="Percent 7 4 2 6 3" xfId="49048"/>
    <cellStyle name="Percent 7 4 2 7" xfId="49049"/>
    <cellStyle name="Percent 7 4 2 8" xfId="49050"/>
    <cellStyle name="Percent 7 5" xfId="49051"/>
    <cellStyle name="Percent 7 6" xfId="49052"/>
    <cellStyle name="Percent 8" xfId="49053"/>
    <cellStyle name="Percent 8 2" xfId="49054"/>
    <cellStyle name="Percent 8 2 2" xfId="49055"/>
    <cellStyle name="Percent 8 3" xfId="49056"/>
    <cellStyle name="Percent 9" xfId="49057"/>
    <cellStyle name="Percent 9 2" xfId="49058"/>
    <cellStyle name="Percent 9 2 2" xfId="49059"/>
    <cellStyle name="Percent 9 3" xfId="49060"/>
    <cellStyle name="Percent 9 3 2" xfId="49061"/>
    <cellStyle name="Percent 9 3 2 2" xfId="49062"/>
    <cellStyle name="Percent 9 3 3" xfId="49063"/>
    <cellStyle name="Percent 9 4" xfId="49064"/>
    <cellStyle name="Row_Headings" xfId="49065"/>
    <cellStyle name="Style1" xfId="49066"/>
    <cellStyle name="Style3" xfId="49067"/>
    <cellStyle name="Title 2" xfId="49068"/>
    <cellStyle name="Title 2 2" xfId="49069"/>
    <cellStyle name="Title 2 3" xfId="49070"/>
    <cellStyle name="Title 3" xfId="49071"/>
    <cellStyle name="Title 3 2" xfId="49072"/>
    <cellStyle name="Title 4" xfId="49073"/>
    <cellStyle name="Title 5" xfId="49074"/>
    <cellStyle name="Title 6" xfId="49075"/>
    <cellStyle name="Title 7" xfId="49076"/>
    <cellStyle name="Total 2" xfId="49077"/>
    <cellStyle name="Total 2 2" xfId="49078"/>
    <cellStyle name="Total 2 2 2" xfId="49079"/>
    <cellStyle name="Total 2 2 2 2" xfId="49080"/>
    <cellStyle name="Total 2 2 2 3" xfId="49081"/>
    <cellStyle name="Total 2 2 3" xfId="49082"/>
    <cellStyle name="Total 2 2 4" xfId="49083"/>
    <cellStyle name="Total 2 3" xfId="49084"/>
    <cellStyle name="Total 2 3 2" xfId="49085"/>
    <cellStyle name="Total 2 4" xfId="49086"/>
    <cellStyle name="Total 3" xfId="49087"/>
    <cellStyle name="Total 3 2" xfId="49088"/>
    <cellStyle name="Total 3 2 2" xfId="49089"/>
    <cellStyle name="Total 3 2 3" xfId="49090"/>
    <cellStyle name="Total 3 3" xfId="49091"/>
    <cellStyle name="Total 3 4" xfId="49092"/>
    <cellStyle name="Total 4" xfId="49093"/>
    <cellStyle name="Total 4 2" xfId="49094"/>
    <cellStyle name="Total 4 2 2" xfId="49095"/>
    <cellStyle name="Total 4 3" xfId="49096"/>
    <cellStyle name="Total 5" xfId="49097"/>
    <cellStyle name="Total 5 2" xfId="49098"/>
    <cellStyle name="Total 5 2 2" xfId="49099"/>
    <cellStyle name="Total 5 3" xfId="49100"/>
    <cellStyle name="Total 6" xfId="49101"/>
    <cellStyle name="Total 6 2" xfId="49102"/>
    <cellStyle name="Total 6 2 2" xfId="49103"/>
    <cellStyle name="Total 6 3" xfId="49104"/>
    <cellStyle name="Total 7" xfId="49105"/>
    <cellStyle name="Total 7 2" xfId="49106"/>
    <cellStyle name="Total 7 2 2" xfId="49107"/>
    <cellStyle name="Total 7 3" xfId="49108"/>
    <cellStyle name="Warning Text 2" xfId="49109"/>
    <cellStyle name="Warning Text 2 2" xfId="49110"/>
    <cellStyle name="Warning Text 2 3" xfId="49111"/>
    <cellStyle name="Warning Text 3" xfId="49112"/>
    <cellStyle name="Warning Text 4" xfId="49113"/>
    <cellStyle name="Warning Text 5" xfId="49114"/>
    <cellStyle name="Warning Text 6" xfId="49115"/>
    <cellStyle name="Warning Text 7" xfId="49116"/>
    <cellStyle name="Warnings" xfId="49117"/>
  </cellStyles>
  <dxfs count="2">
    <dxf>
      <numFmt numFmtId="164" formatCode="_-* #,##0_-;\-* #,##0_-;_-* &quot;-&quot;??_-;_-@_-"/>
    </dxf>
    <dxf>
      <numFmt numFmtId="164" formatCode="_-* #,##0_-;\-* #,##0_-;_-* &quot;-&quot;??_-;_-@_-"/>
    </dxf>
  </dxfs>
  <tableStyles count="0" defaultTableStyle="TableStyleMedium2" defaultPivotStyle="PivotStyleLight16"/>
  <colors>
    <mruColors>
      <color rgb="FFAA464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4.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pivotCacheDefinition" Target="pivotCache/pivotCacheDefinition2.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pivotCacheDefinition" Target="pivotCache/pivotCacheDefinition1.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28" Type="http://schemas.openxmlformats.org/officeDocument/2006/relationships/customXml" Target="../customXml/item6.xml"/><Relationship Id="rId10" Type="http://schemas.openxmlformats.org/officeDocument/2006/relationships/worksheet" Target="worksheets/sheet10.xml"/><Relationship Id="rId19"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 Id="rId27" Type="http://schemas.openxmlformats.org/officeDocument/2006/relationships/customXml" Target="../customXml/item5.xml"/></Relationships>
</file>

<file path=xl/charts/_rels/chart7.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manualLayout>
          <c:layoutTarget val="inner"/>
          <c:xMode val="edge"/>
          <c:yMode val="edge"/>
          <c:x val="6.6217982914737281E-2"/>
          <c:y val="5.7264653641207822E-2"/>
          <c:w val="0.90682884151676157"/>
          <c:h val="0.75924999999999998"/>
        </c:manualLayout>
      </c:layout>
      <c:lineChart>
        <c:grouping val="standard"/>
        <c:varyColors val="0"/>
        <c:ser>
          <c:idx val="0"/>
          <c:order val="0"/>
          <c:marker>
            <c:symbol val="none"/>
          </c:marker>
          <c:cat>
            <c:numRef>
              <c:f>'1.1'!$A$5:$A$57</c:f>
              <c:numCache>
                <c:formatCode>General</c:formatCode>
                <c:ptCount val="53"/>
                <c:pt idx="0">
                  <c:v>1966</c:v>
                </c:pt>
                <c:pt idx="1">
                  <c:v>1967</c:v>
                </c:pt>
                <c:pt idx="2">
                  <c:v>1968</c:v>
                </c:pt>
                <c:pt idx="3">
                  <c:v>1969</c:v>
                </c:pt>
                <c:pt idx="4">
                  <c:v>1970</c:v>
                </c:pt>
                <c:pt idx="5">
                  <c:v>1971</c:v>
                </c:pt>
                <c:pt idx="6">
                  <c:v>1972</c:v>
                </c:pt>
                <c:pt idx="7">
                  <c:v>1973</c:v>
                </c:pt>
                <c:pt idx="8">
                  <c:v>1974</c:v>
                </c:pt>
                <c:pt idx="9">
                  <c:v>1975</c:v>
                </c:pt>
                <c:pt idx="10">
                  <c:v>1976</c:v>
                </c:pt>
                <c:pt idx="11">
                  <c:v>1977</c:v>
                </c:pt>
                <c:pt idx="12">
                  <c:v>1978</c:v>
                </c:pt>
                <c:pt idx="13">
                  <c:v>1979</c:v>
                </c:pt>
                <c:pt idx="14">
                  <c:v>1980</c:v>
                </c:pt>
                <c:pt idx="15">
                  <c:v>1981</c:v>
                </c:pt>
                <c:pt idx="16">
                  <c:v>1982</c:v>
                </c:pt>
                <c:pt idx="17">
                  <c:v>1983</c:v>
                </c:pt>
                <c:pt idx="18">
                  <c:v>1984</c:v>
                </c:pt>
                <c:pt idx="19">
                  <c:v>1985</c:v>
                </c:pt>
                <c:pt idx="20">
                  <c:v>1986</c:v>
                </c:pt>
                <c:pt idx="21">
                  <c:v>1987</c:v>
                </c:pt>
                <c:pt idx="22">
                  <c:v>1988</c:v>
                </c:pt>
                <c:pt idx="23">
                  <c:v>1989</c:v>
                </c:pt>
                <c:pt idx="24">
                  <c:v>1990</c:v>
                </c:pt>
                <c:pt idx="25">
                  <c:v>1991</c:v>
                </c:pt>
                <c:pt idx="26">
                  <c:v>1992</c:v>
                </c:pt>
                <c:pt idx="27">
                  <c:v>1993</c:v>
                </c:pt>
                <c:pt idx="28">
                  <c:v>1994</c:v>
                </c:pt>
                <c:pt idx="29">
                  <c:v>1995</c:v>
                </c:pt>
                <c:pt idx="30">
                  <c:v>1996</c:v>
                </c:pt>
                <c:pt idx="31">
                  <c:v>1997</c:v>
                </c:pt>
                <c:pt idx="32">
                  <c:v>1998</c:v>
                </c:pt>
                <c:pt idx="33">
                  <c:v>1999</c:v>
                </c:pt>
                <c:pt idx="34">
                  <c:v>2000</c:v>
                </c:pt>
                <c:pt idx="35">
                  <c:v>2001</c:v>
                </c:pt>
                <c:pt idx="36">
                  <c:v>2002</c:v>
                </c:pt>
                <c:pt idx="37">
                  <c:v>2003</c:v>
                </c:pt>
                <c:pt idx="38">
                  <c:v>2004</c:v>
                </c:pt>
                <c:pt idx="39">
                  <c:v>2005</c:v>
                </c:pt>
                <c:pt idx="40">
                  <c:v>2006</c:v>
                </c:pt>
                <c:pt idx="41">
                  <c:v>2007</c:v>
                </c:pt>
                <c:pt idx="42">
                  <c:v>2008</c:v>
                </c:pt>
                <c:pt idx="43">
                  <c:v>2009</c:v>
                </c:pt>
                <c:pt idx="44">
                  <c:v>2010</c:v>
                </c:pt>
                <c:pt idx="45">
                  <c:v>2011</c:v>
                </c:pt>
                <c:pt idx="46">
                  <c:v>2012</c:v>
                </c:pt>
                <c:pt idx="47">
                  <c:v>2013</c:v>
                </c:pt>
                <c:pt idx="48">
                  <c:v>2014</c:v>
                </c:pt>
                <c:pt idx="49">
                  <c:v>2015</c:v>
                </c:pt>
                <c:pt idx="50">
                  <c:v>2016</c:v>
                </c:pt>
                <c:pt idx="51">
                  <c:v>2017</c:v>
                </c:pt>
                <c:pt idx="52">
                  <c:v>2018</c:v>
                </c:pt>
              </c:numCache>
            </c:numRef>
          </c:cat>
          <c:val>
            <c:numRef>
              <c:f>'1.1'!$J$5:$J$57</c:f>
              <c:numCache>
                <c:formatCode>_-* #\ ###\ ##.0;\-* #\ ###\ ##.0;_-* "–";_-@</c:formatCode>
                <c:ptCount val="53"/>
                <c:pt idx="0">
                  <c:v>20.998719590268887</c:v>
                </c:pt>
                <c:pt idx="1">
                  <c:v>16.363870635227418</c:v>
                </c:pt>
                <c:pt idx="2">
                  <c:v>20.018198362147409</c:v>
                </c:pt>
                <c:pt idx="3">
                  <c:v>21.918886993043706</c:v>
                </c:pt>
                <c:pt idx="4">
                  <c:v>18.857901726427624</c:v>
                </c:pt>
                <c:pt idx="5">
                  <c:v>19.921906127978325</c:v>
                </c:pt>
                <c:pt idx="6">
                  <c:v>18.54140914709518</c:v>
                </c:pt>
                <c:pt idx="7">
                  <c:v>18.879713137020538</c:v>
                </c:pt>
                <c:pt idx="8">
                  <c:v>24.643427501514399</c:v>
                </c:pt>
                <c:pt idx="9">
                  <c:v>24.655244463017134</c:v>
                </c:pt>
                <c:pt idx="10">
                  <c:v>19.043320026519584</c:v>
                </c:pt>
                <c:pt idx="12">
                  <c:v>18.569701157367422</c:v>
                </c:pt>
                <c:pt idx="13">
                  <c:v>21.923456646727452</c:v>
                </c:pt>
                <c:pt idx="14">
                  <c:v>28.610632645315739</c:v>
                </c:pt>
                <c:pt idx="15">
                  <c:v>27.183495944516281</c:v>
                </c:pt>
                <c:pt idx="16">
                  <c:v>24.685518321976023</c:v>
                </c:pt>
                <c:pt idx="17">
                  <c:v>24.285502739523174</c:v>
                </c:pt>
                <c:pt idx="18">
                  <c:v>18.505633114720123</c:v>
                </c:pt>
                <c:pt idx="19">
                  <c:v>22.757499630560069</c:v>
                </c:pt>
                <c:pt idx="20">
                  <c:v>18.304744471671931</c:v>
                </c:pt>
                <c:pt idx="21">
                  <c:v>28.526664301761855</c:v>
                </c:pt>
                <c:pt idx="22">
                  <c:v>21.696164534201181</c:v>
                </c:pt>
                <c:pt idx="23">
                  <c:v>19.699034302980035</c:v>
                </c:pt>
                <c:pt idx="24">
                  <c:v>17.797258339707007</c:v>
                </c:pt>
                <c:pt idx="25">
                  <c:v>15.228500724818064</c:v>
                </c:pt>
                <c:pt idx="26">
                  <c:v>17.571089700412923</c:v>
                </c:pt>
                <c:pt idx="27">
                  <c:v>11.980422236832494</c:v>
                </c:pt>
                <c:pt idx="28">
                  <c:v>12.511820760893286</c:v>
                </c:pt>
                <c:pt idx="29">
                  <c:v>12.006191144349135</c:v>
                </c:pt>
                <c:pt idx="30">
                  <c:v>11.327139252122047</c:v>
                </c:pt>
                <c:pt idx="31">
                  <c:v>13.685350972230141</c:v>
                </c:pt>
                <c:pt idx="32">
                  <c:v>11.322624018116198</c:v>
                </c:pt>
                <c:pt idx="33">
                  <c:v>10.903143739778303</c:v>
                </c:pt>
                <c:pt idx="34">
                  <c:v>8.1528873657882741</c:v>
                </c:pt>
                <c:pt idx="35">
                  <c:v>11.040071506952042</c:v>
                </c:pt>
                <c:pt idx="36">
                  <c:v>10.566428289850675</c:v>
                </c:pt>
                <c:pt idx="37">
                  <c:v>11.54638134394777</c:v>
                </c:pt>
                <c:pt idx="38">
                  <c:v>6.894162540223129</c:v>
                </c:pt>
                <c:pt idx="39">
                  <c:v>7.8503523957770858</c:v>
                </c:pt>
                <c:pt idx="40">
                  <c:v>7.2712135382724865</c:v>
                </c:pt>
                <c:pt idx="41">
                  <c:v>6.5607116030815797</c:v>
                </c:pt>
                <c:pt idx="42">
                  <c:v>5.2097350379586382</c:v>
                </c:pt>
                <c:pt idx="43">
                  <c:v>6.8825372385934145</c:v>
                </c:pt>
                <c:pt idx="44">
                  <c:v>7.2775957487986114</c:v>
                </c:pt>
                <c:pt idx="45">
                  <c:v>6.6930535231321056</c:v>
                </c:pt>
                <c:pt idx="46">
                  <c:v>5.0551437953706673</c:v>
                </c:pt>
                <c:pt idx="47">
                  <c:v>5.8218732530667312</c:v>
                </c:pt>
                <c:pt idx="48">
                  <c:v>3.3892099197290619</c:v>
                </c:pt>
                <c:pt idx="49">
                  <c:v>3.8045990223564008</c:v>
                </c:pt>
                <c:pt idx="50">
                  <c:v>5.2344748888584434</c:v>
                </c:pt>
                <c:pt idx="51">
                  <c:v>11.558072299999999</c:v>
                </c:pt>
                <c:pt idx="52">
                  <c:v>5.0515930400000002</c:v>
                </c:pt>
              </c:numCache>
            </c:numRef>
          </c:val>
          <c:smooth val="1"/>
          <c:extLst>
            <c:ext xmlns:c16="http://schemas.microsoft.com/office/drawing/2014/chart" uri="{C3380CC4-5D6E-409C-BE32-E72D297353CC}">
              <c16:uniqueId val="{00000000-37F3-4A6A-A188-357005E88C38}"/>
            </c:ext>
          </c:extLst>
        </c:ser>
        <c:dLbls>
          <c:showLegendKey val="0"/>
          <c:showVal val="0"/>
          <c:showCatName val="0"/>
          <c:showSerName val="0"/>
          <c:showPercent val="0"/>
          <c:showBubbleSize val="0"/>
        </c:dLbls>
        <c:smooth val="0"/>
        <c:axId val="87332736"/>
        <c:axId val="87334272"/>
      </c:lineChart>
      <c:catAx>
        <c:axId val="87332736"/>
        <c:scaling>
          <c:orientation val="minMax"/>
        </c:scaling>
        <c:delete val="0"/>
        <c:axPos val="b"/>
        <c:numFmt formatCode="General" sourceLinked="1"/>
        <c:majorTickMark val="out"/>
        <c:minorTickMark val="none"/>
        <c:tickLblPos val="nextTo"/>
        <c:txPr>
          <a:bodyPr rot="-5400000" vert="horz"/>
          <a:lstStyle/>
          <a:p>
            <a:pPr>
              <a:defRPr>
                <a:solidFill>
                  <a:schemeClr val="tx1">
                    <a:lumMod val="65000"/>
                    <a:lumOff val="35000"/>
                  </a:schemeClr>
                </a:solidFill>
              </a:defRPr>
            </a:pPr>
            <a:endParaRPr lang="en-US"/>
          </a:p>
        </c:txPr>
        <c:crossAx val="87334272"/>
        <c:crosses val="autoZero"/>
        <c:auto val="1"/>
        <c:lblAlgn val="ctr"/>
        <c:lblOffset val="100"/>
        <c:tickLblSkip val="1"/>
        <c:noMultiLvlLbl val="0"/>
      </c:catAx>
      <c:valAx>
        <c:axId val="87334272"/>
        <c:scaling>
          <c:orientation val="minMax"/>
        </c:scaling>
        <c:delete val="0"/>
        <c:axPos val="l"/>
        <c:majorGridlines/>
        <c:numFmt formatCode="#,##0" sourceLinked="0"/>
        <c:majorTickMark val="out"/>
        <c:minorTickMark val="none"/>
        <c:tickLblPos val="nextTo"/>
        <c:txPr>
          <a:bodyPr/>
          <a:lstStyle/>
          <a:p>
            <a:pPr>
              <a:defRPr>
                <a:solidFill>
                  <a:schemeClr val="tx1">
                    <a:lumMod val="65000"/>
                    <a:lumOff val="35000"/>
                  </a:schemeClr>
                </a:solidFill>
              </a:defRPr>
            </a:pPr>
            <a:endParaRPr lang="en-US"/>
          </a:p>
        </c:txPr>
        <c:crossAx val="87332736"/>
        <c:crosses val="autoZero"/>
        <c:crossBetween val="between"/>
      </c:valAx>
    </c:plotArea>
    <c:plotVisOnly val="1"/>
    <c:dispBlanksAs val="gap"/>
    <c:showDLblsOverMax val="0"/>
  </c:chart>
  <c:spPr>
    <a:ln>
      <a:noFill/>
    </a:ln>
  </c:spPr>
  <c:txPr>
    <a:bodyPr/>
    <a:lstStyle/>
    <a:p>
      <a:pPr>
        <a:defRPr sz="800">
          <a:latin typeface="Foundry Sans" panose="02000503000000020003" pitchFamily="2" charset="0"/>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9971012109126045E-2"/>
          <c:y val="0.10181818181818182"/>
          <c:w val="0.87173481904840222"/>
          <c:h val="0.7323720353137676"/>
        </c:manualLayout>
      </c:layout>
      <c:barChart>
        <c:barDir val="col"/>
        <c:grouping val="clustered"/>
        <c:varyColors val="0"/>
        <c:ser>
          <c:idx val="0"/>
          <c:order val="0"/>
          <c:spPr>
            <a:solidFill>
              <a:schemeClr val="accent2">
                <a:lumMod val="75000"/>
              </a:schemeClr>
            </a:solidFill>
            <a:ln>
              <a:noFill/>
            </a:ln>
            <a:effectLst/>
          </c:spPr>
          <c:invertIfNegative val="0"/>
          <c:cat>
            <c:numLit>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Lit>
          </c:cat>
          <c:val>
            <c:numRef>
              <c:f>'2.11|2.12'!$V$7:$V$30</c:f>
              <c:numCache>
                <c:formatCode>0%</c:formatCode>
                <c:ptCount val="24"/>
                <c:pt idx="0">
                  <c:v>4.6341463414634146E-2</c:v>
                </c:pt>
                <c:pt idx="1">
                  <c:v>5.8536585365853662E-2</c:v>
                </c:pt>
                <c:pt idx="2">
                  <c:v>5.8536585365853662E-2</c:v>
                </c:pt>
                <c:pt idx="3">
                  <c:v>3.6585365853658534E-2</c:v>
                </c:pt>
                <c:pt idx="4">
                  <c:v>4.878048780487805E-2</c:v>
                </c:pt>
                <c:pt idx="5">
                  <c:v>3.1707317073170732E-2</c:v>
                </c:pt>
                <c:pt idx="6">
                  <c:v>4.3902439024390241E-2</c:v>
                </c:pt>
                <c:pt idx="7">
                  <c:v>2.9268292682926831E-2</c:v>
                </c:pt>
                <c:pt idx="8">
                  <c:v>3.4146341463414637E-2</c:v>
                </c:pt>
                <c:pt idx="9">
                  <c:v>3.9024390243902439E-2</c:v>
                </c:pt>
                <c:pt idx="10">
                  <c:v>5.8536585365853662E-2</c:v>
                </c:pt>
                <c:pt idx="11">
                  <c:v>2.1951219512195121E-2</c:v>
                </c:pt>
                <c:pt idx="12">
                  <c:v>3.1707317073170732E-2</c:v>
                </c:pt>
                <c:pt idx="13">
                  <c:v>1.9512195121951219E-2</c:v>
                </c:pt>
                <c:pt idx="14">
                  <c:v>6.5853658536585369E-2</c:v>
                </c:pt>
                <c:pt idx="15">
                  <c:v>5.1219512195121948E-2</c:v>
                </c:pt>
                <c:pt idx="16">
                  <c:v>4.6341463414634146E-2</c:v>
                </c:pt>
                <c:pt idx="17">
                  <c:v>4.1463414634146344E-2</c:v>
                </c:pt>
                <c:pt idx="18">
                  <c:v>3.4146341463414637E-2</c:v>
                </c:pt>
                <c:pt idx="19">
                  <c:v>3.6585365853658534E-2</c:v>
                </c:pt>
                <c:pt idx="20">
                  <c:v>4.1463414634146344E-2</c:v>
                </c:pt>
                <c:pt idx="21">
                  <c:v>4.3902439024390241E-2</c:v>
                </c:pt>
                <c:pt idx="22">
                  <c:v>4.6341463414634146E-2</c:v>
                </c:pt>
                <c:pt idx="23">
                  <c:v>3.4146341463414637E-2</c:v>
                </c:pt>
              </c:numCache>
            </c:numRef>
          </c:val>
          <c:extLst>
            <c:ext xmlns:c16="http://schemas.microsoft.com/office/drawing/2014/chart" uri="{C3380CC4-5D6E-409C-BE32-E72D297353CC}">
              <c16:uniqueId val="{00000000-5A1C-4782-AD5F-380B76497259}"/>
            </c:ext>
          </c:extLst>
        </c:ser>
        <c:dLbls>
          <c:showLegendKey val="0"/>
          <c:showVal val="0"/>
          <c:showCatName val="0"/>
          <c:showSerName val="0"/>
          <c:showPercent val="0"/>
          <c:showBubbleSize val="0"/>
        </c:dLbls>
        <c:gapWidth val="82"/>
        <c:overlap val="-27"/>
        <c:axId val="138140672"/>
        <c:axId val="138146944"/>
      </c:barChart>
      <c:catAx>
        <c:axId val="138140672"/>
        <c:scaling>
          <c:orientation val="minMax"/>
        </c:scaling>
        <c:delete val="0"/>
        <c:axPos val="b"/>
        <c:title>
          <c:tx>
            <c:rich>
              <a:bodyPr/>
              <a:lstStyle/>
              <a:p>
                <a:pPr>
                  <a:defRPr sz="900">
                    <a:latin typeface="+mn-lt"/>
                  </a:defRPr>
                </a:pPr>
                <a:r>
                  <a:rPr lang="en-GB" sz="900">
                    <a:latin typeface="+mn-lt"/>
                  </a:rPr>
                  <a:t>Hour</a:t>
                </a:r>
                <a:r>
                  <a:rPr lang="en-GB" sz="900" baseline="0">
                    <a:latin typeface="+mn-lt"/>
                  </a:rPr>
                  <a:t> of day</a:t>
                </a:r>
                <a:endParaRPr lang="en-GB" sz="900">
                  <a:latin typeface="+mn-lt"/>
                </a:endParaRPr>
              </a:p>
            </c:rich>
          </c:tx>
          <c:layout/>
          <c:overlay val="0"/>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sz="800">
                <a:latin typeface="+mn-lt"/>
              </a:defRPr>
            </a:pPr>
            <a:endParaRPr lang="en-US"/>
          </a:p>
        </c:txPr>
        <c:crossAx val="138146944"/>
        <c:crosses val="autoZero"/>
        <c:auto val="1"/>
        <c:lblAlgn val="ctr"/>
        <c:lblOffset val="100"/>
        <c:noMultiLvlLbl val="0"/>
      </c:catAx>
      <c:valAx>
        <c:axId val="13814694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vert="horz"/>
          <a:lstStyle/>
          <a:p>
            <a:pPr>
              <a:defRPr>
                <a:latin typeface="+mn-lt"/>
              </a:defRPr>
            </a:pPr>
            <a:endParaRPr lang="en-US"/>
          </a:p>
        </c:txPr>
        <c:crossAx val="13814067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1849518810148731E-2"/>
          <c:y val="5.1400554097404488E-2"/>
          <c:w val="0.87759492563429575"/>
          <c:h val="0.53557916332962363"/>
        </c:manualLayout>
      </c:layout>
      <c:barChart>
        <c:barDir val="col"/>
        <c:grouping val="clustered"/>
        <c:varyColors val="0"/>
        <c:ser>
          <c:idx val="0"/>
          <c:order val="0"/>
          <c:tx>
            <c:v>source</c:v>
          </c:tx>
          <c:spPr>
            <a:solidFill>
              <a:schemeClr val="accent2">
                <a:lumMod val="75000"/>
              </a:schemeClr>
            </a:solidFill>
          </c:spPr>
          <c:invertIfNegative val="0"/>
          <c:cat>
            <c:strRef>
              <c:f>'2.15|2.16'!$R$7:$R$13</c:f>
              <c:strCache>
                <c:ptCount val="7"/>
                <c:pt idx="0">
                  <c:v>Smoking related</c:v>
                </c:pt>
                <c:pt idx="1">
                  <c:v>Matches and candles</c:v>
                </c:pt>
                <c:pt idx="2">
                  <c:v>Naked flame</c:v>
                </c:pt>
                <c:pt idx="3">
                  <c:v>Not known/recorded</c:v>
                </c:pt>
                <c:pt idx="4">
                  <c:v>Heating equipment</c:v>
                </c:pt>
                <c:pt idx="5">
                  <c:v>Cooking appliance</c:v>
                </c:pt>
                <c:pt idx="6">
                  <c:v>Other domestic style appliance</c:v>
                </c:pt>
              </c:strCache>
            </c:strRef>
          </c:cat>
          <c:val>
            <c:numRef>
              <c:f>'2.15|2.16'!$Q$7:$Q$13</c:f>
              <c:numCache>
                <c:formatCode>0%</c:formatCode>
                <c:ptCount val="7"/>
                <c:pt idx="0">
                  <c:v>0.38418079096045199</c:v>
                </c:pt>
                <c:pt idx="1">
                  <c:v>0.16949152542372881</c:v>
                </c:pt>
                <c:pt idx="2">
                  <c:v>0.12429378531073447</c:v>
                </c:pt>
                <c:pt idx="3">
                  <c:v>0.12429378531073447</c:v>
                </c:pt>
                <c:pt idx="4">
                  <c:v>5.0847457627118647E-2</c:v>
                </c:pt>
                <c:pt idx="5">
                  <c:v>5.0847457627118647E-2</c:v>
                </c:pt>
                <c:pt idx="6">
                  <c:v>3.954802259887006E-2</c:v>
                </c:pt>
              </c:numCache>
            </c:numRef>
          </c:val>
          <c:extLst>
            <c:ext xmlns:c16="http://schemas.microsoft.com/office/drawing/2014/chart" uri="{C3380CC4-5D6E-409C-BE32-E72D297353CC}">
              <c16:uniqueId val="{00000000-5491-490E-B56F-11DA7B142357}"/>
            </c:ext>
          </c:extLst>
        </c:ser>
        <c:dLbls>
          <c:showLegendKey val="0"/>
          <c:showVal val="0"/>
          <c:showCatName val="0"/>
          <c:showSerName val="0"/>
          <c:showPercent val="0"/>
          <c:showBubbleSize val="0"/>
        </c:dLbls>
        <c:gapWidth val="64"/>
        <c:axId val="141547776"/>
        <c:axId val="141549568"/>
      </c:barChart>
      <c:catAx>
        <c:axId val="141547776"/>
        <c:scaling>
          <c:orientation val="minMax"/>
        </c:scaling>
        <c:delete val="0"/>
        <c:axPos val="b"/>
        <c:numFmt formatCode="General" sourceLinked="0"/>
        <c:majorTickMark val="out"/>
        <c:minorTickMark val="none"/>
        <c:tickLblPos val="nextTo"/>
        <c:txPr>
          <a:bodyPr rot="-5400000" vert="horz"/>
          <a:lstStyle/>
          <a:p>
            <a:pPr>
              <a:defRPr/>
            </a:pPr>
            <a:endParaRPr lang="en-US"/>
          </a:p>
        </c:txPr>
        <c:crossAx val="141549568"/>
        <c:crosses val="autoZero"/>
        <c:auto val="1"/>
        <c:lblAlgn val="ctr"/>
        <c:lblOffset val="100"/>
        <c:noMultiLvlLbl val="0"/>
      </c:catAx>
      <c:valAx>
        <c:axId val="141549568"/>
        <c:scaling>
          <c:orientation val="minMax"/>
        </c:scaling>
        <c:delete val="0"/>
        <c:axPos val="l"/>
        <c:majorGridlines/>
        <c:numFmt formatCode="0%" sourceLinked="1"/>
        <c:majorTickMark val="out"/>
        <c:minorTickMark val="none"/>
        <c:tickLblPos val="nextTo"/>
        <c:crossAx val="141547776"/>
        <c:crosses val="autoZero"/>
        <c:crossBetween val="between"/>
        <c:majorUnit val="0.1"/>
      </c:valAx>
      <c:spPr>
        <a:ln>
          <a:noFill/>
        </a:ln>
      </c:spPr>
    </c:plotArea>
    <c:plotVisOnly val="1"/>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manualLayout>
          <c:layoutTarget val="inner"/>
          <c:xMode val="edge"/>
          <c:yMode val="edge"/>
          <c:x val="6.195851109681369E-2"/>
          <c:y val="9.9364789069873199E-2"/>
          <c:w val="0.9176423766125873"/>
          <c:h val="0.71487606905358814"/>
        </c:manualLayout>
      </c:layout>
      <c:barChart>
        <c:barDir val="col"/>
        <c:grouping val="clustered"/>
        <c:varyColors val="0"/>
        <c:ser>
          <c:idx val="0"/>
          <c:order val="0"/>
          <c:spPr>
            <a:solidFill>
              <a:srgbClr val="AA4643"/>
            </a:solidFill>
          </c:spPr>
          <c:invertIfNegative val="0"/>
          <c:cat>
            <c:numRef>
              <c:f>'1.1'!$A$5:$A$57</c:f>
              <c:numCache>
                <c:formatCode>General</c:formatCode>
                <c:ptCount val="53"/>
                <c:pt idx="0">
                  <c:v>1966</c:v>
                </c:pt>
                <c:pt idx="1">
                  <c:v>1967</c:v>
                </c:pt>
                <c:pt idx="2">
                  <c:v>1968</c:v>
                </c:pt>
                <c:pt idx="3">
                  <c:v>1969</c:v>
                </c:pt>
                <c:pt idx="4">
                  <c:v>1970</c:v>
                </c:pt>
                <c:pt idx="5">
                  <c:v>1971</c:v>
                </c:pt>
                <c:pt idx="6">
                  <c:v>1972</c:v>
                </c:pt>
                <c:pt idx="7">
                  <c:v>1973</c:v>
                </c:pt>
                <c:pt idx="8">
                  <c:v>1974</c:v>
                </c:pt>
                <c:pt idx="9">
                  <c:v>1975</c:v>
                </c:pt>
                <c:pt idx="10">
                  <c:v>1976</c:v>
                </c:pt>
                <c:pt idx="11">
                  <c:v>1977</c:v>
                </c:pt>
                <c:pt idx="12">
                  <c:v>1978</c:v>
                </c:pt>
                <c:pt idx="13">
                  <c:v>1979</c:v>
                </c:pt>
                <c:pt idx="14">
                  <c:v>1980</c:v>
                </c:pt>
                <c:pt idx="15">
                  <c:v>1981</c:v>
                </c:pt>
                <c:pt idx="16">
                  <c:v>1982</c:v>
                </c:pt>
                <c:pt idx="17">
                  <c:v>1983</c:v>
                </c:pt>
                <c:pt idx="18">
                  <c:v>1984</c:v>
                </c:pt>
                <c:pt idx="19">
                  <c:v>1985</c:v>
                </c:pt>
                <c:pt idx="20">
                  <c:v>1986</c:v>
                </c:pt>
                <c:pt idx="21">
                  <c:v>1987</c:v>
                </c:pt>
                <c:pt idx="22">
                  <c:v>1988</c:v>
                </c:pt>
                <c:pt idx="23">
                  <c:v>1989</c:v>
                </c:pt>
                <c:pt idx="24">
                  <c:v>1990</c:v>
                </c:pt>
                <c:pt idx="25">
                  <c:v>1991</c:v>
                </c:pt>
                <c:pt idx="26">
                  <c:v>1992</c:v>
                </c:pt>
                <c:pt idx="27">
                  <c:v>1993</c:v>
                </c:pt>
                <c:pt idx="28">
                  <c:v>1994</c:v>
                </c:pt>
                <c:pt idx="29">
                  <c:v>1995</c:v>
                </c:pt>
                <c:pt idx="30">
                  <c:v>1996</c:v>
                </c:pt>
                <c:pt idx="31">
                  <c:v>1997</c:v>
                </c:pt>
                <c:pt idx="32">
                  <c:v>1998</c:v>
                </c:pt>
                <c:pt idx="33">
                  <c:v>1999</c:v>
                </c:pt>
                <c:pt idx="34">
                  <c:v>2000</c:v>
                </c:pt>
                <c:pt idx="35">
                  <c:v>2001</c:v>
                </c:pt>
                <c:pt idx="36">
                  <c:v>2002</c:v>
                </c:pt>
                <c:pt idx="37">
                  <c:v>2003</c:v>
                </c:pt>
                <c:pt idx="38">
                  <c:v>2004</c:v>
                </c:pt>
                <c:pt idx="39">
                  <c:v>2005</c:v>
                </c:pt>
                <c:pt idx="40">
                  <c:v>2006</c:v>
                </c:pt>
                <c:pt idx="41">
                  <c:v>2007</c:v>
                </c:pt>
                <c:pt idx="42">
                  <c:v>2008</c:v>
                </c:pt>
                <c:pt idx="43">
                  <c:v>2009</c:v>
                </c:pt>
                <c:pt idx="44">
                  <c:v>2010</c:v>
                </c:pt>
                <c:pt idx="45">
                  <c:v>2011</c:v>
                </c:pt>
                <c:pt idx="46">
                  <c:v>2012</c:v>
                </c:pt>
                <c:pt idx="47">
                  <c:v>2013</c:v>
                </c:pt>
                <c:pt idx="48">
                  <c:v>2014</c:v>
                </c:pt>
                <c:pt idx="49">
                  <c:v>2015</c:v>
                </c:pt>
                <c:pt idx="50">
                  <c:v>2016</c:v>
                </c:pt>
                <c:pt idx="51">
                  <c:v>2017</c:v>
                </c:pt>
                <c:pt idx="52">
                  <c:v>2018</c:v>
                </c:pt>
              </c:numCache>
            </c:numRef>
          </c:cat>
          <c:val>
            <c:numRef>
              <c:f>'1.1'!$E$5:$E$57</c:f>
              <c:numCache>
                <c:formatCode>_-* #\ ##0;\-* #\ ##0;_-* "–";_-@</c:formatCode>
                <c:ptCount val="53"/>
                <c:pt idx="0">
                  <c:v>164</c:v>
                </c:pt>
                <c:pt idx="1">
                  <c:v>127</c:v>
                </c:pt>
                <c:pt idx="2">
                  <c:v>154</c:v>
                </c:pt>
                <c:pt idx="3">
                  <c:v>167</c:v>
                </c:pt>
                <c:pt idx="4">
                  <c:v>142</c:v>
                </c:pt>
                <c:pt idx="5">
                  <c:v>150</c:v>
                </c:pt>
                <c:pt idx="6">
                  <c:v>138</c:v>
                </c:pt>
                <c:pt idx="7">
                  <c:v>139</c:v>
                </c:pt>
                <c:pt idx="8">
                  <c:v>179</c:v>
                </c:pt>
                <c:pt idx="9">
                  <c:v>177</c:v>
                </c:pt>
                <c:pt idx="10">
                  <c:v>135</c:v>
                </c:pt>
                <c:pt idx="12">
                  <c:v>129</c:v>
                </c:pt>
                <c:pt idx="13">
                  <c:v>151</c:v>
                </c:pt>
                <c:pt idx="14">
                  <c:v>196</c:v>
                </c:pt>
                <c:pt idx="15">
                  <c:v>185</c:v>
                </c:pt>
                <c:pt idx="16">
                  <c:v>167</c:v>
                </c:pt>
                <c:pt idx="17">
                  <c:v>164</c:v>
                </c:pt>
                <c:pt idx="18">
                  <c:v>125</c:v>
                </c:pt>
                <c:pt idx="19">
                  <c:v>154</c:v>
                </c:pt>
                <c:pt idx="20">
                  <c:v>124</c:v>
                </c:pt>
                <c:pt idx="21">
                  <c:v>193</c:v>
                </c:pt>
                <c:pt idx="22">
                  <c:v>146</c:v>
                </c:pt>
                <c:pt idx="23">
                  <c:v>133</c:v>
                </c:pt>
                <c:pt idx="24">
                  <c:v>121</c:v>
                </c:pt>
                <c:pt idx="25">
                  <c:v>104</c:v>
                </c:pt>
                <c:pt idx="26">
                  <c:v>120</c:v>
                </c:pt>
                <c:pt idx="27">
                  <c:v>82</c:v>
                </c:pt>
                <c:pt idx="28">
                  <c:v>86</c:v>
                </c:pt>
                <c:pt idx="29">
                  <c:v>83</c:v>
                </c:pt>
                <c:pt idx="30">
                  <c:v>79</c:v>
                </c:pt>
                <c:pt idx="31">
                  <c:v>96</c:v>
                </c:pt>
                <c:pt idx="32">
                  <c:v>80</c:v>
                </c:pt>
                <c:pt idx="33">
                  <c:v>78</c:v>
                </c:pt>
                <c:pt idx="34">
                  <c:v>59</c:v>
                </c:pt>
                <c:pt idx="35">
                  <c:v>81</c:v>
                </c:pt>
                <c:pt idx="36">
                  <c:v>78</c:v>
                </c:pt>
                <c:pt idx="37">
                  <c:v>86</c:v>
                </c:pt>
                <c:pt idx="38">
                  <c:v>52</c:v>
                </c:pt>
                <c:pt idx="39">
                  <c:v>60</c:v>
                </c:pt>
                <c:pt idx="40">
                  <c:v>56</c:v>
                </c:pt>
                <c:pt idx="41">
                  <c:v>51</c:v>
                </c:pt>
                <c:pt idx="42">
                  <c:v>41</c:v>
                </c:pt>
                <c:pt idx="43">
                  <c:v>55</c:v>
                </c:pt>
                <c:pt idx="44">
                  <c:v>59</c:v>
                </c:pt>
                <c:pt idx="45">
                  <c:v>55</c:v>
                </c:pt>
                <c:pt idx="46">
                  <c:v>42</c:v>
                </c:pt>
                <c:pt idx="47">
                  <c:v>49</c:v>
                </c:pt>
                <c:pt idx="48">
                  <c:v>29</c:v>
                </c:pt>
                <c:pt idx="49">
                  <c:v>33</c:v>
                </c:pt>
                <c:pt idx="50">
                  <c:v>46</c:v>
                </c:pt>
                <c:pt idx="51">
                  <c:v>102</c:v>
                </c:pt>
                <c:pt idx="52">
                  <c:v>45</c:v>
                </c:pt>
              </c:numCache>
            </c:numRef>
          </c:val>
          <c:extLst>
            <c:ext xmlns:c16="http://schemas.microsoft.com/office/drawing/2014/chart" uri="{C3380CC4-5D6E-409C-BE32-E72D297353CC}">
              <c16:uniqueId val="{00000000-B54D-4FE0-9C7B-DC7599F2A9F9}"/>
            </c:ext>
          </c:extLst>
        </c:ser>
        <c:ser>
          <c:idx val="1"/>
          <c:order val="1"/>
          <c:invertIfNegative val="0"/>
          <c:cat>
            <c:numRef>
              <c:f>'1.1'!$A$5:$A$57</c:f>
              <c:numCache>
                <c:formatCode>General</c:formatCode>
                <c:ptCount val="53"/>
                <c:pt idx="0">
                  <c:v>1966</c:v>
                </c:pt>
                <c:pt idx="1">
                  <c:v>1967</c:v>
                </c:pt>
                <c:pt idx="2">
                  <c:v>1968</c:v>
                </c:pt>
                <c:pt idx="3">
                  <c:v>1969</c:v>
                </c:pt>
                <c:pt idx="4">
                  <c:v>1970</c:v>
                </c:pt>
                <c:pt idx="5">
                  <c:v>1971</c:v>
                </c:pt>
                <c:pt idx="6">
                  <c:v>1972</c:v>
                </c:pt>
                <c:pt idx="7">
                  <c:v>1973</c:v>
                </c:pt>
                <c:pt idx="8">
                  <c:v>1974</c:v>
                </c:pt>
                <c:pt idx="9">
                  <c:v>1975</c:v>
                </c:pt>
                <c:pt idx="10">
                  <c:v>1976</c:v>
                </c:pt>
                <c:pt idx="11">
                  <c:v>1977</c:v>
                </c:pt>
                <c:pt idx="12">
                  <c:v>1978</c:v>
                </c:pt>
                <c:pt idx="13">
                  <c:v>1979</c:v>
                </c:pt>
                <c:pt idx="14">
                  <c:v>1980</c:v>
                </c:pt>
                <c:pt idx="15">
                  <c:v>1981</c:v>
                </c:pt>
                <c:pt idx="16">
                  <c:v>1982</c:v>
                </c:pt>
                <c:pt idx="17">
                  <c:v>1983</c:v>
                </c:pt>
                <c:pt idx="18">
                  <c:v>1984</c:v>
                </c:pt>
                <c:pt idx="19">
                  <c:v>1985</c:v>
                </c:pt>
                <c:pt idx="20">
                  <c:v>1986</c:v>
                </c:pt>
                <c:pt idx="21">
                  <c:v>1987</c:v>
                </c:pt>
                <c:pt idx="22">
                  <c:v>1988</c:v>
                </c:pt>
                <c:pt idx="23">
                  <c:v>1989</c:v>
                </c:pt>
                <c:pt idx="24">
                  <c:v>1990</c:v>
                </c:pt>
                <c:pt idx="25">
                  <c:v>1991</c:v>
                </c:pt>
                <c:pt idx="26">
                  <c:v>1992</c:v>
                </c:pt>
                <c:pt idx="27">
                  <c:v>1993</c:v>
                </c:pt>
                <c:pt idx="28">
                  <c:v>1994</c:v>
                </c:pt>
                <c:pt idx="29">
                  <c:v>1995</c:v>
                </c:pt>
                <c:pt idx="30">
                  <c:v>1996</c:v>
                </c:pt>
                <c:pt idx="31">
                  <c:v>1997</c:v>
                </c:pt>
                <c:pt idx="32">
                  <c:v>1998</c:v>
                </c:pt>
                <c:pt idx="33">
                  <c:v>1999</c:v>
                </c:pt>
                <c:pt idx="34">
                  <c:v>2000</c:v>
                </c:pt>
                <c:pt idx="35">
                  <c:v>2001</c:v>
                </c:pt>
                <c:pt idx="36">
                  <c:v>2002</c:v>
                </c:pt>
                <c:pt idx="37">
                  <c:v>2003</c:v>
                </c:pt>
                <c:pt idx="38">
                  <c:v>2004</c:v>
                </c:pt>
                <c:pt idx="39">
                  <c:v>2005</c:v>
                </c:pt>
                <c:pt idx="40">
                  <c:v>2006</c:v>
                </c:pt>
                <c:pt idx="41">
                  <c:v>2007</c:v>
                </c:pt>
                <c:pt idx="42">
                  <c:v>2008</c:v>
                </c:pt>
                <c:pt idx="43">
                  <c:v>2009</c:v>
                </c:pt>
                <c:pt idx="44">
                  <c:v>2010</c:v>
                </c:pt>
                <c:pt idx="45">
                  <c:v>2011</c:v>
                </c:pt>
                <c:pt idx="46">
                  <c:v>2012</c:v>
                </c:pt>
                <c:pt idx="47">
                  <c:v>2013</c:v>
                </c:pt>
                <c:pt idx="48">
                  <c:v>2014</c:v>
                </c:pt>
                <c:pt idx="49">
                  <c:v>2015</c:v>
                </c:pt>
                <c:pt idx="50">
                  <c:v>2016</c:v>
                </c:pt>
                <c:pt idx="51">
                  <c:v>2017</c:v>
                </c:pt>
                <c:pt idx="52">
                  <c:v>2018</c:v>
                </c:pt>
              </c:numCache>
            </c:numRef>
          </c:cat>
          <c:val>
            <c:numRef>
              <c:f>'1.1'!$F$5:$F$57</c:f>
            </c:numRef>
          </c:val>
          <c:extLst>
            <c:ext xmlns:c16="http://schemas.microsoft.com/office/drawing/2014/chart" uri="{C3380CC4-5D6E-409C-BE32-E72D297353CC}">
              <c16:uniqueId val="{00000000-993A-43B4-AEA8-81D1B81A7718}"/>
            </c:ext>
          </c:extLst>
        </c:ser>
        <c:dLbls>
          <c:showLegendKey val="0"/>
          <c:showVal val="0"/>
          <c:showCatName val="0"/>
          <c:showSerName val="0"/>
          <c:showPercent val="0"/>
          <c:showBubbleSize val="0"/>
        </c:dLbls>
        <c:gapWidth val="25"/>
        <c:axId val="127529344"/>
        <c:axId val="127530880"/>
      </c:barChart>
      <c:catAx>
        <c:axId val="127529344"/>
        <c:scaling>
          <c:orientation val="minMax"/>
        </c:scaling>
        <c:delete val="0"/>
        <c:axPos val="b"/>
        <c:numFmt formatCode="General" sourceLinked="1"/>
        <c:majorTickMark val="out"/>
        <c:minorTickMark val="none"/>
        <c:tickLblPos val="nextTo"/>
        <c:txPr>
          <a:bodyPr/>
          <a:lstStyle/>
          <a:p>
            <a:pPr>
              <a:defRPr>
                <a:solidFill>
                  <a:schemeClr val="tx1">
                    <a:lumMod val="65000"/>
                    <a:lumOff val="35000"/>
                  </a:schemeClr>
                </a:solidFill>
              </a:defRPr>
            </a:pPr>
            <a:endParaRPr lang="en-US"/>
          </a:p>
        </c:txPr>
        <c:crossAx val="127530880"/>
        <c:crosses val="autoZero"/>
        <c:auto val="1"/>
        <c:lblAlgn val="ctr"/>
        <c:lblOffset val="100"/>
        <c:tickLblSkip val="1"/>
        <c:noMultiLvlLbl val="0"/>
      </c:catAx>
      <c:valAx>
        <c:axId val="127530880"/>
        <c:scaling>
          <c:orientation val="minMax"/>
        </c:scaling>
        <c:delete val="0"/>
        <c:axPos val="l"/>
        <c:majorGridlines/>
        <c:numFmt formatCode="#,##0" sourceLinked="0"/>
        <c:majorTickMark val="out"/>
        <c:minorTickMark val="none"/>
        <c:tickLblPos val="nextTo"/>
        <c:txPr>
          <a:bodyPr/>
          <a:lstStyle/>
          <a:p>
            <a:pPr>
              <a:defRPr>
                <a:solidFill>
                  <a:schemeClr val="tx1">
                    <a:lumMod val="65000"/>
                    <a:lumOff val="35000"/>
                  </a:schemeClr>
                </a:solidFill>
              </a:defRPr>
            </a:pPr>
            <a:endParaRPr lang="en-US"/>
          </a:p>
        </c:txPr>
        <c:crossAx val="127529344"/>
        <c:crosses val="autoZero"/>
        <c:crossBetween val="between"/>
      </c:valAx>
    </c:plotArea>
    <c:plotVisOnly val="1"/>
    <c:dispBlanksAs val="gap"/>
    <c:showDLblsOverMax val="0"/>
  </c:chart>
  <c:spPr>
    <a:ln>
      <a:noFill/>
    </a:ln>
  </c:spPr>
  <c:txPr>
    <a:bodyPr/>
    <a:lstStyle/>
    <a:p>
      <a:pPr>
        <a:defRPr sz="800">
          <a:latin typeface="Foundry Sans" panose="02000503000000020003" pitchFamily="2" charset="0"/>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'Chart 3'!$A$37</c:f>
              <c:strCache>
                <c:ptCount val="1"/>
                <c:pt idx="0">
                  <c:v>Fires with fatalities</c:v>
                </c:pt>
              </c:strCache>
            </c:strRef>
          </c:tx>
          <c:spPr>
            <a:solidFill>
              <a:schemeClr val="accent2">
                <a:lumMod val="60000"/>
                <a:lumOff val="40000"/>
              </a:schemeClr>
            </a:solidFill>
          </c:spPr>
          <c:invertIfNegative val="0"/>
          <c:cat>
            <c:numRef>
              <c:f>'Chart 3'!$B$41:$O$41</c:f>
              <c:numCache>
                <c:formatCode>General</c:formatCode>
                <c:ptCount val="14"/>
                <c:pt idx="0">
                  <c:v>2005</c:v>
                </c:pt>
                <c:pt idx="1">
                  <c:v>2006</c:v>
                </c:pt>
                <c:pt idx="2">
                  <c:v>2007</c:v>
                </c:pt>
                <c:pt idx="3">
                  <c:v>2008</c:v>
                </c:pt>
                <c:pt idx="4">
                  <c:v>2009</c:v>
                </c:pt>
                <c:pt idx="5">
                  <c:v>2010</c:v>
                </c:pt>
                <c:pt idx="6">
                  <c:v>2011</c:v>
                </c:pt>
                <c:pt idx="7">
                  <c:v>2012</c:v>
                </c:pt>
                <c:pt idx="8">
                  <c:v>2013</c:v>
                </c:pt>
                <c:pt idx="9">
                  <c:v>2014</c:v>
                </c:pt>
                <c:pt idx="10">
                  <c:v>2015</c:v>
                </c:pt>
                <c:pt idx="11">
                  <c:v>2016</c:v>
                </c:pt>
                <c:pt idx="12">
                  <c:v>2017</c:v>
                </c:pt>
                <c:pt idx="13">
                  <c:v>2018</c:v>
                </c:pt>
              </c:numCache>
            </c:numRef>
          </c:cat>
          <c:val>
            <c:numRef>
              <c:f>'Chart 3'!$B$37:$O$37</c:f>
              <c:numCache>
                <c:formatCode>General</c:formatCode>
                <c:ptCount val="14"/>
                <c:pt idx="0">
                  <c:v>57</c:v>
                </c:pt>
                <c:pt idx="1">
                  <c:v>53</c:v>
                </c:pt>
                <c:pt idx="2">
                  <c:v>53</c:v>
                </c:pt>
                <c:pt idx="3">
                  <c:v>39</c:v>
                </c:pt>
                <c:pt idx="4">
                  <c:v>51</c:v>
                </c:pt>
                <c:pt idx="5">
                  <c:v>72</c:v>
                </c:pt>
                <c:pt idx="6">
                  <c:v>49</c:v>
                </c:pt>
                <c:pt idx="7">
                  <c:v>44</c:v>
                </c:pt>
                <c:pt idx="8">
                  <c:v>51</c:v>
                </c:pt>
                <c:pt idx="9">
                  <c:v>34</c:v>
                </c:pt>
                <c:pt idx="10">
                  <c:v>37</c:v>
                </c:pt>
                <c:pt idx="11">
                  <c:v>50</c:v>
                </c:pt>
                <c:pt idx="12">
                  <c:v>37</c:v>
                </c:pt>
                <c:pt idx="13">
                  <c:v>43</c:v>
                </c:pt>
              </c:numCache>
            </c:numRef>
          </c:val>
          <c:extLst>
            <c:ext xmlns:c16="http://schemas.microsoft.com/office/drawing/2014/chart" uri="{C3380CC4-5D6E-409C-BE32-E72D297353CC}">
              <c16:uniqueId val="{00000000-D82D-4F2C-AF97-4A2F58665D6A}"/>
            </c:ext>
          </c:extLst>
        </c:ser>
        <c:ser>
          <c:idx val="1"/>
          <c:order val="1"/>
          <c:tx>
            <c:strRef>
              <c:f>'Chart 3'!$A$38</c:f>
              <c:strCache>
                <c:ptCount val="1"/>
                <c:pt idx="0">
                  <c:v>Fires with fire related fatalities</c:v>
                </c:pt>
              </c:strCache>
            </c:strRef>
          </c:tx>
          <c:invertIfNegative val="0"/>
          <c:cat>
            <c:numRef>
              <c:f>'Chart 3'!$B$41:$O$41</c:f>
              <c:numCache>
                <c:formatCode>General</c:formatCode>
                <c:ptCount val="14"/>
                <c:pt idx="0">
                  <c:v>2005</c:v>
                </c:pt>
                <c:pt idx="1">
                  <c:v>2006</c:v>
                </c:pt>
                <c:pt idx="2">
                  <c:v>2007</c:v>
                </c:pt>
                <c:pt idx="3">
                  <c:v>2008</c:v>
                </c:pt>
                <c:pt idx="4">
                  <c:v>2009</c:v>
                </c:pt>
                <c:pt idx="5">
                  <c:v>2010</c:v>
                </c:pt>
                <c:pt idx="6">
                  <c:v>2011</c:v>
                </c:pt>
                <c:pt idx="7">
                  <c:v>2012</c:v>
                </c:pt>
                <c:pt idx="8">
                  <c:v>2013</c:v>
                </c:pt>
                <c:pt idx="9">
                  <c:v>2014</c:v>
                </c:pt>
                <c:pt idx="10">
                  <c:v>2015</c:v>
                </c:pt>
                <c:pt idx="11">
                  <c:v>2016</c:v>
                </c:pt>
                <c:pt idx="12">
                  <c:v>2017</c:v>
                </c:pt>
                <c:pt idx="13">
                  <c:v>2018</c:v>
                </c:pt>
              </c:numCache>
            </c:numRef>
          </c:cat>
          <c:val>
            <c:numRef>
              <c:f>'Chart 3'!$B$38:$O$38</c:f>
              <c:numCache>
                <c:formatCode>General</c:formatCode>
                <c:ptCount val="14"/>
                <c:pt idx="0">
                  <c:v>54</c:v>
                </c:pt>
                <c:pt idx="1">
                  <c:v>50</c:v>
                </c:pt>
                <c:pt idx="2">
                  <c:v>50</c:v>
                </c:pt>
                <c:pt idx="3">
                  <c:v>36</c:v>
                </c:pt>
                <c:pt idx="4">
                  <c:v>44</c:v>
                </c:pt>
                <c:pt idx="5">
                  <c:v>58</c:v>
                </c:pt>
                <c:pt idx="6">
                  <c:v>46</c:v>
                </c:pt>
                <c:pt idx="7">
                  <c:v>40</c:v>
                </c:pt>
                <c:pt idx="8">
                  <c:v>45</c:v>
                </c:pt>
                <c:pt idx="9">
                  <c:v>28</c:v>
                </c:pt>
                <c:pt idx="10">
                  <c:v>32</c:v>
                </c:pt>
                <c:pt idx="11">
                  <c:v>46</c:v>
                </c:pt>
                <c:pt idx="12">
                  <c:v>29</c:v>
                </c:pt>
                <c:pt idx="13">
                  <c:v>42</c:v>
                </c:pt>
              </c:numCache>
            </c:numRef>
          </c:val>
          <c:extLst>
            <c:ext xmlns:c16="http://schemas.microsoft.com/office/drawing/2014/chart" uri="{C3380CC4-5D6E-409C-BE32-E72D297353CC}">
              <c16:uniqueId val="{00000001-D82D-4F2C-AF97-4A2F58665D6A}"/>
            </c:ext>
          </c:extLst>
        </c:ser>
        <c:dLbls>
          <c:showLegendKey val="0"/>
          <c:showVal val="0"/>
          <c:showCatName val="0"/>
          <c:showSerName val="0"/>
          <c:showPercent val="0"/>
          <c:showBubbleSize val="0"/>
        </c:dLbls>
        <c:gapWidth val="65"/>
        <c:axId val="132033920"/>
        <c:axId val="132654208"/>
      </c:barChart>
      <c:catAx>
        <c:axId val="132033920"/>
        <c:scaling>
          <c:orientation val="minMax"/>
        </c:scaling>
        <c:delete val="0"/>
        <c:axPos val="b"/>
        <c:numFmt formatCode="General" sourceLinked="1"/>
        <c:majorTickMark val="out"/>
        <c:minorTickMark val="none"/>
        <c:tickLblPos val="nextTo"/>
        <c:txPr>
          <a:bodyPr rot="-5400000" vert="horz"/>
          <a:lstStyle/>
          <a:p>
            <a:pPr>
              <a:defRPr/>
            </a:pPr>
            <a:endParaRPr lang="en-US"/>
          </a:p>
        </c:txPr>
        <c:crossAx val="132654208"/>
        <c:crosses val="autoZero"/>
        <c:auto val="1"/>
        <c:lblAlgn val="ctr"/>
        <c:lblOffset val="100"/>
        <c:noMultiLvlLbl val="0"/>
      </c:catAx>
      <c:valAx>
        <c:axId val="132654208"/>
        <c:scaling>
          <c:orientation val="minMax"/>
        </c:scaling>
        <c:delete val="0"/>
        <c:axPos val="l"/>
        <c:majorGridlines/>
        <c:numFmt formatCode="General" sourceLinked="1"/>
        <c:majorTickMark val="out"/>
        <c:minorTickMark val="none"/>
        <c:tickLblPos val="nextTo"/>
        <c:crossAx val="132033920"/>
        <c:crosses val="autoZero"/>
        <c:crossBetween val="between"/>
      </c:valAx>
    </c:plotArea>
    <c:legend>
      <c:legendPos val="t"/>
      <c:layout/>
      <c:overlay val="0"/>
    </c:legend>
    <c:plotVisOnly val="1"/>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'Chart 3'!$A$42</c:f>
              <c:strCache>
                <c:ptCount val="1"/>
                <c:pt idx="0">
                  <c:v>Fires with fire related fatalities</c:v>
                </c:pt>
              </c:strCache>
            </c:strRef>
          </c:tx>
          <c:spPr>
            <a:solidFill>
              <a:schemeClr val="accent2">
                <a:lumMod val="60000"/>
                <a:lumOff val="40000"/>
              </a:schemeClr>
            </a:solidFill>
          </c:spPr>
          <c:invertIfNegative val="0"/>
          <c:cat>
            <c:numRef>
              <c:f>'Chart 3'!$B$41:$O$41</c:f>
              <c:numCache>
                <c:formatCode>General</c:formatCode>
                <c:ptCount val="14"/>
                <c:pt idx="0">
                  <c:v>2005</c:v>
                </c:pt>
                <c:pt idx="1">
                  <c:v>2006</c:v>
                </c:pt>
                <c:pt idx="2">
                  <c:v>2007</c:v>
                </c:pt>
                <c:pt idx="3">
                  <c:v>2008</c:v>
                </c:pt>
                <c:pt idx="4">
                  <c:v>2009</c:v>
                </c:pt>
                <c:pt idx="5">
                  <c:v>2010</c:v>
                </c:pt>
                <c:pt idx="6">
                  <c:v>2011</c:v>
                </c:pt>
                <c:pt idx="7">
                  <c:v>2012</c:v>
                </c:pt>
                <c:pt idx="8">
                  <c:v>2013</c:v>
                </c:pt>
                <c:pt idx="9">
                  <c:v>2014</c:v>
                </c:pt>
                <c:pt idx="10">
                  <c:v>2015</c:v>
                </c:pt>
                <c:pt idx="11">
                  <c:v>2016</c:v>
                </c:pt>
                <c:pt idx="12">
                  <c:v>2017</c:v>
                </c:pt>
                <c:pt idx="13">
                  <c:v>2018</c:v>
                </c:pt>
              </c:numCache>
            </c:numRef>
          </c:cat>
          <c:val>
            <c:numRef>
              <c:f>'Chart 3'!$B$42:$O$42</c:f>
              <c:numCache>
                <c:formatCode>General</c:formatCode>
                <c:ptCount val="14"/>
                <c:pt idx="0">
                  <c:v>54</c:v>
                </c:pt>
                <c:pt idx="1">
                  <c:v>50</c:v>
                </c:pt>
                <c:pt idx="2">
                  <c:v>50</c:v>
                </c:pt>
                <c:pt idx="3">
                  <c:v>36</c:v>
                </c:pt>
                <c:pt idx="4">
                  <c:v>44</c:v>
                </c:pt>
                <c:pt idx="5">
                  <c:v>58</c:v>
                </c:pt>
                <c:pt idx="6">
                  <c:v>46</c:v>
                </c:pt>
                <c:pt idx="7">
                  <c:v>40</c:v>
                </c:pt>
                <c:pt idx="8">
                  <c:v>45</c:v>
                </c:pt>
                <c:pt idx="9">
                  <c:v>28</c:v>
                </c:pt>
                <c:pt idx="10">
                  <c:v>32</c:v>
                </c:pt>
                <c:pt idx="11">
                  <c:v>46</c:v>
                </c:pt>
                <c:pt idx="12">
                  <c:v>29</c:v>
                </c:pt>
                <c:pt idx="13">
                  <c:v>42</c:v>
                </c:pt>
              </c:numCache>
            </c:numRef>
          </c:val>
          <c:extLst>
            <c:ext xmlns:c16="http://schemas.microsoft.com/office/drawing/2014/chart" uri="{C3380CC4-5D6E-409C-BE32-E72D297353CC}">
              <c16:uniqueId val="{00000000-67EE-49E1-81D2-D163C238728D}"/>
            </c:ext>
          </c:extLst>
        </c:ser>
        <c:ser>
          <c:idx val="1"/>
          <c:order val="1"/>
          <c:tx>
            <c:strRef>
              <c:f>'Chart 3'!$A$43</c:f>
              <c:strCache>
                <c:ptCount val="1"/>
                <c:pt idx="0">
                  <c:v>Fire related fire deaths</c:v>
                </c:pt>
              </c:strCache>
            </c:strRef>
          </c:tx>
          <c:invertIfNegative val="0"/>
          <c:cat>
            <c:numRef>
              <c:f>'Chart 3'!$B$41:$O$41</c:f>
              <c:numCache>
                <c:formatCode>General</c:formatCode>
                <c:ptCount val="14"/>
                <c:pt idx="0">
                  <c:v>2005</c:v>
                </c:pt>
                <c:pt idx="1">
                  <c:v>2006</c:v>
                </c:pt>
                <c:pt idx="2">
                  <c:v>2007</c:v>
                </c:pt>
                <c:pt idx="3">
                  <c:v>2008</c:v>
                </c:pt>
                <c:pt idx="4">
                  <c:v>2009</c:v>
                </c:pt>
                <c:pt idx="5">
                  <c:v>2010</c:v>
                </c:pt>
                <c:pt idx="6">
                  <c:v>2011</c:v>
                </c:pt>
                <c:pt idx="7">
                  <c:v>2012</c:v>
                </c:pt>
                <c:pt idx="8">
                  <c:v>2013</c:v>
                </c:pt>
                <c:pt idx="9">
                  <c:v>2014</c:v>
                </c:pt>
                <c:pt idx="10">
                  <c:v>2015</c:v>
                </c:pt>
                <c:pt idx="11">
                  <c:v>2016</c:v>
                </c:pt>
                <c:pt idx="12">
                  <c:v>2017</c:v>
                </c:pt>
                <c:pt idx="13">
                  <c:v>2018</c:v>
                </c:pt>
              </c:numCache>
            </c:numRef>
          </c:cat>
          <c:val>
            <c:numRef>
              <c:f>'Chart 3'!$B$43:$O$43</c:f>
              <c:numCache>
                <c:formatCode>_-* #,##0_-;\-* #,##0_-;_-* "-"??_-;_-@_-</c:formatCode>
                <c:ptCount val="14"/>
                <c:pt idx="0">
                  <c:v>60</c:v>
                </c:pt>
                <c:pt idx="1">
                  <c:v>56</c:v>
                </c:pt>
                <c:pt idx="2">
                  <c:v>51</c:v>
                </c:pt>
                <c:pt idx="3">
                  <c:v>41</c:v>
                </c:pt>
                <c:pt idx="4">
                  <c:v>55</c:v>
                </c:pt>
                <c:pt idx="5">
                  <c:v>59</c:v>
                </c:pt>
                <c:pt idx="6">
                  <c:v>55</c:v>
                </c:pt>
                <c:pt idx="7">
                  <c:v>42</c:v>
                </c:pt>
                <c:pt idx="8">
                  <c:v>49</c:v>
                </c:pt>
                <c:pt idx="9">
                  <c:v>29</c:v>
                </c:pt>
                <c:pt idx="10">
                  <c:v>32</c:v>
                </c:pt>
                <c:pt idx="11">
                  <c:v>46</c:v>
                </c:pt>
                <c:pt idx="12">
                  <c:v>102</c:v>
                </c:pt>
                <c:pt idx="13">
                  <c:v>45</c:v>
                </c:pt>
              </c:numCache>
            </c:numRef>
          </c:val>
          <c:extLst>
            <c:ext xmlns:c16="http://schemas.microsoft.com/office/drawing/2014/chart" uri="{C3380CC4-5D6E-409C-BE32-E72D297353CC}">
              <c16:uniqueId val="{00000001-67EE-49E1-81D2-D163C238728D}"/>
            </c:ext>
          </c:extLst>
        </c:ser>
        <c:dLbls>
          <c:showLegendKey val="0"/>
          <c:showVal val="0"/>
          <c:showCatName val="0"/>
          <c:showSerName val="0"/>
          <c:showPercent val="0"/>
          <c:showBubbleSize val="0"/>
        </c:dLbls>
        <c:gapWidth val="65"/>
        <c:axId val="132667648"/>
        <c:axId val="132689920"/>
      </c:barChart>
      <c:catAx>
        <c:axId val="132667648"/>
        <c:scaling>
          <c:orientation val="minMax"/>
        </c:scaling>
        <c:delete val="0"/>
        <c:axPos val="b"/>
        <c:numFmt formatCode="General" sourceLinked="1"/>
        <c:majorTickMark val="out"/>
        <c:minorTickMark val="none"/>
        <c:tickLblPos val="nextTo"/>
        <c:txPr>
          <a:bodyPr rot="-5400000" vert="horz"/>
          <a:lstStyle/>
          <a:p>
            <a:pPr>
              <a:defRPr/>
            </a:pPr>
            <a:endParaRPr lang="en-US"/>
          </a:p>
        </c:txPr>
        <c:crossAx val="132689920"/>
        <c:crosses val="autoZero"/>
        <c:auto val="1"/>
        <c:lblAlgn val="ctr"/>
        <c:lblOffset val="100"/>
        <c:noMultiLvlLbl val="0"/>
      </c:catAx>
      <c:valAx>
        <c:axId val="132689920"/>
        <c:scaling>
          <c:orientation val="minMax"/>
        </c:scaling>
        <c:delete val="0"/>
        <c:axPos val="l"/>
        <c:majorGridlines/>
        <c:numFmt formatCode="General" sourceLinked="1"/>
        <c:majorTickMark val="out"/>
        <c:minorTickMark val="none"/>
        <c:tickLblPos val="nextTo"/>
        <c:crossAx val="132667648"/>
        <c:crosses val="autoZero"/>
        <c:crossBetween val="between"/>
      </c:valAx>
    </c:plotArea>
    <c:legend>
      <c:legendPos val="t"/>
      <c:layout/>
      <c:overlay val="0"/>
    </c:legend>
    <c:plotVisOnly val="1"/>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1"/>
          <c:order val="0"/>
          <c:tx>
            <c:strRef>
              <c:f>'Chart 3'!$A$22</c:f>
              <c:strCache>
                <c:ptCount val="1"/>
                <c:pt idx="0">
                  <c:v>Fires with no fire related fatal casulaties</c:v>
                </c:pt>
              </c:strCache>
            </c:strRef>
          </c:tx>
          <c:invertIfNegative val="0"/>
          <c:cat>
            <c:numRef>
              <c:f>'Chart 3'!$B$41:$O$41</c:f>
              <c:numCache>
                <c:formatCode>General</c:formatCode>
                <c:ptCount val="14"/>
                <c:pt idx="0">
                  <c:v>2005</c:v>
                </c:pt>
                <c:pt idx="1">
                  <c:v>2006</c:v>
                </c:pt>
                <c:pt idx="2">
                  <c:v>2007</c:v>
                </c:pt>
                <c:pt idx="3">
                  <c:v>2008</c:v>
                </c:pt>
                <c:pt idx="4">
                  <c:v>2009</c:v>
                </c:pt>
                <c:pt idx="5">
                  <c:v>2010</c:v>
                </c:pt>
                <c:pt idx="6">
                  <c:v>2011</c:v>
                </c:pt>
                <c:pt idx="7">
                  <c:v>2012</c:v>
                </c:pt>
                <c:pt idx="8">
                  <c:v>2013</c:v>
                </c:pt>
                <c:pt idx="9">
                  <c:v>2014</c:v>
                </c:pt>
                <c:pt idx="10">
                  <c:v>2015</c:v>
                </c:pt>
                <c:pt idx="11">
                  <c:v>2016</c:v>
                </c:pt>
                <c:pt idx="12">
                  <c:v>2017</c:v>
                </c:pt>
                <c:pt idx="13">
                  <c:v>2018</c:v>
                </c:pt>
              </c:numCache>
            </c:numRef>
          </c:cat>
          <c:val>
            <c:numRef>
              <c:f>'Chart 3'!$B$22:$O$22</c:f>
              <c:numCache>
                <c:formatCode>General</c:formatCode>
                <c:ptCount val="14"/>
                <c:pt idx="0">
                  <c:v>3</c:v>
                </c:pt>
                <c:pt idx="1">
                  <c:v>3</c:v>
                </c:pt>
                <c:pt idx="2">
                  <c:v>3</c:v>
                </c:pt>
                <c:pt idx="3">
                  <c:v>3</c:v>
                </c:pt>
                <c:pt idx="4">
                  <c:v>7</c:v>
                </c:pt>
                <c:pt idx="5">
                  <c:v>14</c:v>
                </c:pt>
                <c:pt idx="6">
                  <c:v>3</c:v>
                </c:pt>
                <c:pt idx="7">
                  <c:v>4</c:v>
                </c:pt>
                <c:pt idx="8">
                  <c:v>6</c:v>
                </c:pt>
                <c:pt idx="9">
                  <c:v>6</c:v>
                </c:pt>
                <c:pt idx="10">
                  <c:v>5</c:v>
                </c:pt>
                <c:pt idx="11">
                  <c:v>4</c:v>
                </c:pt>
                <c:pt idx="12">
                  <c:v>8</c:v>
                </c:pt>
                <c:pt idx="13">
                  <c:v>1</c:v>
                </c:pt>
              </c:numCache>
            </c:numRef>
          </c:val>
          <c:extLst>
            <c:ext xmlns:c16="http://schemas.microsoft.com/office/drawing/2014/chart" uri="{C3380CC4-5D6E-409C-BE32-E72D297353CC}">
              <c16:uniqueId val="{00000000-7CF3-46D1-BDE8-E517C900E2F7}"/>
            </c:ext>
          </c:extLst>
        </c:ser>
        <c:ser>
          <c:idx val="0"/>
          <c:order val="1"/>
          <c:tx>
            <c:strRef>
              <c:f>'Chart 3'!$A$23</c:f>
              <c:strCache>
                <c:ptCount val="1"/>
                <c:pt idx="0">
                  <c:v>Non-fire related casualties</c:v>
                </c:pt>
              </c:strCache>
            </c:strRef>
          </c:tx>
          <c:spPr>
            <a:solidFill>
              <a:schemeClr val="accent2">
                <a:lumMod val="60000"/>
                <a:lumOff val="40000"/>
              </a:schemeClr>
            </a:solidFill>
          </c:spPr>
          <c:invertIfNegative val="0"/>
          <c:cat>
            <c:numRef>
              <c:f>'Chart 3'!$B$41:$O$41</c:f>
              <c:numCache>
                <c:formatCode>General</c:formatCode>
                <c:ptCount val="14"/>
                <c:pt idx="0">
                  <c:v>2005</c:v>
                </c:pt>
                <c:pt idx="1">
                  <c:v>2006</c:v>
                </c:pt>
                <c:pt idx="2">
                  <c:v>2007</c:v>
                </c:pt>
                <c:pt idx="3">
                  <c:v>2008</c:v>
                </c:pt>
                <c:pt idx="4">
                  <c:v>2009</c:v>
                </c:pt>
                <c:pt idx="5">
                  <c:v>2010</c:v>
                </c:pt>
                <c:pt idx="6">
                  <c:v>2011</c:v>
                </c:pt>
                <c:pt idx="7">
                  <c:v>2012</c:v>
                </c:pt>
                <c:pt idx="8">
                  <c:v>2013</c:v>
                </c:pt>
                <c:pt idx="9">
                  <c:v>2014</c:v>
                </c:pt>
                <c:pt idx="10">
                  <c:v>2015</c:v>
                </c:pt>
                <c:pt idx="11">
                  <c:v>2016</c:v>
                </c:pt>
                <c:pt idx="12">
                  <c:v>2017</c:v>
                </c:pt>
                <c:pt idx="13">
                  <c:v>2018</c:v>
                </c:pt>
              </c:numCache>
            </c:numRef>
          </c:cat>
          <c:val>
            <c:numRef>
              <c:f>'Chart 3'!$B$23:$O$23</c:f>
              <c:numCache>
                <c:formatCode>General</c:formatCode>
                <c:ptCount val="14"/>
                <c:pt idx="0">
                  <c:v>3</c:v>
                </c:pt>
                <c:pt idx="1">
                  <c:v>3</c:v>
                </c:pt>
                <c:pt idx="2">
                  <c:v>5</c:v>
                </c:pt>
                <c:pt idx="3">
                  <c:v>5</c:v>
                </c:pt>
                <c:pt idx="4">
                  <c:v>7</c:v>
                </c:pt>
                <c:pt idx="5">
                  <c:v>14</c:v>
                </c:pt>
                <c:pt idx="6">
                  <c:v>3</c:v>
                </c:pt>
                <c:pt idx="7">
                  <c:v>4</c:v>
                </c:pt>
                <c:pt idx="8">
                  <c:v>8</c:v>
                </c:pt>
                <c:pt idx="9">
                  <c:v>6</c:v>
                </c:pt>
                <c:pt idx="10">
                  <c:v>7</c:v>
                </c:pt>
                <c:pt idx="11">
                  <c:v>4</c:v>
                </c:pt>
                <c:pt idx="12">
                  <c:v>8</c:v>
                </c:pt>
                <c:pt idx="13">
                  <c:v>1</c:v>
                </c:pt>
              </c:numCache>
            </c:numRef>
          </c:val>
          <c:extLst>
            <c:ext xmlns:c16="http://schemas.microsoft.com/office/drawing/2014/chart" uri="{C3380CC4-5D6E-409C-BE32-E72D297353CC}">
              <c16:uniqueId val="{00000001-7CF3-46D1-BDE8-E517C900E2F7}"/>
            </c:ext>
          </c:extLst>
        </c:ser>
        <c:dLbls>
          <c:showLegendKey val="0"/>
          <c:showVal val="0"/>
          <c:showCatName val="0"/>
          <c:showSerName val="0"/>
          <c:showPercent val="0"/>
          <c:showBubbleSize val="0"/>
        </c:dLbls>
        <c:gapWidth val="65"/>
        <c:axId val="132715648"/>
        <c:axId val="132717184"/>
      </c:barChart>
      <c:catAx>
        <c:axId val="132715648"/>
        <c:scaling>
          <c:orientation val="minMax"/>
        </c:scaling>
        <c:delete val="0"/>
        <c:axPos val="b"/>
        <c:numFmt formatCode="General" sourceLinked="1"/>
        <c:majorTickMark val="out"/>
        <c:minorTickMark val="none"/>
        <c:tickLblPos val="nextTo"/>
        <c:txPr>
          <a:bodyPr rot="-5400000" vert="horz"/>
          <a:lstStyle/>
          <a:p>
            <a:pPr>
              <a:defRPr/>
            </a:pPr>
            <a:endParaRPr lang="en-US"/>
          </a:p>
        </c:txPr>
        <c:crossAx val="132717184"/>
        <c:crosses val="autoZero"/>
        <c:auto val="1"/>
        <c:lblAlgn val="ctr"/>
        <c:lblOffset val="100"/>
        <c:noMultiLvlLbl val="0"/>
      </c:catAx>
      <c:valAx>
        <c:axId val="132717184"/>
        <c:scaling>
          <c:orientation val="minMax"/>
        </c:scaling>
        <c:delete val="0"/>
        <c:axPos val="l"/>
        <c:majorGridlines/>
        <c:numFmt formatCode="General" sourceLinked="1"/>
        <c:majorTickMark val="out"/>
        <c:minorTickMark val="none"/>
        <c:tickLblPos val="nextTo"/>
        <c:crossAx val="132715648"/>
        <c:crosses val="autoZero"/>
        <c:crossBetween val="between"/>
      </c:valAx>
    </c:plotArea>
    <c:legend>
      <c:legendPos val="t"/>
      <c:layout/>
      <c:overlay val="0"/>
    </c:legend>
    <c:plotVisOnly val="1"/>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1"/>
          <c:order val="0"/>
          <c:invertIfNegative val="0"/>
          <c:cat>
            <c:numRef>
              <c:f>'2.1|2.2'!$B$10:$O$10</c:f>
              <c:numCache>
                <c:formatCode>General</c:formatCode>
                <c:ptCount val="10"/>
                <c:pt idx="0">
                  <c:v>2005</c:v>
                </c:pt>
                <c:pt idx="1">
                  <c:v>2010</c:v>
                </c:pt>
                <c:pt idx="2">
                  <c:v>2011</c:v>
                </c:pt>
                <c:pt idx="3">
                  <c:v>2012</c:v>
                </c:pt>
                <c:pt idx="4">
                  <c:v>2013</c:v>
                </c:pt>
                <c:pt idx="5">
                  <c:v>2014</c:v>
                </c:pt>
                <c:pt idx="6">
                  <c:v>2015</c:v>
                </c:pt>
                <c:pt idx="7">
                  <c:v>2016</c:v>
                </c:pt>
                <c:pt idx="8">
                  <c:v>2017</c:v>
                </c:pt>
                <c:pt idx="9">
                  <c:v>2018</c:v>
                </c:pt>
              </c:numCache>
            </c:numRef>
          </c:cat>
          <c:val>
            <c:numRef>
              <c:f>'2.1|2.2'!$B$11:$O$11</c:f>
              <c:numCache>
                <c:formatCode>0%</c:formatCode>
                <c:ptCount val="10"/>
                <c:pt idx="0">
                  <c:v>0.16666666666666666</c:v>
                </c:pt>
                <c:pt idx="1">
                  <c:v>0.22413793103448276</c:v>
                </c:pt>
                <c:pt idx="2">
                  <c:v>0.34782608695652173</c:v>
                </c:pt>
                <c:pt idx="3">
                  <c:v>0.2</c:v>
                </c:pt>
                <c:pt idx="4">
                  <c:v>0.24444444444444444</c:v>
                </c:pt>
                <c:pt idx="5">
                  <c:v>0.14285714285714285</c:v>
                </c:pt>
                <c:pt idx="6">
                  <c:v>0.25</c:v>
                </c:pt>
                <c:pt idx="7">
                  <c:v>0.13043478260869565</c:v>
                </c:pt>
                <c:pt idx="8">
                  <c:v>6.8965517241379309E-2</c:v>
                </c:pt>
                <c:pt idx="9">
                  <c:v>0.26190476190476192</c:v>
                </c:pt>
              </c:numCache>
            </c:numRef>
          </c:val>
          <c:extLst>
            <c:ext xmlns:c16="http://schemas.microsoft.com/office/drawing/2014/chart" uri="{C3380CC4-5D6E-409C-BE32-E72D297353CC}">
              <c16:uniqueId val="{00000000-EDFB-4B24-907F-47BAA8B2AE00}"/>
            </c:ext>
          </c:extLst>
        </c:ser>
        <c:dLbls>
          <c:showLegendKey val="0"/>
          <c:showVal val="0"/>
          <c:showCatName val="0"/>
          <c:showSerName val="0"/>
          <c:showPercent val="0"/>
          <c:showBubbleSize val="0"/>
        </c:dLbls>
        <c:gapWidth val="67"/>
        <c:axId val="132501888"/>
        <c:axId val="132503424"/>
      </c:barChart>
      <c:catAx>
        <c:axId val="132501888"/>
        <c:scaling>
          <c:orientation val="minMax"/>
        </c:scaling>
        <c:delete val="0"/>
        <c:axPos val="b"/>
        <c:numFmt formatCode="General" sourceLinked="1"/>
        <c:majorTickMark val="out"/>
        <c:minorTickMark val="none"/>
        <c:tickLblPos val="nextTo"/>
        <c:txPr>
          <a:bodyPr rot="-5400000" vert="horz"/>
          <a:lstStyle/>
          <a:p>
            <a:pPr>
              <a:defRPr/>
            </a:pPr>
            <a:endParaRPr lang="en-US"/>
          </a:p>
        </c:txPr>
        <c:crossAx val="132503424"/>
        <c:crosses val="autoZero"/>
        <c:auto val="1"/>
        <c:lblAlgn val="ctr"/>
        <c:lblOffset val="100"/>
        <c:noMultiLvlLbl val="0"/>
      </c:catAx>
      <c:valAx>
        <c:axId val="132503424"/>
        <c:scaling>
          <c:orientation val="minMax"/>
        </c:scaling>
        <c:delete val="0"/>
        <c:axPos val="l"/>
        <c:majorGridlines/>
        <c:numFmt formatCode="0%" sourceLinked="1"/>
        <c:majorTickMark val="out"/>
        <c:minorTickMark val="none"/>
        <c:tickLblPos val="nextTo"/>
        <c:crossAx val="132501888"/>
        <c:crosses val="autoZero"/>
        <c:crossBetween val="between"/>
      </c:valAx>
    </c:plotArea>
    <c:plotVisOnly val="1"/>
    <c:dispBlanksAs val="gap"/>
    <c:showDLblsOverMax val="0"/>
  </c:chart>
  <c:spPr>
    <a:ln>
      <a:noFill/>
    </a:ln>
  </c:spPr>
  <c:txPr>
    <a:bodyPr/>
    <a:lstStyle/>
    <a:p>
      <a:pPr>
        <a:defRPr>
          <a:latin typeface="+mn-lt"/>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barChart>
        <c:barDir val="col"/>
        <c:grouping val="clustered"/>
        <c:varyColors val="0"/>
        <c:ser>
          <c:idx val="0"/>
          <c:order val="0"/>
          <c:tx>
            <c:strRef>
              <c:f>'2.7|2.8'!$Q$7:$Q$11</c:f>
              <c:strCache>
                <c:ptCount val="5"/>
                <c:pt idx="0">
                  <c:v>84%</c:v>
                </c:pt>
                <c:pt idx="1">
                  <c:v>5%</c:v>
                </c:pt>
                <c:pt idx="2">
                  <c:v>3%</c:v>
                </c:pt>
                <c:pt idx="3">
                  <c:v>4%</c:v>
                </c:pt>
                <c:pt idx="4">
                  <c:v>4%</c:v>
                </c:pt>
              </c:strCache>
            </c:strRef>
          </c:tx>
          <c:spPr>
            <a:solidFill>
              <a:schemeClr val="accent2"/>
            </a:solidFill>
            <a:ln>
              <a:noFill/>
            </a:ln>
            <a:effectLst/>
          </c:spPr>
          <c:invertIfNegative val="0"/>
          <c:cat>
            <c:strRef>
              <c:f>'2.7|2.8'!$A$7:$A$11</c:f>
              <c:strCache>
                <c:ptCount val="5"/>
                <c:pt idx="0">
                  <c:v>Dwelling</c:v>
                </c:pt>
                <c:pt idx="1">
                  <c:v>Non Residential</c:v>
                </c:pt>
                <c:pt idx="2">
                  <c:v>Other Residential</c:v>
                </c:pt>
                <c:pt idx="3">
                  <c:v>Outdoor</c:v>
                </c:pt>
                <c:pt idx="4">
                  <c:v>Transport</c:v>
                </c:pt>
              </c:strCache>
            </c:strRef>
          </c:cat>
          <c:val>
            <c:numRef>
              <c:f>'2.7|2.8'!$Q$7:$Q$11</c:f>
              <c:numCache>
                <c:formatCode>0%</c:formatCode>
                <c:ptCount val="5"/>
                <c:pt idx="0">
                  <c:v>0.8365853658536585</c:v>
                </c:pt>
                <c:pt idx="1">
                  <c:v>4.878048780487805E-2</c:v>
                </c:pt>
                <c:pt idx="2">
                  <c:v>3.1707317073170732E-2</c:v>
                </c:pt>
                <c:pt idx="3">
                  <c:v>4.3902439024390241E-2</c:v>
                </c:pt>
                <c:pt idx="4">
                  <c:v>3.9024390243902439E-2</c:v>
                </c:pt>
              </c:numCache>
            </c:numRef>
          </c:val>
          <c:extLst>
            <c:ext xmlns:c16="http://schemas.microsoft.com/office/drawing/2014/chart" uri="{C3380CC4-5D6E-409C-BE32-E72D297353CC}">
              <c16:uniqueId val="{00000000-FAB2-4878-98C1-7CA3CA253EB7}"/>
            </c:ext>
          </c:extLst>
        </c:ser>
        <c:dLbls>
          <c:showLegendKey val="0"/>
          <c:showVal val="0"/>
          <c:showCatName val="0"/>
          <c:showSerName val="0"/>
          <c:showPercent val="0"/>
          <c:showBubbleSize val="0"/>
        </c:dLbls>
        <c:gapWidth val="150"/>
        <c:axId val="136676096"/>
        <c:axId val="136677632"/>
      </c:barChart>
      <c:catAx>
        <c:axId val="136676096"/>
        <c:scaling>
          <c:orientation val="minMax"/>
        </c:scaling>
        <c:delete val="0"/>
        <c:axPos val="b"/>
        <c:numFmt formatCode="General" sourceLinked="0"/>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5400000" spcFirstLastPara="1" vertOverflow="ellipsis" wrap="square" anchor="ctr" anchorCtr="1"/>
          <a:lstStyle/>
          <a:p>
            <a:pPr>
              <a:defRPr sz="1000" b="0" i="0" u="none" strike="noStrike" kern="1200" baseline="0">
                <a:solidFill>
                  <a:schemeClr val="tx1"/>
                </a:solidFill>
                <a:latin typeface="+mn-lt"/>
                <a:ea typeface="+mn-ea"/>
                <a:cs typeface="+mn-cs"/>
              </a:defRPr>
            </a:pPr>
            <a:endParaRPr lang="en-US"/>
          </a:p>
        </c:txPr>
        <c:crossAx val="136677632"/>
        <c:crosses val="autoZero"/>
        <c:auto val="1"/>
        <c:lblAlgn val="ctr"/>
        <c:lblOffset val="100"/>
        <c:noMultiLvlLbl val="0"/>
      </c:catAx>
      <c:valAx>
        <c:axId val="136677632"/>
        <c:scaling>
          <c:orientation val="minMax"/>
        </c:scaling>
        <c:delete val="0"/>
        <c:axPos val="l"/>
        <c:majorGridlines>
          <c:spPr>
            <a:ln w="9525" cap="flat" cmpd="sng" algn="ctr">
              <a:solidFill>
                <a:schemeClr val="tx1">
                  <a:tint val="75000"/>
                  <a:shade val="95000"/>
                  <a:satMod val="105000"/>
                </a:schemeClr>
              </a:solidFill>
              <a:prstDash val="solid"/>
              <a:round/>
            </a:ln>
            <a:effectLst/>
          </c:spPr>
        </c:majorGridlines>
        <c:numFmt formatCode="0%"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136676096"/>
        <c:crosses val="autoZero"/>
        <c:crossBetween val="between"/>
      </c:valAx>
      <c:spPr>
        <a:solidFill>
          <a:schemeClr val="bg1"/>
        </a:solidFill>
        <a:ln>
          <a:noFill/>
        </a:ln>
        <a:effectLst/>
      </c:spPr>
    </c:plotArea>
    <c:plotVisOnly val="1"/>
    <c:dispBlanksAs val="gap"/>
    <c:showDLblsOverMax val="0"/>
  </c:chart>
  <c:spPr>
    <a:solidFill>
      <a:schemeClr val="bg1"/>
    </a:solidFill>
    <a:ln w="9525" cap="flat" cmpd="sng" algn="ctr">
      <a:noFill/>
      <a:prstDash val="solid"/>
      <a:round/>
    </a:ln>
    <a:effectLst/>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78127734033246"/>
          <c:y val="7.407407407407407E-2"/>
          <c:w val="0.80716077157022037"/>
          <c:h val="0.53501567512394288"/>
        </c:manualLayout>
      </c:layout>
      <c:barChart>
        <c:barDir val="col"/>
        <c:grouping val="clustered"/>
        <c:varyColors val="0"/>
        <c:ser>
          <c:idx val="0"/>
          <c:order val="0"/>
          <c:spPr>
            <a:solidFill>
              <a:schemeClr val="accent2">
                <a:lumMod val="75000"/>
              </a:schemeClr>
            </a:solidFill>
          </c:spPr>
          <c:invertIfNegative val="0"/>
          <c:cat>
            <c:strRef>
              <c:f>('2.7|2.8'!$A$23,'2.7|2.8'!$A$29,'2.7|2.8'!$A$33,'2.7|2.8'!$A$36)</c:f>
              <c:strCache>
                <c:ptCount val="4"/>
                <c:pt idx="0">
                  <c:v>Dwelling</c:v>
                </c:pt>
                <c:pt idx="1">
                  <c:v>Purpose Built Flats/Maisonettes</c:v>
                </c:pt>
                <c:pt idx="2">
                  <c:v>Converted Flats/Maisonettes</c:v>
                </c:pt>
                <c:pt idx="3">
                  <c:v>House in Multiple Occupation</c:v>
                </c:pt>
              </c:strCache>
            </c:strRef>
          </c:cat>
          <c:val>
            <c:numRef>
              <c:f>('2.7|2.8'!$L$23,'2.7|2.8'!$L$29,'2.7|2.8'!$L$33,'2.7|2.8'!$L$36)</c:f>
              <c:numCache>
                <c:formatCode>0%</c:formatCode>
                <c:ptCount val="4"/>
                <c:pt idx="0">
                  <c:v>0.42307692307692307</c:v>
                </c:pt>
                <c:pt idx="1">
                  <c:v>0.4</c:v>
                </c:pt>
                <c:pt idx="2">
                  <c:v>0.15384615384615385</c:v>
                </c:pt>
                <c:pt idx="3">
                  <c:v>2.3076923076923078E-2</c:v>
                </c:pt>
              </c:numCache>
            </c:numRef>
          </c:val>
          <c:extLst>
            <c:ext xmlns:c16="http://schemas.microsoft.com/office/drawing/2014/chart" uri="{C3380CC4-5D6E-409C-BE32-E72D297353CC}">
              <c16:uniqueId val="{00000000-6094-45D6-B20C-A922D7323964}"/>
            </c:ext>
          </c:extLst>
        </c:ser>
        <c:dLbls>
          <c:showLegendKey val="0"/>
          <c:showVal val="0"/>
          <c:showCatName val="0"/>
          <c:showSerName val="0"/>
          <c:showPercent val="0"/>
          <c:showBubbleSize val="0"/>
        </c:dLbls>
        <c:gapWidth val="150"/>
        <c:axId val="136697728"/>
        <c:axId val="136699264"/>
      </c:barChart>
      <c:catAx>
        <c:axId val="136697728"/>
        <c:scaling>
          <c:orientation val="minMax"/>
        </c:scaling>
        <c:delete val="0"/>
        <c:axPos val="b"/>
        <c:numFmt formatCode="General" sourceLinked="0"/>
        <c:majorTickMark val="out"/>
        <c:minorTickMark val="none"/>
        <c:tickLblPos val="nextTo"/>
        <c:txPr>
          <a:bodyPr rot="-5400000" vert="horz"/>
          <a:lstStyle/>
          <a:p>
            <a:pPr>
              <a:defRPr/>
            </a:pPr>
            <a:endParaRPr lang="en-US"/>
          </a:p>
        </c:txPr>
        <c:crossAx val="136699264"/>
        <c:crosses val="autoZero"/>
        <c:auto val="1"/>
        <c:lblAlgn val="ctr"/>
        <c:lblOffset val="100"/>
        <c:noMultiLvlLbl val="0"/>
      </c:catAx>
      <c:valAx>
        <c:axId val="136699264"/>
        <c:scaling>
          <c:orientation val="minMax"/>
        </c:scaling>
        <c:delete val="0"/>
        <c:axPos val="l"/>
        <c:majorGridlines/>
        <c:numFmt formatCode="0%" sourceLinked="1"/>
        <c:majorTickMark val="out"/>
        <c:minorTickMark val="none"/>
        <c:tickLblPos val="nextTo"/>
        <c:crossAx val="136697728"/>
        <c:crosses val="autoZero"/>
        <c:crossBetween val="between"/>
        <c:majorUnit val="0.1"/>
      </c:valAx>
    </c:plotArea>
    <c:plotVisOnly val="1"/>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spPr>
            <a:solidFill>
              <a:schemeClr val="accent2">
                <a:lumMod val="75000"/>
              </a:schemeClr>
            </a:solidFill>
          </c:spPr>
          <c:invertIfNegative val="0"/>
          <c:cat>
            <c:strRef>
              <c:f>'2.11|2.12'!$AD$23:$AD$26</c:f>
              <c:strCache>
                <c:ptCount val="4"/>
                <c:pt idx="0">
                  <c:v>Night</c:v>
                </c:pt>
                <c:pt idx="1">
                  <c:v>Morning</c:v>
                </c:pt>
                <c:pt idx="2">
                  <c:v>Afternoon</c:v>
                </c:pt>
                <c:pt idx="3">
                  <c:v>Evening</c:v>
                </c:pt>
              </c:strCache>
            </c:strRef>
          </c:cat>
          <c:val>
            <c:numRef>
              <c:f>'2.11|2.12'!$AE$23:$AE$26</c:f>
              <c:numCache>
                <c:formatCode>0%</c:formatCode>
                <c:ptCount val="4"/>
                <c:pt idx="0">
                  <c:v>0.28048780487804881</c:v>
                </c:pt>
                <c:pt idx="1">
                  <c:v>0.22682926829268291</c:v>
                </c:pt>
                <c:pt idx="2">
                  <c:v>0.25609756097560976</c:v>
                </c:pt>
                <c:pt idx="3">
                  <c:v>0.23658536585365855</c:v>
                </c:pt>
              </c:numCache>
            </c:numRef>
          </c:val>
          <c:extLst>
            <c:ext xmlns:c16="http://schemas.microsoft.com/office/drawing/2014/chart" uri="{C3380CC4-5D6E-409C-BE32-E72D297353CC}">
              <c16:uniqueId val="{00000000-21C2-44C8-84AE-45E0D3783118}"/>
            </c:ext>
          </c:extLst>
        </c:ser>
        <c:dLbls>
          <c:showLegendKey val="0"/>
          <c:showVal val="0"/>
          <c:showCatName val="0"/>
          <c:showSerName val="0"/>
          <c:showPercent val="0"/>
          <c:showBubbleSize val="0"/>
        </c:dLbls>
        <c:gapWidth val="150"/>
        <c:axId val="129921024"/>
        <c:axId val="129922560"/>
      </c:barChart>
      <c:catAx>
        <c:axId val="129921024"/>
        <c:scaling>
          <c:orientation val="minMax"/>
        </c:scaling>
        <c:delete val="0"/>
        <c:axPos val="b"/>
        <c:numFmt formatCode="General" sourceLinked="0"/>
        <c:majorTickMark val="out"/>
        <c:minorTickMark val="none"/>
        <c:tickLblPos val="nextTo"/>
        <c:txPr>
          <a:bodyPr/>
          <a:lstStyle/>
          <a:p>
            <a:pPr>
              <a:defRPr>
                <a:latin typeface="+mn-lt"/>
              </a:defRPr>
            </a:pPr>
            <a:endParaRPr lang="en-US"/>
          </a:p>
        </c:txPr>
        <c:crossAx val="129922560"/>
        <c:crosses val="autoZero"/>
        <c:auto val="1"/>
        <c:lblAlgn val="ctr"/>
        <c:lblOffset val="100"/>
        <c:noMultiLvlLbl val="0"/>
      </c:catAx>
      <c:valAx>
        <c:axId val="129922560"/>
        <c:scaling>
          <c:orientation val="minMax"/>
        </c:scaling>
        <c:delete val="0"/>
        <c:axPos val="l"/>
        <c:majorGridlines/>
        <c:numFmt formatCode="0%" sourceLinked="1"/>
        <c:majorTickMark val="out"/>
        <c:minorTickMark val="none"/>
        <c:tickLblPos val="nextTo"/>
        <c:txPr>
          <a:bodyPr/>
          <a:lstStyle/>
          <a:p>
            <a:pPr>
              <a:defRPr>
                <a:latin typeface="+mn-lt"/>
              </a:defRPr>
            </a:pPr>
            <a:endParaRPr lang="en-US"/>
          </a:p>
        </c:txPr>
        <c:crossAx val="129921024"/>
        <c:crosses val="autoZero"/>
        <c:crossBetween val="between"/>
      </c:valAx>
    </c:plotArea>
    <c:plotVisOnly val="1"/>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Reversed" id="22">
  <a:schemeClr val="accent2"/>
</cs:colorStyle>
</file>

<file path=xl/charts/style1.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chart" Target="../charts/chart6.xml"/></Relationships>
</file>

<file path=xl/drawings/_rels/drawing5.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6.xml.rels><?xml version="1.0" encoding="UTF-8" standalone="yes"?>
<Relationships xmlns="http://schemas.openxmlformats.org/package/2006/relationships"><Relationship Id="rId2" Type="http://schemas.openxmlformats.org/officeDocument/2006/relationships/chart" Target="../charts/chart10.xml"/><Relationship Id="rId1" Type="http://schemas.openxmlformats.org/officeDocument/2006/relationships/chart" Target="../charts/chart9.xml"/></Relationships>
</file>

<file path=xl/drawings/_rels/drawing7.xml.rels><?xml version="1.0" encoding="UTF-8" standalone="yes"?>
<Relationships xmlns="http://schemas.openxmlformats.org/package/2006/relationships"><Relationship Id="rId1" Type="http://schemas.openxmlformats.org/officeDocument/2006/relationships/chart" Target="../charts/chart11.xml"/></Relationships>
</file>

<file path=xl/drawings/drawing1.xml><?xml version="1.0" encoding="utf-8"?>
<xdr:wsDr xmlns:xdr="http://schemas.openxmlformats.org/drawingml/2006/spreadsheetDrawing" xmlns:a="http://schemas.openxmlformats.org/drawingml/2006/main">
  <xdr:twoCellAnchor>
    <xdr:from>
      <xdr:col>13</xdr:col>
      <xdr:colOff>0</xdr:colOff>
      <xdr:row>22</xdr:row>
      <xdr:rowOff>114300</xdr:rowOff>
    </xdr:from>
    <xdr:to>
      <xdr:col>26</xdr:col>
      <xdr:colOff>95250</xdr:colOff>
      <xdr:row>36</xdr:row>
      <xdr:rowOff>0</xdr:rowOff>
    </xdr:to>
    <xdr:graphicFrame macro="">
      <xdr:nvGraphicFramePr>
        <xdr:cNvPr id="2" name="Chart 1"/>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66675</xdr:colOff>
      <xdr:row>4</xdr:row>
      <xdr:rowOff>57149</xdr:rowOff>
    </xdr:from>
    <xdr:to>
      <xdr:col>26</xdr:col>
      <xdr:colOff>123825</xdr:colOff>
      <xdr:row>20</xdr:row>
      <xdr:rowOff>123825</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17</xdr:col>
      <xdr:colOff>14288</xdr:colOff>
      <xdr:row>20</xdr:row>
      <xdr:rowOff>66675</xdr:rowOff>
    </xdr:from>
    <xdr:to>
      <xdr:col>24</xdr:col>
      <xdr:colOff>85726</xdr:colOff>
      <xdr:row>34</xdr:row>
      <xdr:rowOff>142875</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16</xdr:col>
      <xdr:colOff>776288</xdr:colOff>
      <xdr:row>36</xdr:row>
      <xdr:rowOff>19050</xdr:rowOff>
    </xdr:from>
    <xdr:to>
      <xdr:col>24</xdr:col>
      <xdr:colOff>57151</xdr:colOff>
      <xdr:row>50</xdr:row>
      <xdr:rowOff>38100</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17</xdr:col>
      <xdr:colOff>0</xdr:colOff>
      <xdr:row>3</xdr:row>
      <xdr:rowOff>9525</xdr:rowOff>
    </xdr:from>
    <xdr:to>
      <xdr:col>23</xdr:col>
      <xdr:colOff>180975</xdr:colOff>
      <xdr:row>17</xdr:row>
      <xdr:rowOff>85725</xdr:rowOff>
    </xdr:to>
    <xdr:graphicFrame macro="">
      <xdr:nvGraphicFramePr>
        <xdr:cNvPr id="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16</xdr:col>
      <xdr:colOff>66675</xdr:colOff>
      <xdr:row>4</xdr:row>
      <xdr:rowOff>66675</xdr:rowOff>
    </xdr:from>
    <xdr:to>
      <xdr:col>21</xdr:col>
      <xdr:colOff>85229</xdr:colOff>
      <xdr:row>15</xdr:row>
      <xdr:rowOff>251316</xdr:rowOff>
    </xdr:to>
    <xdr:pic>
      <xdr:nvPicPr>
        <xdr:cNvPr id="3" name="Picture 2"/>
        <xdr:cNvPicPr>
          <a:picLocks noChangeAspect="1"/>
        </xdr:cNvPicPr>
      </xdr:nvPicPr>
      <xdr:blipFill>
        <a:blip xmlns:r="http://schemas.openxmlformats.org/officeDocument/2006/relationships" r:embed="rId1"/>
        <a:stretch>
          <a:fillRect/>
        </a:stretch>
      </xdr:blipFill>
      <xdr:spPr>
        <a:xfrm>
          <a:off x="6781800" y="647700"/>
          <a:ext cx="3066554" cy="273734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17</xdr:col>
      <xdr:colOff>509587</xdr:colOff>
      <xdr:row>2</xdr:row>
      <xdr:rowOff>28575</xdr:rowOff>
    </xdr:from>
    <xdr:to>
      <xdr:col>22</xdr:col>
      <xdr:colOff>438150</xdr:colOff>
      <xdr:row>14</xdr:row>
      <xdr:rowOff>19050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18</xdr:col>
      <xdr:colOff>0</xdr:colOff>
      <xdr:row>15</xdr:row>
      <xdr:rowOff>0</xdr:rowOff>
    </xdr:from>
    <xdr:to>
      <xdr:col>19</xdr:col>
      <xdr:colOff>9525</xdr:colOff>
      <xdr:row>15</xdr:row>
      <xdr:rowOff>200025</xdr:rowOff>
    </xdr:to>
    <xdr:pic>
      <xdr:nvPicPr>
        <xdr:cNvPr id="7" name="Picture 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277100" y="3524250"/>
          <a:ext cx="619125" cy="2000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18</xdr:col>
      <xdr:colOff>7144</xdr:colOff>
      <xdr:row>2</xdr:row>
      <xdr:rowOff>59532</xdr:rowOff>
    </xdr:from>
    <xdr:to>
      <xdr:col>23</xdr:col>
      <xdr:colOff>54769</xdr:colOff>
      <xdr:row>17</xdr:row>
      <xdr:rowOff>102393</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404812</xdr:colOff>
      <xdr:row>19</xdr:row>
      <xdr:rowOff>197643</xdr:rowOff>
    </xdr:from>
    <xdr:to>
      <xdr:col>24</xdr:col>
      <xdr:colOff>71437</xdr:colOff>
      <xdr:row>38</xdr:row>
      <xdr:rowOff>141289</xdr:rowOff>
    </xdr:to>
    <xdr:graphicFrame macro="">
      <xdr:nvGraphicFramePr>
        <xdr:cNvPr id="3" name="Chart 2"/>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1042987</xdr:colOff>
      <xdr:row>15</xdr:row>
      <xdr:rowOff>66675</xdr:rowOff>
    </xdr:from>
    <xdr:to>
      <xdr:col>26</xdr:col>
      <xdr:colOff>647700</xdr:colOff>
      <xdr:row>28</xdr:row>
      <xdr:rowOff>95250</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23</xdr:col>
      <xdr:colOff>38100</xdr:colOff>
      <xdr:row>2</xdr:row>
      <xdr:rowOff>57150</xdr:rowOff>
    </xdr:from>
    <xdr:to>
      <xdr:col>26</xdr:col>
      <xdr:colOff>638175</xdr:colOff>
      <xdr:row>14</xdr:row>
      <xdr:rowOff>28575</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19</xdr:col>
      <xdr:colOff>276225</xdr:colOff>
      <xdr:row>4</xdr:row>
      <xdr:rowOff>285751</xdr:rowOff>
    </xdr:from>
    <xdr:to>
      <xdr:col>28</xdr:col>
      <xdr:colOff>352425</xdr:colOff>
      <xdr:row>20</xdr:row>
      <xdr:rowOff>9527</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pivotCacheDefinition1.xml><?xml version="1.0" encoding="utf-8"?>
<pivotCacheDefinition xmlns="http://schemas.openxmlformats.org/spreadsheetml/2006/main" xmlns:r="http://schemas.openxmlformats.org/officeDocument/2006/relationships" saveData="0" refreshedBy="TAYLOR, JENNIFER" refreshedDate="43720.628988425924" createdVersion="4" refreshedVersion="6" recordCount="640097">
  <cacheSource type="external" connectionId="2"/>
  <cacheFields count="205">
    <cacheField name="IncidentId" numFmtId="0">
      <sharedItems containsString="0" containsBlank="1" containsNumber="1" containsInteger="1" minValue="4" maxValue="3795875"/>
    </cacheField>
    <cacheField name="PersonRank" numFmtId="0">
      <sharedItems containsSemiMixedTypes="0" containsString="0" containsNumber="1" containsInteger="1" minValue="1" maxValue="181" count="181">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n v="54"/>
        <n v="55"/>
        <n v="56"/>
        <n v="57"/>
        <n v="58"/>
        <n v="59"/>
        <n v="60"/>
        <n v="61"/>
        <n v="62"/>
        <n v="63"/>
        <n v="64"/>
        <n v="65"/>
        <n v="66"/>
        <n v="67"/>
        <n v="68"/>
        <n v="69"/>
        <n v="70"/>
        <n v="71"/>
        <n v="72"/>
        <n v="73"/>
        <n v="74"/>
        <n v="75"/>
        <n v="76"/>
        <n v="77"/>
        <n v="78"/>
        <n v="79"/>
        <n v="80"/>
        <n v="81"/>
        <n v="82"/>
        <n v="83"/>
        <n v="84"/>
        <n v="85"/>
        <n v="86"/>
        <n v="87"/>
        <n v="88"/>
        <n v="89"/>
        <n v="90"/>
        <n v="91"/>
        <n v="92"/>
        <n v="93"/>
        <n v="94"/>
        <n v="95"/>
        <n v="96"/>
        <n v="97"/>
        <n v="98"/>
        <n v="99"/>
        <n v="100"/>
        <n v="101"/>
        <n v="102"/>
        <n v="103"/>
        <n v="104"/>
        <n v="105"/>
        <n v="106"/>
        <n v="107"/>
        <n v="108"/>
        <n v="109"/>
        <n v="110"/>
        <n v="111"/>
        <n v="112"/>
        <n v="113"/>
        <n v="114"/>
        <n v="115"/>
        <n v="116"/>
        <n v="117"/>
        <n v="118"/>
        <n v="119"/>
        <n v="120"/>
        <n v="121"/>
        <n v="122"/>
        <n v="123"/>
        <n v="124"/>
        <n v="125"/>
        <n v="126"/>
        <n v="127"/>
        <n v="128"/>
        <n v="129"/>
        <n v="130"/>
        <n v="131"/>
        <n v="132"/>
        <n v="133"/>
        <n v="134"/>
        <n v="135"/>
        <n v="136"/>
        <n v="137"/>
        <n v="138"/>
        <n v="139"/>
        <n v="140"/>
        <n v="141"/>
        <n v="142"/>
        <n v="143"/>
        <n v="144"/>
        <n v="145"/>
        <n v="146"/>
        <n v="147"/>
        <n v="148"/>
        <n v="149"/>
        <n v="150"/>
        <n v="151"/>
        <n v="152"/>
        <n v="153"/>
        <n v="154"/>
        <n v="155"/>
        <n v="156"/>
        <n v="157"/>
        <n v="158"/>
        <n v="159"/>
        <n v="160"/>
        <n v="161"/>
        <n v="162"/>
        <n v="163"/>
        <n v="164"/>
        <n v="165"/>
        <n v="166"/>
        <n v="167"/>
        <n v="168"/>
        <n v="169"/>
        <n v="170"/>
        <n v="171"/>
        <n v="172"/>
        <n v="173"/>
        <n v="174"/>
        <n v="175"/>
        <n v="176"/>
        <n v="177"/>
        <n v="178"/>
        <n v="179"/>
        <n v="180"/>
        <n v="181"/>
      </sharedItems>
    </cacheField>
    <cacheField name="IncidentNumber" numFmtId="0">
      <sharedItems/>
    </cacheField>
    <cacheField name="FinalDescription" numFmtId="0">
      <sharedItems containsBlank="1"/>
    </cacheField>
    <cacheField name="DDDateTimeOfCall" numFmtId="0">
      <sharedItems containsSemiMixedTypes="0" containsNonDate="0" containsDate="1" containsString="0" minDate="2000-01-01T00:02:16" maxDate="2019-09-11T20:26:43"/>
    </cacheField>
    <cacheField name="IncidentStatus" numFmtId="0">
      <sharedItems count="7">
        <s v="Complete"/>
        <s v="Incomplete"/>
        <s v="Sent to DAT"/>
        <s v=""/>
        <s v="Clean"/>
        <s v="IA period incident"/>
        <s v="Mobilised, not attended"/>
      </sharedItems>
    </cacheField>
    <cacheField name="DDCalendarYear" numFmtId="0">
      <sharedItems containsSemiMixedTypes="0" containsString="0" containsNumber="1" containsInteger="1" minValue="2000" maxValue="2019" count="20">
        <n v="2019"/>
        <n v="2008"/>
        <n v="2009"/>
        <n v="2005"/>
        <n v="2001"/>
        <n v="2000"/>
        <n v="2004"/>
        <n v="2006"/>
        <n v="2002"/>
        <n v="2003"/>
        <n v="2007"/>
        <n v="2010"/>
        <n v="2011"/>
        <n v="2012"/>
        <n v="2013"/>
        <n v="2014"/>
        <n v="2015"/>
        <n v="2016"/>
        <n v="2017"/>
        <n v="2018"/>
      </sharedItems>
    </cacheField>
    <cacheField name="DDFinYear" numFmtId="0">
      <sharedItems count="21">
        <s v="2019/20"/>
        <s v="2008/09"/>
        <s v="2009/10"/>
        <s v="2005/06"/>
        <s v="2001/02"/>
        <s v="1999/00"/>
        <s v="2004/05"/>
        <s v="2006/07"/>
        <s v="2002/03"/>
        <s v="2003/04"/>
        <s v="2000/01"/>
        <s v="2007/08"/>
        <s v="2010/11"/>
        <s v="2011/12"/>
        <s v="2012/13"/>
        <s v="2013/14"/>
        <s v="2014/15"/>
        <s v="2015/16"/>
        <s v="2016/17"/>
        <s v="2017/18"/>
        <s v="2018/19"/>
      </sharedItems>
    </cacheField>
    <cacheField name="DDFinQuarter" numFmtId="0">
      <sharedItems count="4">
        <s v="Q2  (Jul - Sep)"/>
        <s v="Q3  (Oct - Dec)"/>
        <s v="Q4  (Jan - Mar)"/>
        <s v="Q1  (Apr - Jun)"/>
      </sharedItems>
    </cacheField>
    <cacheField name="DDMonthNum" numFmtId="0">
      <sharedItems containsSemiMixedTypes="0" containsString="0" containsNumber="1" containsInteger="1" minValue="1" maxValue="12" count="12">
        <n v="7"/>
        <n v="8"/>
        <n v="9"/>
        <n v="11"/>
        <n v="12"/>
        <n v="1"/>
        <n v="2"/>
        <n v="3"/>
        <n v="4"/>
        <n v="5"/>
        <n v="6"/>
        <n v="10"/>
      </sharedItems>
    </cacheField>
    <cacheField name="DDMonthDay" numFmtId="0">
      <sharedItems/>
    </cacheField>
    <cacheField name="DDMonthText" numFmtId="0">
      <sharedItems count="12">
        <s v="Jul"/>
        <s v="Aug"/>
        <s v="Sep"/>
        <s v="Nov"/>
        <s v="Dec"/>
        <s v="Jan"/>
        <s v="Feb"/>
        <s v="Mar"/>
        <s v="Apr"/>
        <s v="May"/>
        <s v="Jun"/>
        <s v="Oct"/>
      </sharedItems>
    </cacheField>
    <cacheField name="DDDayOfMonth" numFmtId="0">
      <sharedItems containsSemiMixedTypes="0" containsString="0" containsNumber="1" containsInteger="1" minValue="1" maxValue="31"/>
    </cacheField>
    <cacheField name="DDDateOfCall" numFmtId="0">
      <sharedItems/>
    </cacheField>
    <cacheField name="DDDayOfWeek" numFmtId="0">
      <sharedItems count="7">
        <s v="Monday"/>
        <s v="Sunday"/>
        <s v="Tuesday"/>
        <s v="Wednesday"/>
        <s v="Thursday"/>
        <s v="Friday"/>
        <s v="Saturday"/>
      </sharedItems>
    </cacheField>
    <cacheField name="DDHourOfCall" numFmtId="0">
      <sharedItems containsSemiMixedTypes="0" containsString="0" containsNumber="1" containsInteger="1" minValue="0" maxValue="23" count="24">
        <n v="21"/>
        <n v="3"/>
        <n v="5"/>
        <n v="6"/>
        <n v="7"/>
        <n v="9"/>
        <n v="10"/>
        <n v="11"/>
        <n v="12"/>
        <n v="13"/>
        <n v="14"/>
        <n v="15"/>
        <n v="16"/>
        <n v="17"/>
        <n v="18"/>
        <n v="19"/>
        <n v="20"/>
        <n v="22"/>
        <n v="23"/>
        <n v="1"/>
        <n v="2"/>
        <n v="8"/>
        <n v="4"/>
        <n v="0"/>
      </sharedItems>
    </cacheField>
    <cacheField name="TimeOfClose" numFmtId="0">
      <sharedItems containsNonDate="0" containsDate="1" containsString="0" containsBlank="1" minDate="2004-04-20T02:23:01" maxDate="2019-09-11T20:42:22"/>
    </cacheField>
    <cacheField name="TimeOfStop" numFmtId="0">
      <sharedItems containsNonDate="0" containsDate="1" containsString="0" containsBlank="1" minDate="2002-10-01T12:41:00" maxDate="2019-09-11T20:33:25"/>
    </cacheField>
    <cacheField name="IncidentDurationSeconds" numFmtId="0">
      <sharedItems containsString="0" containsBlank="1" containsNumber="1" containsInteger="1" minValue="-1034311" maxValue="2057870"/>
    </cacheField>
    <cacheField name="IncidentDuration" numFmtId="0">
      <sharedItems containsNonDate="0" containsDate="1" containsString="0" containsBlank="1" minDate="1899-12-30T00:38:10" maxDate="1900-01-23T19:37:50"/>
    </cacheField>
    <cacheField name="Month" numFmtId="0">
      <sharedItems containsSemiMixedTypes="0" containsString="0" containsNumber="1" containsInteger="1" minValue="1" maxValue="12" count="12">
        <n v="7"/>
        <n v="8"/>
        <n v="9"/>
        <n v="11"/>
        <n v="12"/>
        <n v="1"/>
        <n v="2"/>
        <n v="3"/>
        <n v="4"/>
        <n v="5"/>
        <n v="6"/>
        <n v="10"/>
      </sharedItems>
    </cacheField>
    <cacheField name="DDSeason" numFmtId="0">
      <sharedItems count="4">
        <s v="Summer"/>
        <s v="Autumn"/>
        <s v="Winter"/>
        <s v="Spring"/>
      </sharedItems>
    </cacheField>
    <cacheField name="IsFireworksPeriod" numFmtId="0">
      <sharedItems containsSemiMixedTypes="0" containsString="0" containsNumber="1" containsInteger="1" minValue="0" maxValue="1" count="2">
        <n v="0"/>
        <n v="1"/>
      </sharedItems>
    </cacheField>
    <cacheField name="IsWorkingDay" numFmtId="0">
      <sharedItems containsSemiMixedTypes="0" containsString="0" containsNumber="1" containsInteger="1" minValue="0" maxValue="1" count="2">
        <n v="0"/>
        <n v="1"/>
      </sharedItems>
    </cacheField>
    <cacheField name="IsHR" numFmtId="0">
      <sharedItems containsSemiMixedTypes="0" containsString="0" containsNumber="1" containsInteger="1" minValue="0" maxValue="1" count="2">
        <n v="0"/>
        <n v="1"/>
      </sharedItems>
    </cacheField>
    <cacheField name="IsA1HR" numFmtId="0">
      <sharedItems containsSemiMixedTypes="0" containsString="0" containsNumber="1" containsInteger="1" minValue="0" maxValue="1" count="2">
        <n v="0"/>
        <n v="1"/>
      </sharedItems>
    </cacheField>
    <cacheField name="IsHRHeight" numFmtId="0">
      <sharedItems containsSemiMixedTypes="0" containsString="0" containsNumber="1" containsInteger="1" minValue="0" maxValue="1" count="2">
        <n v="0"/>
        <n v="1"/>
      </sharedItems>
    </cacheField>
    <cacheField name="FloorOrDeckOfOrigin" numFmtId="0">
      <sharedItems containsString="0" containsBlank="1" containsNumber="1" containsInteger="1" minValue="-999" maxValue="999"/>
    </cacheField>
    <cacheField name="FloorsOrDecksAboveMain" numFmtId="0">
      <sharedItems containsString="0" containsBlank="1" containsNumber="1" containsInteger="1" minValue="0" maxValue="111"/>
    </cacheField>
    <cacheField name="FloorsOrDecksBelowMain" numFmtId="0">
      <sharedItems containsString="0" containsBlank="1" containsNumber="1" containsInteger="1" minValue="0" maxValue="99" count="21">
        <m/>
        <n v="0"/>
        <n v="1"/>
        <n v="5"/>
        <n v="3"/>
        <n v="2"/>
        <n v="8"/>
        <n v="4"/>
        <n v="18"/>
        <n v="12"/>
        <n v="9"/>
        <n v="6"/>
        <n v="11"/>
        <n v="20"/>
        <n v="10"/>
        <n v="19"/>
        <n v="7"/>
        <n v="14"/>
        <n v="24"/>
        <n v="99"/>
        <n v="17"/>
      </sharedItems>
    </cacheField>
    <cacheField name="NewIncidentCategories" numFmtId="0">
      <sharedItems count="3">
        <s v="Assistance"/>
        <s v="Intervention"/>
        <s v="TBC"/>
      </sharedItems>
    </cacheField>
    <cacheField name="IncType" numFmtId="0">
      <sharedItems count="4">
        <s v="Primary Fire"/>
        <s v="Secondary Fire"/>
        <s v="Chimney Fire"/>
        <s v="Late Call"/>
      </sharedItems>
    </cacheField>
    <cacheField name="Firetype" numFmtId="0">
      <sharedItems count="3">
        <s v="Primary Fire"/>
        <s v="Secondary Fire"/>
        <s v="Chimney Fire"/>
      </sharedItems>
    </cacheField>
    <cacheField name="MotiveParent" numFmtId="0">
      <sharedItems count="3">
        <s v="Deliberate"/>
        <s v="Accidental"/>
        <s v="Not Known"/>
      </sharedItems>
    </cacheField>
    <cacheField name="MotiveAD" numFmtId="0">
      <sharedItems count="2">
        <s v="Deliberate"/>
        <s v="Accidental"/>
      </sharedItems>
    </cacheField>
    <cacheField name="IgnitionToDiscovery" numFmtId="0">
      <sharedItems containsBlank="1" count="7">
        <s v="Not known"/>
        <m/>
        <s v="Over 2 hours"/>
        <s v="Over 30 minutes and up to 2 hours"/>
        <s v="Under 5 minutes"/>
        <s v="5 to 30 minutes"/>
        <s v="Immediately"/>
      </sharedItems>
    </cacheField>
    <cacheField name="DiscoveryToCall" numFmtId="0">
      <sharedItems containsBlank="1" count="8">
        <s v="Not known"/>
        <m/>
        <s v="Immediately"/>
        <s v="Under 5 minutes"/>
        <s v="5 to 30 minutes"/>
        <s v="Over 30 minutes and up to 2 hours"/>
        <s v="Over 2 hours"/>
        <s v=""/>
      </sharedItems>
    </cacheField>
    <cacheField name="NumEvacuatedWithoutAssistance" numFmtId="0">
      <sharedItems containsString="0" containsBlank="1" containsNumber="1" containsInteger="1" minValue="0" maxValue="999"/>
    </cacheField>
    <cacheField name="NumEvacuatedWithAssistance" numFmtId="0">
      <sharedItems containsBlank="1"/>
    </cacheField>
    <cacheField name="DG_IsUnsuitableAccommodation" numFmtId="0">
      <sharedItems containsBlank="1" count="3">
        <m/>
        <b v="0"/>
        <b v="1"/>
      </sharedItems>
    </cacheField>
    <cacheField name="Action" numFmtId="0">
      <sharedItems containsBlank="1"/>
    </cacheField>
    <cacheField name="ActionParent" numFmtId="0">
      <sharedItems containsBlank="1" count="7">
        <s v="Hosereels, jets, monitors"/>
        <s v="None"/>
        <s v="Small means"/>
        <s v="Non-portable / fixed sources"/>
        <m/>
        <s v="Portable extinguishers"/>
        <s v="Other"/>
      </sharedItems>
    </cacheField>
    <cacheField name="PropSubCat_RubbishOpenLand" numFmtId="0">
      <sharedItems count="7">
        <s v="Open Land"/>
        <s v="Rubbish"/>
        <s v="Derelict Building"/>
        <s v="Derelict Vehicle"/>
        <s v="Other Outdoor Structure"/>
        <s v="Other"/>
        <s v="Other Vehicle"/>
      </sharedItems>
    </cacheField>
    <cacheField name="PropertyCategory" numFmtId="0">
      <sharedItems containsBlank="1" count="10">
        <s v="Outdoor"/>
        <s v="Outdoor Structure"/>
        <s v="Non Residential"/>
        <s v="Dwelling"/>
        <s v="Road Vehicle"/>
        <s v="Other Residential"/>
        <m/>
        <s v="Boat"/>
        <s v="Rail Vehicle"/>
        <s v="Aircraft"/>
      </sharedItems>
    </cacheField>
    <cacheField name="PropertyType" numFmtId="0">
      <sharedItems containsBlank="1"/>
    </cacheField>
    <cacheField name="DG_IsSheltered" numFmtId="0">
      <sharedItems containsSemiMixedTypes="0" containsString="0" containsNumber="1" containsInteger="1" minValue="0" maxValue="1" count="2">
        <n v="0"/>
        <n v="1"/>
      </sharedItems>
    </cacheField>
    <cacheField name="ParentPropertyType" numFmtId="0">
      <sharedItems containsBlank="1"/>
    </cacheField>
    <cacheField name="PropertyClass" numFmtId="0">
      <sharedItems count="6">
        <s v="Outdoor"/>
        <s v="Non Residential"/>
        <s v="Dwelling"/>
        <s v="Transport"/>
        <s v="Other Residential"/>
        <s v=""/>
      </sharedItems>
    </cacheField>
    <cacheField name="TenureDescription" numFmtId="0">
      <sharedItems containsBlank="1"/>
    </cacheField>
    <cacheField name="IgnToCallDuration" numFmtId="0">
      <sharedItems count="5">
        <s v="5_not known"/>
        <s v="4_&gt;=10min"/>
        <s v="2_&lt;5min"/>
        <s v="3_&lt;10min"/>
        <s v="1_immediately"/>
      </sharedItems>
    </cacheField>
    <cacheField name="AtStopDamageSpreadSize" numFmtId="0">
      <sharedItems containsBlank="1" count="28">
        <m/>
        <s v="Limited to 2 floors (not whole building)"/>
        <s v="Limited to item 1st ignited"/>
        <s v="Driver/Passenger compartment"/>
        <s v="Whole building"/>
        <s v="Limited to room of origin"/>
        <s v="Engine compartment"/>
        <s v="Whole vehicle"/>
        <s v="Fuel tank"/>
        <s v="Separate luggage compartment of vehicle"/>
        <s v=""/>
        <s v="Affecting more than 2 floors (not whole building)"/>
        <s v="Limited to floor of origin (not whole building)"/>
        <s v="Not applicable"/>
        <s v="Roof space and other floors(s)"/>
        <s v="Wheels/Tyres/Brakes/Axles/Bearings"/>
        <s v="Roof/Roof rack (exterior to vehicle)"/>
        <s v="Roof space only"/>
        <s v="Limited to deck of origin"/>
        <s v="Whole roof (including roof space)"/>
        <s v="Single carriage"/>
        <s v="Engine/Engines"/>
        <s v="External roof only"/>
        <s v="Whole boat"/>
        <s v="Limited to 2 decks"/>
        <s v="Whole aircraft"/>
        <s v="Affecting more than 2 decks, not whole boat"/>
        <s v="More than one carriage, not whole train"/>
      </sharedItems>
    </cacheField>
    <cacheField name="FireDamageArea" numFmtId="0">
      <sharedItems containsBlank="1" count="14">
        <m/>
        <s v="11 - 20"/>
        <s v="Up to 5"/>
        <s v="None"/>
        <s v="6 - 10"/>
        <s v="21 - 50"/>
        <s v="101 - 200"/>
        <s v="51 - 100"/>
        <s v="501 - 1,000"/>
        <s v="201 - 500"/>
        <s v="5,001 - 10,000"/>
        <s v="1,001 - 2,000"/>
        <s v="2,001 - 5,000"/>
        <s v="Over 10,000"/>
      </sharedItems>
    </cacheField>
    <cacheField name="totaldamageareaid" numFmtId="0">
      <sharedItems containsBlank="1" count="14">
        <m/>
        <s v="51 - 100"/>
        <s v="Up to 5"/>
        <s v="11 - 20"/>
        <s v="21 - 50"/>
        <s v="None"/>
        <s v="6 - 10"/>
        <s v="201 - 500"/>
        <s v="101 - 200"/>
        <s v="2,001 - 5,000"/>
        <s v="1,001 - 2,000"/>
        <s v="501 - 1,000"/>
        <s v="5,001 - 10,000"/>
        <s v="Over 10,000"/>
      </sharedItems>
    </cacheField>
    <cacheField name="OriginRoomSizeArea" numFmtId="0">
      <sharedItems containsBlank="1" count="16">
        <m/>
        <s v="None"/>
        <s v="6 - 10"/>
        <s v="21 - 50"/>
        <s v="Up to 5"/>
        <s v="11 - 20"/>
        <s v="51 - 100"/>
        <s v="Over 10,000"/>
        <s v="101 - 200"/>
        <s v="501 - 1,000"/>
        <s v="2,001 - 5,000"/>
        <s v="201 - 500"/>
        <s v="1,001 - 2,000"/>
        <s v=""/>
        <s v="5,001 - 10,000"/>
        <s v="Over 10,000 - Specify in Hectares"/>
      </sharedItems>
    </cacheField>
    <cacheField name="OriginFloorSizeArea" numFmtId="0">
      <sharedItems containsBlank="1" count="16">
        <m/>
        <s v="None"/>
        <s v="6 - 10"/>
        <s v="1,001 - 2,000"/>
        <s v="11 - 20"/>
        <s v="51 - 100"/>
        <s v="Up to 5"/>
        <s v="21 - 50"/>
        <s v="101 - 200"/>
        <s v="201 - 500"/>
        <s v="Over 10,000"/>
        <s v="5,001 - 10,000"/>
        <s v="501 - 1,000"/>
        <s v="2,001 - 5,000"/>
        <s v=""/>
        <s v="Over 10,000 - Specify in Hectares"/>
      </sharedItems>
    </cacheField>
    <cacheField name="NumAllDeaths" numFmtId="0">
      <sharedItems containsSemiMixedTypes="0" containsString="0" containsNumber="1" containsInteger="1" minValue="0" maxValue="71" count="8">
        <n v="0"/>
        <n v="1"/>
        <n v="2"/>
        <n v="4"/>
        <n v="3"/>
        <n v="5"/>
        <n v="6"/>
        <n v="71"/>
      </sharedItems>
    </cacheField>
    <cacheField name="NumAllDeathsFLAG" numFmtId="0">
      <sharedItems containsSemiMixedTypes="0" containsString="0" containsNumber="1" containsInteger="1" minValue="0" maxValue="1" count="2">
        <n v="0"/>
        <n v="1"/>
      </sharedItems>
    </cacheField>
    <cacheField name="NumAllInjury" numFmtId="0">
      <sharedItems containsSemiMixedTypes="0" containsString="0" containsNumber="1" containsInteger="1" minValue="0" maxValue="109" count="22">
        <n v="0"/>
        <n v="1"/>
        <n v="5"/>
        <n v="2"/>
        <n v="7"/>
        <n v="3"/>
        <n v="6"/>
        <n v="4"/>
        <n v="8"/>
        <n v="14"/>
        <n v="10"/>
        <n v="12"/>
        <n v="11"/>
        <n v="13"/>
        <n v="9"/>
        <n v="20"/>
        <n v="16"/>
        <n v="15"/>
        <n v="19"/>
        <n v="17"/>
        <n v="109"/>
        <n v="29"/>
      </sharedItems>
    </cacheField>
    <cacheField name="NumAllInjuryFLAG" numFmtId="0">
      <sharedItems containsSemiMixedTypes="0" containsString="0" containsNumber="1" containsInteger="1" minValue="0" maxValue="1" count="2">
        <n v="0"/>
        <n v="1"/>
      </sharedItems>
    </cacheField>
    <cacheField name="NumFireDeaths" numFmtId="0">
      <sharedItems containsSemiMixedTypes="0" containsString="0" containsNumber="1" containsInteger="1" minValue="0" maxValue="71" count="8">
        <n v="0"/>
        <n v="1"/>
        <n v="2"/>
        <n v="4"/>
        <n v="3"/>
        <n v="5"/>
        <n v="6"/>
        <n v="71"/>
      </sharedItems>
    </cacheField>
    <cacheField name="NumAllFireInjuries" numFmtId="0">
      <sharedItems containsSemiMixedTypes="0" containsString="0" containsNumber="1" containsInteger="1" minValue="0" maxValue="109" count="22">
        <n v="0"/>
        <n v="1"/>
        <n v="5"/>
        <n v="2"/>
        <n v="7"/>
        <n v="3"/>
        <n v="6"/>
        <n v="4"/>
        <n v="8"/>
        <n v="14"/>
        <n v="10"/>
        <n v="12"/>
        <n v="11"/>
        <n v="13"/>
        <n v="9"/>
        <n v="20"/>
        <n v="16"/>
        <n v="15"/>
        <n v="19"/>
        <n v="17"/>
        <n v="109"/>
        <n v="29"/>
      </sharedItems>
    </cacheField>
    <cacheField name="NumPrecautionaryChecks" numFmtId="0">
      <sharedItems containsSemiMixedTypes="0" containsString="0" containsNumber="1" containsInteger="1" minValue="0" maxValue="31" count="14">
        <n v="0"/>
        <n v="1"/>
        <n v="3"/>
        <n v="5"/>
        <n v="2"/>
        <n v="6"/>
        <n v="4"/>
        <n v="9"/>
        <n v="11"/>
        <n v="7"/>
        <n v="8"/>
        <n v="13"/>
        <n v="14"/>
        <n v="31"/>
      </sharedItems>
    </cacheField>
    <cacheField name="NumFirstAidOnScene" numFmtId="0">
      <sharedItems containsSemiMixedTypes="0" containsString="0" containsNumber="1" containsInteger="1" minValue="0" maxValue="13" count="14">
        <n v="0"/>
        <n v="1"/>
        <n v="4"/>
        <n v="6"/>
        <n v="2"/>
        <n v="5"/>
        <n v="3"/>
        <n v="8"/>
        <n v="11"/>
        <n v="10"/>
        <n v="7"/>
        <n v="9"/>
        <n v="13"/>
        <n v="12"/>
      </sharedItems>
    </cacheField>
    <cacheField name="NumHospitalSerious" numFmtId="0">
      <sharedItems containsSemiMixedTypes="0" containsString="0" containsNumber="1" containsInteger="1" minValue="0" maxValue="67" count="8">
        <n v="0"/>
        <n v="1"/>
        <n v="2"/>
        <n v="3"/>
        <n v="5"/>
        <n v="4"/>
        <n v="8"/>
        <n v="67"/>
      </sharedItems>
    </cacheField>
    <cacheField name="NumHospitalSlight" numFmtId="0">
      <sharedItems containsSemiMixedTypes="0" containsString="0" containsNumber="1" containsInteger="1" minValue="0" maxValue="22" count="16">
        <n v="0"/>
        <n v="1"/>
        <n v="2"/>
        <n v="3"/>
        <n v="6"/>
        <n v="5"/>
        <n v="4"/>
        <n v="14"/>
        <n v="10"/>
        <n v="15"/>
        <n v="7"/>
        <n v="8"/>
        <n v="17"/>
        <n v="12"/>
        <n v="19"/>
        <n v="22"/>
      </sharedItems>
    </cacheField>
    <cacheField name="NumAllFireInjuriesFLAG" numFmtId="0">
      <sharedItems containsSemiMixedTypes="0" containsString="0" containsNumber="1" containsInteger="1" minValue="0" maxValue="1" count="2">
        <n v="0"/>
        <n v="1"/>
      </sharedItems>
    </cacheField>
    <cacheField name="NumFireDeathsFLAG" numFmtId="0">
      <sharedItems containsSemiMixedTypes="0" containsString="0" containsNumber="1" containsInteger="1" minValue="0" maxValue="1" count="2">
        <n v="0"/>
        <n v="1"/>
      </sharedItems>
    </cacheField>
    <cacheField name="NumSevereFireInjuries" numFmtId="0">
      <sharedItems containsSemiMixedTypes="0" containsString="0" containsNumber="1" containsInteger="1" minValue="0" maxValue="77" count="21">
        <n v="0"/>
        <n v="1"/>
        <n v="2"/>
        <n v="3"/>
        <n v="6"/>
        <n v="5"/>
        <n v="4"/>
        <n v="14"/>
        <n v="7"/>
        <n v="8"/>
        <n v="12"/>
        <n v="13"/>
        <n v="9"/>
        <n v="20"/>
        <n v="15"/>
        <n v="11"/>
        <n v="10"/>
        <n v="17"/>
        <n v="19"/>
        <n v="77"/>
        <n v="22"/>
      </sharedItems>
    </cacheField>
    <cacheField name="NumNonSevereFireInjuries" numFmtId="0">
      <sharedItems containsSemiMixedTypes="0" containsString="0" containsNumber="1" containsInteger="1" minValue="0" maxValue="32" count="16">
        <n v="0"/>
        <n v="1"/>
        <n v="4"/>
        <n v="6"/>
        <n v="2"/>
        <n v="3"/>
        <n v="5"/>
        <n v="8"/>
        <n v="14"/>
        <n v="11"/>
        <n v="19"/>
        <n v="7"/>
        <n v="9"/>
        <n v="13"/>
        <n v="32"/>
        <n v="12"/>
      </sharedItems>
    </cacheField>
    <cacheField name="NumSevereFireInjuriesFLAG" numFmtId="0">
      <sharedItems containsSemiMixedTypes="0" containsString="0" containsNumber="1" containsInteger="1" minValue="0" maxValue="1" count="2">
        <n v="0"/>
        <n v="1"/>
      </sharedItems>
    </cacheField>
    <cacheField name="NumFireInjuries_allExceptPrecautionary" numFmtId="0">
      <sharedItems containsSemiMixedTypes="0" containsString="0" containsNumber="1" containsInteger="1" minValue="0" maxValue="78" count="22">
        <n v="0"/>
        <n v="1"/>
        <n v="5"/>
        <n v="2"/>
        <n v="7"/>
        <n v="3"/>
        <n v="6"/>
        <n v="4"/>
        <n v="8"/>
        <n v="14"/>
        <n v="12"/>
        <n v="13"/>
        <n v="9"/>
        <n v="20"/>
        <n v="15"/>
        <n v="11"/>
        <n v="10"/>
        <n v="16"/>
        <n v="17"/>
        <n v="19"/>
        <n v="78"/>
        <n v="29"/>
      </sharedItems>
    </cacheField>
    <cacheField name="NumFireInjuries_allExceptPrecautionaryFLAG" numFmtId="0">
      <sharedItems containsSemiMixedTypes="0" containsString="0" containsNumber="1" containsInteger="1" minValue="0" maxValue="1" count="2">
        <n v="0"/>
        <n v="1"/>
      </sharedItems>
    </cacheField>
    <cacheField name="FI_DidFireInvestigationAttend" numFmtId="0">
      <sharedItems count="2">
        <s v="No"/>
        <s v="Yes"/>
      </sharedItems>
    </cacheField>
    <cacheField name="FI_FireInvestigationAttendanceID" numFmtId="0">
      <sharedItems containsString="0" containsBlank="1" containsNumber="1" containsInteger="1" minValue="1" maxValue="57221"/>
    </cacheField>
    <cacheField name="FI_WasEfitCompleted" numFmtId="0">
      <sharedItems count="2">
        <s v="No"/>
        <s v="Yes"/>
      </sharedItems>
    </cacheField>
    <cacheField name="PossibleMentalHealthIssues" numFmtId="0">
      <sharedItems containsBlank="1" count="3">
        <m/>
        <b v="1"/>
        <b v="0"/>
      </sharedItems>
    </cacheField>
    <cacheField name="PossibleMobilityIssues" numFmtId="0">
      <sharedItems containsBlank="1" count="3">
        <m/>
        <b v="1"/>
        <b v="0"/>
      </sharedItems>
    </cacheField>
    <cacheField name="EvidenceOfAlcoholConsumption" numFmtId="0">
      <sharedItems containsBlank="1" count="3">
        <m/>
        <b v="0"/>
        <b v="1"/>
      </sharedItems>
    </cacheField>
    <cacheField name="EvidenceOfPrescriptionDrugUse" numFmtId="0">
      <sharedItems containsBlank="1" count="3">
        <m/>
        <b v="1"/>
        <b v="0"/>
      </sharedItems>
    </cacheField>
    <cacheField name="EvidenceOfRecreationalDrugUse" numFmtId="0">
      <sharedItems containsBlank="1" count="3">
        <m/>
        <b v="0"/>
        <b v="1"/>
      </sharedItems>
    </cacheField>
    <cacheField name="socialcarebeingreceived" numFmtId="0">
      <sharedItems containsBlank="1" count="3">
        <m/>
        <b v="1"/>
        <b v="0"/>
      </sharedItems>
    </cacheField>
    <cacheField name="FurtherInformation" numFmtId="0">
      <sharedItems containsBlank="1" longText="1"/>
    </cacheField>
    <cacheField name="OtherHumanFactor" numFmtId="0">
      <sharedItems containsBlank="1" count="11">
        <m/>
        <s v="Distraction"/>
        <s v="None"/>
        <s v="Falling asleep/asleep"/>
        <s v="Other"/>
        <s v="Other medical condition/illness"/>
        <s v="Not known"/>
        <s v="Disabled"/>
        <s v="Temporary lack of physical mobility"/>
        <s v="Excessive and dangerous storage"/>
        <s v=""/>
      </sharedItems>
    </cacheField>
    <cacheField name="PropertyCoveredByRro" numFmtId="0">
      <sharedItems containsBlank="1" count="3">
        <m/>
        <b v="1"/>
        <b v="0"/>
      </sharedItems>
    </cacheField>
    <cacheField name="easting" numFmtId="0">
      <sharedItems containsString="0" containsBlank="1" containsNumber="1" containsInteger="1" minValue="530859" maxValue="5610752"/>
    </cacheField>
    <cacheField name="northing" numFmtId="0">
      <sharedItems containsString="0" containsBlank="1" containsNumber="1" containsInteger="1" minValue="166794" maxValue="2008830"/>
    </cacheField>
    <cacheField name="Longitude" numFmtId="0">
      <sharedItems containsString="0" containsBlank="1" containsNumber="1" minValue="-0.50790264159999998" maxValue="0.32145434280000001"/>
    </cacheField>
    <cacheField name="Latitude" numFmtId="0">
      <sharedItems containsString="0" containsBlank="1" containsNumber="1" minValue="0" maxValue="51.691431502900002"/>
    </cacheField>
    <cacheField name="PaonDescription" numFmtId="0">
      <sharedItems containsBlank="1"/>
    </cacheField>
    <cacheField name="OrganisationName" numFmtId="0">
      <sharedItems containsBlank="1"/>
    </cacheField>
    <cacheField name="OrganisationDetail" numFmtId="0">
      <sharedItems containsBlank="1"/>
    </cacheField>
    <cacheField name="SaonDescription" numFmtId="0">
      <sharedItems containsBlank="1"/>
    </cacheField>
    <cacheField name="StreetDescriptor" numFmtId="0">
      <sharedItems containsBlank="1"/>
    </cacheField>
    <cacheField name="PostCode" numFmtId="0">
      <sharedItems containsBlank="1"/>
    </cacheField>
    <cacheField name="GisWardPre2014Code" numFmtId="0">
      <sharedItems containsBlank="1"/>
    </cacheField>
    <cacheField name="GisWardPre2014Name" numFmtId="0">
      <sharedItems containsBlank="1"/>
    </cacheField>
    <cacheField name="IncGeo_BoroughCode" numFmtId="0">
      <sharedItems/>
    </cacheField>
    <cacheField name="IncGeo_BoroughName" numFmtId="0">
      <sharedItems containsBlank="1" count="44">
        <s v="BROMLEY"/>
        <s v="BEXLEY"/>
        <s v="LAMBETH"/>
        <s v="HARINGEY"/>
        <s v="MERTON"/>
        <s v="NEWHAM"/>
        <s v="RICHMOND UPON THAMES"/>
        <s v="GREENWICH"/>
        <s v="WALTHAM FOREST"/>
        <s v="HAVERING"/>
        <s v="CROYDON"/>
        <s v="CAMDEN"/>
        <s v="REDBRIDGE"/>
        <s v="TOWER HAMLETS"/>
        <s v="KINGSTON UPON THAMES"/>
        <s v="HOUNSLOW"/>
        <s v="BRENT"/>
        <s v="SUTTON"/>
        <s v="HAMMERSMITH AND FULHAM"/>
        <s v="WESTMINSTER"/>
        <s v="HARROW"/>
        <s v="EALING"/>
        <s v="HACKNEY"/>
        <s v="ENFIELD"/>
        <s v="SOUTHWARK"/>
        <s v="LEWISHAM"/>
        <s v="BARKING AND DAGENHAM"/>
        <s v="WANDSWORTH"/>
        <s v="BARNET"/>
        <s v="CITY OF LONDON"/>
        <s v="ISLINGTON"/>
        <s v="HILLINGDON"/>
        <s v="KENSINGTON AND CHELSEA"/>
        <s v=" Not geo-coded"/>
        <s v=""/>
        <m u="1"/>
        <s v="Thurrock" u="1"/>
        <s v="Sevenoaks" u="1"/>
        <s v="Reigate and Banstead" u="1"/>
        <s v="Epping Forest" u="1"/>
        <s v="South Bucks" u="1"/>
        <s v="Epsom and Ewell" u="1"/>
        <s v="Broxbourne" u="1"/>
        <s v="Tandridge" u="1"/>
      </sharedItems>
    </cacheField>
    <cacheField name="IncGeo_WardCode" numFmtId="0">
      <sharedItems/>
    </cacheField>
    <cacheField name="IncGeo_WardName" numFmtId="0">
      <sharedItems/>
    </cacheField>
    <cacheField name="IncGeo_DACarea" numFmtId="0">
      <sharedItems count="5">
        <s v="South East"/>
        <s v="South West"/>
        <s v="North West"/>
        <s v="North East"/>
        <s v=" Not geo-coded"/>
      </sharedItems>
    </cacheField>
    <cacheField name="StnGround" numFmtId="0">
      <sharedItems/>
    </cacheField>
    <cacheField name="StnGroundName" numFmtId="0">
      <sharedItems/>
    </cacheField>
    <cacheField name="StnGrndBorough" numFmtId="0">
      <sharedItems/>
    </cacheField>
    <cacheField name="LondonBorough" numFmtId="0">
      <sharedItems count="3">
        <s v="Outer London"/>
        <s v="Inner London"/>
        <s v=" Not geo-coded"/>
      </sharedItems>
    </cacheField>
    <cacheField name="SpecialBuildingConstruction" numFmtId="0">
      <sharedItems containsBlank="1" count="11">
        <m/>
        <s v="None"/>
        <s v="Timber framed"/>
        <s v="Cladding "/>
        <s v="Sandwich panels"/>
        <s v="Not known"/>
        <s v="Other"/>
        <s v="Large single storey retail premises"/>
        <s v="Atria"/>
        <s v=""/>
        <s v="Thatch "/>
      </sharedItems>
    </cacheField>
    <cacheField name="FinalITCcodestring" numFmtId="0">
      <sharedItems containsBlank="1"/>
    </cacheField>
    <cacheField name="ITCCodestringA" numFmtId="0">
      <sharedItems containsBlank="1"/>
    </cacheField>
    <cacheField name="MaxPF" numFmtId="0">
      <sharedItems count="18">
        <s v=""/>
        <s v="4PF"/>
        <s v="5PF"/>
        <s v="6PF"/>
        <s v="20PF"/>
        <s v="8PF"/>
        <s v="3PF"/>
        <s v="12PF"/>
        <s v="15PF"/>
        <s v="10PF"/>
        <s v="7PF"/>
        <s v="30PF"/>
        <s v="14PF"/>
        <s v="18PF"/>
        <s v="11PF"/>
        <s v="40PF"/>
        <s v="9PF"/>
        <s v="25PF"/>
      </sharedItems>
    </cacheField>
    <cacheField name="NumPumps" numFmtId="0">
      <sharedItems containsString="0" containsBlank="1" containsNumber="1" containsInteger="1" minValue="1" maxValue="123"/>
    </cacheField>
    <cacheField name="NumAppliances" numFmtId="0">
      <sharedItems containsString="0" containsBlank="1" containsNumber="1" containsInteger="1" minValue="1" maxValue="177"/>
    </cacheField>
    <cacheField name="PFMakeUp" numFmtId="0">
      <sharedItems count="17">
        <s v="0"/>
        <s v="4"/>
        <s v="5"/>
        <s v="6"/>
        <s v="20"/>
        <s v="8"/>
        <s v="3"/>
        <s v="12"/>
        <s v="15"/>
        <s v="10"/>
        <s v="7"/>
        <s v="30"/>
        <s v="18"/>
        <s v="11"/>
        <s v="40"/>
        <s v="9"/>
        <s v="25"/>
      </sharedItems>
    </cacheField>
    <cacheField name="Res_NumNILPumps" numFmtId="0">
      <sharedItems containsSemiMixedTypes="0" containsString="0" containsNumber="1" containsInteger="1" minValue="0" maxValue="0" count="1">
        <n v="0"/>
      </sharedItems>
    </cacheField>
    <cacheField name="Res_NumAttendedPumps" numFmtId="0">
      <sharedItems containsSemiMixedTypes="0" containsString="0" containsNumber="1" containsInteger="1" minValue="0" maxValue="442"/>
    </cacheField>
    <cacheField name="Res_NumAerialsinitial" numFmtId="0">
      <sharedItems containsSemiMixedTypes="0" containsString="0" containsNumber="1" containsInteger="1" minValue="0" maxValue="1" count="2">
        <n v="0"/>
        <n v="1"/>
      </sharedItems>
    </cacheField>
    <cacheField name="Res_NumAerials" numFmtId="0">
      <sharedItems containsSemiMixedTypes="0" containsString="0" containsNumber="1" containsInteger="1" minValue="0" maxValue="67"/>
    </cacheField>
    <cacheField name="Res_NumFRU" numFmtId="0">
      <sharedItems containsSemiMixedTypes="0" containsString="0" containsNumber="1" containsInteger="1" minValue="0" maxValue="25" count="16">
        <n v="0"/>
        <n v="1"/>
        <n v="2"/>
        <n v="4"/>
        <n v="3"/>
        <n v="9"/>
        <n v="11"/>
        <n v="8"/>
        <n v="7"/>
        <n v="5"/>
        <n v="6"/>
        <n v="21"/>
        <n v="14"/>
        <n v="22"/>
        <n v="23"/>
        <n v="25"/>
      </sharedItems>
    </cacheField>
    <cacheField name="Res_GM" numFmtId="0">
      <sharedItems containsSemiMixedTypes="0" containsString="0" containsNumber="1" containsInteger="1" minValue="0" maxValue="57" count="27">
        <n v="0"/>
        <n v="1"/>
        <n v="4"/>
        <n v="2"/>
        <n v="3"/>
        <n v="19"/>
        <n v="6"/>
        <n v="7"/>
        <n v="13"/>
        <n v="5"/>
        <n v="8"/>
        <n v="9"/>
        <n v="10"/>
        <n v="14"/>
        <n v="11"/>
        <n v="12"/>
        <n v="17"/>
        <n v="18"/>
        <n v="24"/>
        <n v="15"/>
        <n v="26"/>
        <n v="27"/>
        <n v="57"/>
        <n v="28"/>
        <n v="25"/>
        <n v="22"/>
        <n v="16"/>
      </sharedItems>
    </cacheField>
    <cacheField name="Res_SM" numFmtId="0">
      <sharedItems containsSemiMixedTypes="0" containsString="0" containsNumber="1" containsInteger="1" minValue="0" maxValue="153"/>
    </cacheField>
    <cacheField name="MainCause" numFmtId="0">
      <sharedItems containsBlank="1"/>
    </cacheField>
    <cacheField name="Motive" numFmtId="0">
      <sharedItems containsBlank="1" count="7">
        <s v="Motive: Deliberate - others property"/>
        <m/>
        <s v="Motive: Accidental"/>
        <s v="Motive: Deliberate - own property"/>
        <s v="Motive: Not known"/>
        <s v="Motive: Deliberate - unknown owner"/>
        <s v="Other"/>
      </sharedItems>
    </cacheField>
    <cacheField name="IgnitionSourcePower" numFmtId="0">
      <sharedItems containsBlank="1" count="18">
        <s v="Unknown"/>
        <m/>
        <s v="Not applicable"/>
        <s v="Electricity"/>
        <s v="Other"/>
        <s v="Gas - mains"/>
        <s v="Gas - cylinder"/>
        <s v=""/>
        <s v="Petrol"/>
        <s v="Wood"/>
        <s v="Diesel or fuel oil"/>
        <s v="Other liquid fuel, inc meths"/>
        <s v="Other solid fuel"/>
        <s v="Coal or coke"/>
        <s v="Paraffin, kerosene or aviation fuel"/>
        <s v="Heavy oils"/>
        <s v="Paper products, waste solid material"/>
        <s v="Oil-based solid fuels"/>
      </sharedItems>
    </cacheField>
    <cacheField name="ParentIgnSource" numFmtId="0">
      <sharedItems containsBlank="1" count="14">
        <m/>
        <s v="Smoking related"/>
        <s v="Electricity supply"/>
        <s v="Naked flame"/>
        <s v="Cooking appliance"/>
        <s v="Office equipment"/>
        <s v="Matches and candles"/>
        <s v="Heating equipment"/>
        <s v="Other domestic style appliance"/>
        <s v="Vehicles only"/>
        <s v="Industrial equipment"/>
        <s v="Fuel/Chemical"/>
        <s v="Electric lighting"/>
        <s v="Bombs and explosives"/>
      </sharedItems>
    </cacheField>
    <cacheField name="IgnitionSource" numFmtId="0">
      <sharedItems containsBlank="1"/>
    </cacheField>
    <cacheField name="DangerousSubstanceInvolved" numFmtId="0">
      <sharedItems containsBlank="1" count="10">
        <s v="None"/>
        <m/>
        <s v="Flammable liquids"/>
        <s v="Fireworks"/>
        <s v="Gases"/>
        <s v="Flammable solids"/>
        <s v="Acetylene"/>
        <s v="Other explosives"/>
        <s v="Ammunition"/>
        <s v="Other substance"/>
      </sharedItems>
    </cacheField>
    <cacheField name="DangerousSubstanceInvolvedOther" numFmtId="0">
      <sharedItems containsBlank="1"/>
    </cacheField>
    <cacheField name="ExplosiveSubstance" numFmtId="0">
      <sharedItems containsBlank="1" count="10">
        <m/>
        <s v="Fireworks"/>
        <s v="Gases"/>
        <s v="Flammable solids"/>
        <s v="Flammable liquids"/>
        <s v="Other explosives"/>
        <s v="Acetylene"/>
        <s v=""/>
        <s v="Other substances"/>
        <s v="Electricity"/>
      </sharedItems>
    </cacheField>
    <cacheField name="ExplosionSubstanceOther" numFmtId="0">
      <sharedItems containsBlank="1"/>
    </cacheField>
    <cacheField name="ExplosiveContainer" numFmtId="0">
      <sharedItems containsBlank="1" count="11">
        <m/>
        <s v="None"/>
        <s v="Cans"/>
        <s v="Pipe/Pipeline"/>
        <s v="Cylinders"/>
        <s v="Other"/>
        <s v="Tank/s"/>
        <s v="Bottles"/>
        <s v="Not known"/>
        <s v=""/>
        <s v="Drums"/>
      </sharedItems>
    </cacheField>
    <cacheField name="ExplosionContainersOther" numFmtId="0">
      <sharedItems containsBlank="1"/>
    </cacheField>
    <cacheField name="WasExplosion" numFmtId="0">
      <sharedItems containsString="0" containsBlank="1" containsNumber="1" containsInteger="1" minValue="0" maxValue="2" count="4">
        <n v="0"/>
        <m/>
        <n v="2"/>
        <n v="1"/>
      </sharedItems>
    </cacheField>
    <cacheField name="IgnitionSourceOther" numFmtId="0">
      <sharedItems containsBlank="1"/>
    </cacheField>
    <cacheField name="ItemFirstIgnited" numFmtId="0">
      <sharedItems containsBlank="1"/>
    </cacheField>
    <cacheField name="ParentItemFirstIgnited" numFmtId="0">
      <sharedItems containsBlank="1" count="16">
        <s v="Vegetation"/>
        <m/>
        <s v="External"/>
        <s v="Rubbish/Waste/Recycling"/>
        <s v="Internal"/>
        <s v="Foam, rubber, plastic"/>
        <s v="Food"/>
        <s v="Other/Not known"/>
        <s v="Paper/Cardboard"/>
        <s v="Explosives, gas, chemicals"/>
        <s v="Furniture/furnishings"/>
        <s v="Clothing/Textiles"/>
        <s v="Recycling"/>
        <s v="Wood"/>
        <s v="Animal"/>
        <s v="Decoration/Celebration"/>
      </sharedItems>
    </cacheField>
    <cacheField name="LocationFireStarted" numFmtId="0">
      <sharedItems containsBlank="1"/>
    </cacheField>
    <cacheField name="LocationOfFirestartOther" numFmtId="0">
      <sharedItems containsBlank="1"/>
    </cacheField>
    <cacheField name="HouseholdOccupancy" numFmtId="0">
      <sharedItems containsBlank="1" count="12">
        <m/>
        <s v="Couple with dependent child/ren"/>
        <s v="Other"/>
        <s v="Lone person under pensionable age"/>
        <s v="Not known"/>
        <s v="Lone person over pensionable age"/>
        <s v="Lone parent with dependent child/ren"/>
        <s v="3 or more adults under pensionable age, no child/ren"/>
        <s v="Couple one or more over pensionable age, no children"/>
        <s v="Couple both under pensionable age with no children"/>
        <s v="3 or more adults  with dependent child/ren"/>
        <s v=""/>
      </sharedItems>
    </cacheField>
    <cacheField name="OccupationStatus" numFmtId="0">
      <sharedItems containsBlank="1" count="5">
        <m/>
        <s v="Yes - in use or occupied"/>
        <s v="No - unoccupied permanently (vacant)"/>
        <s v="No - under construction"/>
        <s v="Not known"/>
      </sharedItems>
    </cacheField>
    <cacheField name="IgnitionSourcePowerGroup" numFmtId="0">
      <sharedItems count="3">
        <s v="Other"/>
        <s v="Electricity"/>
        <s v="Gas"/>
      </sharedItems>
    </cacheField>
    <cacheField name="MainCauseGroup" numFmtId="0">
      <sharedItems count="3">
        <s v="Human Element"/>
        <s v="Faulty Appliance or Supply"/>
        <s v="Other"/>
      </sharedItems>
    </cacheField>
    <cacheField name="IgnitionSourceGroup" numFmtId="0">
      <sharedItems count="15">
        <s v="Not confirmed"/>
        <s v="Other ignition source"/>
        <s v="Smoking related"/>
        <s v="Electrical distribution"/>
        <s v="Cooker"/>
        <s v="Other item"/>
        <s v="Audio-Visual"/>
        <s v="Matches and Candles"/>
        <s v="Kitchen appliances"/>
        <s v="Vehicle related"/>
        <s v="Lighting"/>
        <s v="White goods"/>
        <s v="DIY"/>
        <s v="Heating appliances"/>
        <s v="Domestic appliances"/>
      </sharedItems>
    </cacheField>
    <cacheField name="ActionBased" numFmtId="0">
      <sharedItems count="5">
        <s v="5+"/>
        <s v="Large"/>
        <s v="Medium"/>
        <s v="None"/>
        <s v="Small"/>
      </sharedItems>
    </cacheField>
    <cacheField name="CausedBy" numFmtId="0">
      <sharedItems containsBlank="1" count="11">
        <s v="Person, age not known"/>
        <m/>
        <s v="Adult (18 - 64)"/>
        <s v="Not known"/>
        <s v="Other"/>
        <s v="Elderly (65 plus)"/>
        <s v="Youth (10 - 17)"/>
        <s v="Child (0 - 9)"/>
        <s v="Animal"/>
        <s v="Adult (18 plus)"/>
        <s v=""/>
      </sharedItems>
    </cacheField>
    <cacheField name="DG_IsCookingFire" numFmtId="0">
      <sharedItems containsSemiMixedTypes="0" containsString="0" containsNumber="1" containsInteger="1" minValue="0" maxValue="1" count="2">
        <n v="0"/>
        <n v="1"/>
      </sharedItems>
    </cacheField>
    <cacheField name="DG_IsSmokingRelated" numFmtId="0">
      <sharedItems containsSemiMixedTypes="0" containsString="0" containsNumber="1" containsInteger="1" minValue="0" maxValue="1" count="2">
        <n v="0"/>
        <n v="1"/>
      </sharedItems>
    </cacheField>
    <cacheField name="DG_WhiteGoods" numFmtId="0">
      <sharedItems containsSemiMixedTypes="0" containsString="0" containsNumber="1" containsInteger="1" minValue="0" maxValue="1" count="2">
        <n v="0"/>
        <n v="1"/>
      </sharedItems>
    </cacheField>
    <cacheField name="DG_MatchesAndCandles" numFmtId="0">
      <sharedItems containsSemiMixedTypes="0" containsString="0" containsNumber="1" containsInteger="1" minValue="0" maxValue="1" count="2">
        <n v="0"/>
        <n v="1"/>
      </sharedItems>
    </cacheField>
    <cacheField name="DG_Heating" numFmtId="0">
      <sharedItems containsSemiMixedTypes="0" containsString="0" containsNumber="1" containsInteger="1" minValue="0" maxValue="1" count="2">
        <n v="0"/>
        <n v="1"/>
      </sharedItems>
    </cacheField>
    <cacheField name="DG_ElecDistFire" numFmtId="0">
      <sharedItems containsSemiMixedTypes="0" containsString="0" containsNumber="1" containsInteger="1" minValue="0" maxValue="1" count="2">
        <n v="0"/>
        <n v="1"/>
      </sharedItems>
    </cacheField>
    <cacheField name="DG_ElecApplFire" numFmtId="0">
      <sharedItems containsSemiMixedTypes="0" containsString="0" containsNumber="1" containsInteger="1" minValue="0" maxValue="1" count="2">
        <n v="0"/>
        <n v="1"/>
      </sharedItems>
    </cacheField>
    <cacheField name="NumberAlarmsPresent" numFmtId="0">
      <sharedItems containsString="0" containsBlank="1" containsNumber="1" containsInteger="1" minValue="1" maxValue="7" count="7">
        <m/>
        <n v="1"/>
        <n v="2"/>
        <n v="3"/>
        <n v="4"/>
        <n v="7"/>
        <n v="5"/>
      </sharedItems>
    </cacheField>
    <cacheField name="NumAlarmsOperated" numFmtId="0">
      <sharedItems containsString="0" containsBlank="1" containsNumber="1" containsInteger="1" minValue="0" maxValue="7" count="8">
        <m/>
        <n v="0"/>
        <n v="1"/>
        <n v="2"/>
        <n v="3"/>
        <n v="4"/>
        <n v="7"/>
        <n v="5"/>
      </sharedItems>
    </cacheField>
    <cacheField name="NumAlarmsDidntRaiseAlarm" numFmtId="0">
      <sharedItems containsString="0" containsBlank="1" containsNumber="1" containsInteger="1" minValue="0" maxValue="4" count="6">
        <m/>
        <n v="1"/>
        <n v="0"/>
        <n v="2"/>
        <n v="3"/>
        <n v="4"/>
      </sharedItems>
    </cacheField>
    <cacheField name="NumAlarmsOperatedAndRaisedAlarm" numFmtId="0">
      <sharedItems containsString="0" containsBlank="1" containsNumber="1" containsInteger="1" minValue="0" maxValue="7" count="7">
        <m/>
        <n v="0"/>
        <n v="1"/>
        <n v="2"/>
        <n v="3"/>
        <n v="4"/>
        <n v="7"/>
      </sharedItems>
    </cacheField>
    <cacheField name="WereActiveSafetySystemsPresent" numFmtId="0">
      <sharedItems count="3">
        <s v="No"/>
        <s v="Unknown"/>
        <s v="Yes"/>
      </sharedItems>
    </cacheField>
    <cacheField name="NumberOfFireFightingSystems" numFmtId="0">
      <sharedItems containsSemiMixedTypes="0" containsString="0" containsNumber="1" containsInteger="1" minValue="0" maxValue="7" count="6">
        <n v="0"/>
        <n v="1"/>
        <n v="7"/>
        <n v="2"/>
        <n v="3"/>
        <n v="4"/>
      </sharedItems>
    </cacheField>
    <cacheField name="Compartmentation" numFmtId="0">
      <sharedItems containsBlank="1" count="9">
        <m/>
        <s v="Fire spread through gaps or voids in construction"/>
        <s v="Stopped/Checked spread"/>
        <s v="Other"/>
        <s v="No compartmentation in building"/>
        <s v="Breached - current building work"/>
        <s v="Damage to compartmentation"/>
        <s v="Breached - fire doors left open or incorrectly fitted"/>
        <s v="Breached - previous building work"/>
      </sharedItems>
    </cacheField>
    <cacheField name="FirefightingSystemType" numFmtId="0">
      <sharedItems containsBlank="1" count="2">
        <m/>
        <s v="Sprinklers"/>
      </sharedItems>
    </cacheField>
    <cacheField name="FirefightingSystemOperation" numFmtId="0">
      <sharedItems containsBlank="1" count="4">
        <m/>
        <s v="No"/>
        <s v="Yes and raised alarm"/>
        <s v="Yes, but did not raise alarm"/>
      </sharedItems>
    </cacheField>
    <cacheField name="FirefightingSystemImpact" numFmtId="0">
      <sharedItems containsBlank="1" count="5">
        <m/>
        <s v="Not known"/>
        <s v="Did not contain/control"/>
        <s v="Contained/Controlled"/>
        <s v="Extinguished"/>
      </sharedItems>
    </cacheField>
    <cacheField name="SprinklerType" numFmtId="0">
      <sharedItems containsBlank="1" count="7">
        <m/>
        <s v="Wet Pipe"/>
        <s v="Dry Pipe"/>
        <s v="Pre-Action"/>
        <s v="Alternate"/>
        <s v="Other"/>
        <s v="Deluge"/>
      </sharedItems>
    </cacheField>
    <cacheField name="SprinklerClass" numFmtId="0">
      <sharedItems containsBlank="1" count="9">
        <m/>
        <s v="LH"/>
        <s v=""/>
        <s v="Other"/>
        <s v="OHIII"/>
        <s v="OH"/>
        <s v="OHI"/>
        <s v="OHII"/>
        <s v="HH PROC"/>
      </sharedItems>
    </cacheField>
    <cacheField name="SprinklerHeadOperation" numFmtId="0">
      <sharedItems containsBlank="1" count="9">
        <m/>
        <s v="0"/>
        <s v="4"/>
        <s v="1"/>
        <s v="2"/>
        <s v="3"/>
        <s v="Not known"/>
        <s v="More than 5"/>
        <s v="5"/>
      </sharedItems>
    </cacheField>
    <cacheField name="ApplianceManufacturer" numFmtId="0">
      <sharedItems containsBlank="1"/>
    </cacheField>
    <cacheField name="maincauseappliancemanufacturerother" numFmtId="0">
      <sharedItems containsBlank="1"/>
    </cacheField>
    <cacheField name="maincausemodel" numFmtId="0">
      <sharedItems containsBlank="1"/>
    </cacheField>
    <cacheField name="Uprn" numFmtId="0">
      <sharedItems containsString="0" containsBlank="1" containsNumber="1" containsInteger="1" minValue="5000028" maxValue="200004439671"/>
    </cacheField>
    <cacheField name="ParentUprn" numFmtId="0">
      <sharedItems containsString="0" containsBlank="1" containsNumber="1" containsInteger="1" minValue="0" maxValue="200004438742"/>
    </cacheField>
    <cacheField name="ToidAddress" numFmtId="0">
      <sharedItems containsBlank="1"/>
    </cacheField>
    <cacheField name="ToidTopographic" numFmtId="0">
      <sharedItems containsBlank="1"/>
    </cacheField>
    <cacheField name="ToidTransport" numFmtId="0">
      <sharedItems containsBlank="1"/>
    </cacheField>
    <cacheField name="PumpCount" numFmtId="0">
      <sharedItems containsSemiMixedTypes="0" containsString="0" containsNumber="1" containsInteger="1" minValue="1" maxValue="402"/>
    </cacheField>
    <cacheField name="PumpHoursTotal" numFmtId="0">
      <sharedItems containsSemiMixedTypes="0" containsString="0" containsNumber="1" containsInteger="1" minValue="1" maxValue="78891"/>
    </cacheField>
    <cacheField name="IncidentNotionalCost" numFmtId="0">
      <sharedItems containsString="0" containsBlank="1" containsNumber="1" containsInteger="1" minValue="255" maxValue="763584"/>
    </cacheField>
    <cacheField name="WasRescued" numFmtId="0">
      <sharedItems containsString="0" containsBlank="1" containsNumber="1" containsInteger="1" minValue="0" maxValue="2" count="4">
        <m/>
        <n v="0"/>
        <n v="1"/>
        <n v="2"/>
      </sharedItems>
    </cacheField>
    <cacheField name="PersonFatalFlag" numFmtId="0">
      <sharedItems containsSemiMixedTypes="0" containsString="0" containsNumber="1" containsInteger="1" minValue="0" maxValue="1" count="2">
        <n v="0"/>
        <n v="1"/>
      </sharedItems>
    </cacheField>
    <cacheField name="PersonFatalRank" numFmtId="0">
      <sharedItems containsSemiMixedTypes="0" containsString="0" containsNumber="1" containsInteger="1" minValue="0" maxValue="104"/>
    </cacheField>
    <cacheField name="personid" numFmtId="0">
      <sharedItems containsString="0" containsBlank="1" containsNumber="1" containsInteger="1" minValue="7" maxValue="95025"/>
    </cacheField>
    <cacheField name="Age" numFmtId="0">
      <sharedItems containsBlank="1"/>
    </cacheField>
    <cacheField name="AgeGroupCencus" numFmtId="0">
      <sharedItems count="21">
        <s v="Unknown"/>
        <s v="40 to 44"/>
        <s v="01 to 04"/>
        <s v="35 to 39"/>
        <s v="70 to 74"/>
        <s v="20 to 24"/>
        <s v="90 plus "/>
        <s v="80 to 84"/>
        <s v="50 to 54"/>
        <s v="55 to 59"/>
        <s v="25 to 29"/>
        <s v="45 to 49"/>
        <s v="65 to 69"/>
        <s v="30 to 34"/>
        <s v="60 to 64"/>
        <s v="15 to 19"/>
        <s v="05 to 09"/>
        <s v="10 to 14"/>
        <s v="85 to 89"/>
        <s v="75 to 79"/>
        <s v="00 to 01"/>
      </sharedItems>
    </cacheField>
    <cacheField name="AgeGroup10Year" numFmtId="0">
      <sharedItems count="13">
        <s v="Unknown"/>
        <s v="40 to 49"/>
        <s v="01 to 09"/>
        <s v="30 to 39"/>
        <s v="70 to 79"/>
        <s v="20 to 29"/>
        <s v="80 to 89"/>
        <s v="50 to 59"/>
        <s v="60 to 69"/>
        <s v="10 to 19"/>
        <s v="90 to 99"/>
        <s v="00 to 01"/>
        <s v="100 plus"/>
      </sharedItems>
    </cacheField>
    <cacheField name="AgeGroup20Year" numFmtId="0">
      <sharedItems count="6">
        <s v="Unknown"/>
        <s v="40 to 59"/>
        <s v="00 to 19"/>
        <s v="20 to 39"/>
        <s v="60 to 79"/>
        <s v="80 and over"/>
      </sharedItems>
    </cacheField>
    <cacheField name="AgeGroupStageBands" numFmtId="0">
      <sharedItems count="4">
        <s v="Unknown"/>
        <s v="16 to 64"/>
        <s v="00 to 15"/>
        <s v="65 and over"/>
      </sharedItems>
    </cacheField>
    <cacheField name="RescueMethod" numFmtId="0">
      <sharedItems count="12">
        <s v="No Rescue"/>
        <s v="Supported/Carried out"/>
        <s v="Other"/>
        <s v="Ladder"/>
        <s v="Aerial appliance"/>
        <s v="Released"/>
        <s v="Not known"/>
        <s v="Extricated"/>
        <s v="Other organisation's resources e.g. helicopter, etc."/>
        <s v="Rescue with fire service lines e.g. lowered from height"/>
        <s v="Specialist rope rescue"/>
        <s v="Boat"/>
      </sharedItems>
    </cacheField>
    <cacheField name="CauseOfDeathorInjury" numFmtId="0">
      <sharedItems count="25">
        <s v="No Injury"/>
        <s v="Other Breathing difficulties"/>
        <s v="Inhalation of gas, smoke or toxic fumes; asphyxiation"/>
        <s v="Cuts/Lacerations"/>
        <s v="Shock/Anaphylactic shock"/>
        <s v="Burns - slight"/>
        <s v="Other medical condition"/>
        <s v="Burns - severe"/>
        <s v="Combination of burns and inhalation of gas/smoke"/>
        <s v="Other"/>
        <s v="Bruising"/>
        <s v="Other physical injury"/>
        <s v="Not known"/>
        <s v="Fracture"/>
        <s v="Chest/Abdominal injury"/>
        <s v="Chest pain/Heart condition/Cardiac arrest"/>
        <s v="Back/Neck injury (spinal)"/>
        <s v="Choking"/>
        <s v="Heat exhaustion"/>
        <s v="Unconscious, fitting or unresponsive (no other evident significant injury)"/>
        <s v="Head injury"/>
        <s v="Burns - severity unknown"/>
        <s v="Concussion"/>
        <s v="Collapse"/>
        <s v="Hypothermia"/>
      </sharedItems>
    </cacheField>
    <cacheField name="CircumstancesofFatality" numFmtId="0">
      <sharedItems count="6">
        <s v="No Fatality"/>
        <s v="Thought to be already dead when Firefighter arrived"/>
        <s v="Alive on leaving scene, but died later"/>
        <s v="Unable to resuscitate at scene, confirmed dead at hospital"/>
        <s v="Unable to resuscitate, confirmed dead at scene"/>
        <s v="Not known"/>
      </sharedItems>
    </cacheField>
    <cacheField name="InjuryRescueCircumstances" numFmtId="0">
      <sharedItems count="25">
        <s v="No Injury Rescue Circumstance"/>
        <s v="Discovering fire"/>
        <s v="Trapped by fire because unaware, e.g. asleep"/>
        <s v="Injured escaping"/>
        <s v="Suspected under the influence of alcohol"/>
        <s v="Other immobility"/>
        <s v="Other"/>
        <s v="Not known"/>
        <s v="Fighting fire (including attempts)"/>
        <s v="Trapped by smoke"/>
        <s v="Returned to fire"/>
        <s v="Injured rescuing property or animals"/>
        <s v="Trapped by fire other than unaware"/>
        <s v="Chair-ridden, e.g. in a wheel chair"/>
        <s v="Intentionally sustained at start of fire (e.g. suicides and attempts)"/>
        <s v="Injury accidentally sustained at start of fire"/>
        <s v="Injured rescuing person"/>
        <s v="Suspected under the influence of drugs"/>
        <s v="Injured by blast"/>
        <s v="Fell onto fire"/>
        <s v="Injured being rescued"/>
        <s v="Bedridden"/>
        <s v="Suspected under the influence of alcohol or drugs"/>
        <s v="Trapped for other reason"/>
        <s v="Trapped by collapse of structure "/>
      </sharedItems>
    </cacheField>
    <cacheField name="SeverityofInjury" numFmtId="0">
      <sharedItems count="6">
        <s v="No Injury"/>
        <s v="Victim went to hospital, injuries appeared Slight"/>
        <s v="Precautionary check recommended"/>
        <s v="First aid given at scene"/>
        <s v="Victim went to hospital, injuries appeared Serious"/>
        <s v="Injured, severity not specified"/>
      </sharedItems>
    </cacheField>
    <cacheField name="VictimType" numFmtId="0">
      <sharedItems containsBlank="1" count="4">
        <m/>
        <s v="Injured (incl. rescue with injury)"/>
        <s v="Rescued (rescue without injury)"/>
        <s v="Fatality"/>
      </sharedItems>
    </cacheField>
    <cacheField name="VictimLocation" numFmtId="0">
      <sharedItems containsBlank="1" count="11">
        <m/>
        <s v="Different room or compartment on floor of origin"/>
        <s v="Room, cabin or compartment of origin"/>
        <s v="Floor above origin"/>
        <s v="Outside building, vehicle etc of origin"/>
        <s v="One floor below origin"/>
        <s v="Two or more floors above origin"/>
        <s v="Two or more floors below origin"/>
        <s v="Other"/>
        <s v="Location of person unknown"/>
        <s v="Seat of fire unknown or multi-seated (and above not applicable)"/>
      </sharedItems>
    </cacheField>
    <cacheField name="FoundVictim" numFmtId="0">
      <sharedItems containsBlank="1" count="12">
        <m/>
        <s v="Outside building, vehicle etc of origin"/>
        <s v="Not applicable"/>
        <s v="Different room or compartment on floor of origin"/>
        <s v="Room, cabin or compartment of origin"/>
        <s v="Floor above origin"/>
        <s v="One floor below origin"/>
        <s v="Two or more floors above origin"/>
        <s v="Other"/>
        <s v="Two or more floors below origin"/>
        <s v="Location of person unknown"/>
        <s v="Seat of fire unknown or multi-seated (and above not applicable)"/>
      </sharedItems>
    </cacheField>
    <cacheField name="VictimRole" numFmtId="0">
      <sharedItems containsBlank="1" count="14">
        <m/>
        <s v="Employee in workplace"/>
        <s v="Resident/Occupant"/>
        <s v="Visitor"/>
        <s v="Driver"/>
        <s v="Passer by"/>
        <s v="Other"/>
        <s v="Passenger"/>
        <s v="Firefighter on duty"/>
        <s v="Not known"/>
        <s v="Other emergency service personnel"/>
        <s v="Customer in shop"/>
        <s v="Person other than firefighter"/>
        <s v="Other Brigade personnel on duty"/>
      </sharedItems>
    </cacheField>
    <cacheField name="Gender" numFmtId="0">
      <sharedItems containsBlank="1" count="4">
        <m/>
        <s v="Female"/>
        <s v="Male"/>
        <s v="Not known"/>
      </sharedItems>
    </cacheField>
    <cacheField name="Ethnicity" numFmtId="0">
      <sharedItems containsBlank="1" count="23">
        <m/>
        <s v="Black or Black British - Caribbean"/>
        <s v="White - British"/>
        <s v="White - Irish"/>
        <s v="Not known/stated"/>
        <s v="Black or Black British - African"/>
        <s v="Asian or Asian British - Indian"/>
        <s v="Other Asian or Asian British"/>
        <s v="Other Mixed"/>
        <s v="Chinese"/>
        <s v="Other White"/>
        <s v="Mixed - White &amp; Asian"/>
        <s v="Other Black or Black British"/>
        <s v="Asian or Asian British - Pakistani"/>
        <s v="Mixed - White &amp; Black Caribbean"/>
        <s v="Mixed - White &amp; Black African"/>
        <s v="Asian or Asian British - Bangladeshi"/>
        <s v="Other Ethnic group"/>
        <s v="Unknown"/>
        <s v="European (White Skin)"/>
        <s v="Arab"/>
        <s v="White - Gypsy or Irish Traveller"/>
        <s v="Latin American"/>
      </sharedItems>
    </cacheField>
    <cacheField name="EthnicityGroup" numFmtId="0">
      <sharedItems count="16">
        <s v="Not Stated"/>
        <s v="Black Caribbean"/>
        <s v="White"/>
        <s v="Black African"/>
        <s v="Indian"/>
        <s v="Other Asian"/>
        <s v="Other"/>
        <s v="Chinese"/>
        <s v="Black Other"/>
        <s v="Pakistani"/>
        <s v="Bangladeshi"/>
        <s v="Unknown"/>
        <s v="European (White Skin)"/>
        <s v="Arab"/>
        <s v="White - Gypsy or Irish Traveller"/>
        <s v="Latin American"/>
      </sharedItems>
    </cacheField>
    <cacheField name="CD_IsAllDeathFlag" numFmtId="0">
      <sharedItems containsSemiMixedTypes="0" containsString="0" containsNumber="1" containsInteger="1" minValue="0" maxValue="1" count="2">
        <n v="0"/>
        <n v="1"/>
      </sharedItems>
    </cacheField>
    <cacheField name="CD_IsFireDeathNI49Flag" numFmtId="0">
      <sharedItems containsSemiMixedTypes="0" containsString="0" containsNumber="1" containsInteger="1" minValue="0" maxValue="1" count="2">
        <n v="0"/>
        <n v="1"/>
      </sharedItems>
    </cacheField>
    <cacheField name="CD_IsAllInjuryFlag" numFmtId="0">
      <sharedItems containsSemiMixedTypes="0" containsString="0" containsNumber="1" containsInteger="1" minValue="0" maxValue="1" count="2">
        <n v="0"/>
        <n v="1"/>
      </sharedItems>
    </cacheField>
    <cacheField name="CD_IsEvacuatedWithAssistanceFlag" numFmtId="0">
      <sharedItems containsString="0" containsBlank="1" containsNumber="1" containsInteger="1" minValue="0" maxValue="999"/>
    </cacheField>
    <cacheField name="CD_IsAllFireInjuryFlag" numFmtId="0">
      <sharedItems containsSemiMixedTypes="0" containsString="0" containsNumber="1" containsInteger="1" minValue="0" maxValue="1" count="2">
        <n v="0"/>
        <n v="1"/>
      </sharedItems>
    </cacheField>
    <cacheField name="CD_IsFireInjuryNI49Flag" numFmtId="0">
      <sharedItems containsSemiMixedTypes="0" containsString="0" containsNumber="1" containsInteger="1" minValue="0" maxValue="1" count="2">
        <n v="0"/>
        <n v="1"/>
      </sharedItems>
    </cacheField>
    <cacheField name="CD_IsFireInjuryNI49Flag2" numFmtId="0">
      <sharedItems containsSemiMixedTypes="0" containsString="0" containsNumber="1" containsInteger="1" minValue="0" maxValue="1" count="2">
        <n v="0"/>
        <n v="1"/>
      </sharedItems>
    </cacheField>
    <cacheField name="CD_IsPrecautionaryCheckFlag" numFmtId="0">
      <sharedItems containsSemiMixedTypes="0" containsString="0" containsNumber="1" containsInteger="1" minValue="0" maxValue="1" count="2">
        <n v="0"/>
        <n v="1"/>
      </sharedItems>
    </cacheField>
    <cacheField name="CD_IsFirstAidOnSceneFlag" numFmtId="0">
      <sharedItems containsSemiMixedTypes="0" containsString="0" containsNumber="1" containsInteger="1" minValue="0" maxValue="1" count="2">
        <n v="0"/>
        <n v="1"/>
      </sharedItems>
    </cacheField>
    <cacheField name="CD_IsFireInjury_allExceptPrecautionaryFlag" numFmtId="0">
      <sharedItems containsSemiMixedTypes="0" containsString="0" containsNumber="1" containsInteger="1" minValue="0" maxValue="1" count="2">
        <n v="0"/>
        <n v="1"/>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saveData="0" refreshedBy="Taylorje" refreshedDate="43721.484570023145" createdVersion="6" refreshedVersion="4" minRefreshableVersion="3" recordCount="631377">
  <cacheSource type="external" connectionId="1"/>
  <cacheFields count="173">
    <cacheField name="IncidentNumber" numFmtId="0">
      <sharedItems/>
    </cacheField>
    <cacheField name="FinalDescription" numFmtId="0">
      <sharedItems containsBlank="1"/>
    </cacheField>
    <cacheField name="DDDateTimeOfCall" numFmtId="0">
      <sharedItems containsSemiMixedTypes="0" containsNonDate="0" containsDate="1" containsString="0" minDate="2000-01-01T00:02:16" maxDate="2019-09-12T20:51:47"/>
    </cacheField>
    <cacheField name="IncidentStatus" numFmtId="0">
      <sharedItems count="5">
        <s v="Clean"/>
        <s v="Complete"/>
        <s v="IA period incident"/>
        <s v="Mobilised, not attended"/>
        <s v="Incomplete"/>
      </sharedItems>
    </cacheField>
    <cacheField name="DDCalendarYear" numFmtId="0">
      <sharedItems containsSemiMixedTypes="0" containsString="0" containsNumber="1" containsInteger="1" minValue="1999" maxValue="2019" count="21">
        <n v="2006"/>
        <n v="2001"/>
        <n v="2004"/>
        <n v="2000"/>
        <n v="2002"/>
        <n v="2008"/>
        <n v="2005"/>
        <n v="2003"/>
        <n v="2007"/>
        <n v="2009"/>
        <n v="2010"/>
        <n v="2011"/>
        <n v="2012"/>
        <n v="2013"/>
        <n v="2014"/>
        <n v="2015"/>
        <n v="2016"/>
        <n v="2017"/>
        <n v="2018"/>
        <n v="2019"/>
        <n v="1999" u="1"/>
      </sharedItems>
    </cacheField>
    <cacheField name="DDFinYear" numFmtId="0">
      <sharedItems count="21">
        <s v="2006/07"/>
        <s v="2001/02"/>
        <s v="2004/05"/>
        <s v="2000/01"/>
        <s v="2002/03"/>
        <s v="2008/09"/>
        <s v="2005/06"/>
        <s v="2003/04"/>
        <s v="1999/00"/>
        <s v="2007/08"/>
        <s v="2009/10"/>
        <s v="2010/11"/>
        <s v="2011/12"/>
        <s v="2012/13"/>
        <s v="2013/14"/>
        <s v="2014/15"/>
        <s v="2015/16"/>
        <s v="2016/17"/>
        <s v="2017/18"/>
        <s v="2018/19"/>
        <s v="2019/20"/>
      </sharedItems>
    </cacheField>
    <cacheField name="DDFinQuarter" numFmtId="0">
      <sharedItems count="4">
        <s v="Q2  (Jul - Sep)"/>
        <s v="Q3  (Oct - Dec)"/>
        <s v="Q1  (Apr - Jun)"/>
        <s v="Q4  (Jan - Mar)"/>
      </sharedItems>
    </cacheField>
    <cacheField name="DDMonthNum" numFmtId="0">
      <sharedItems containsSemiMixedTypes="0" containsString="0" containsNumber="1" containsInteger="1" minValue="1" maxValue="12" count="12">
        <n v="7"/>
        <n v="11"/>
        <n v="4"/>
        <n v="12"/>
        <n v="9"/>
        <n v="2"/>
        <n v="8"/>
        <n v="1"/>
        <n v="3"/>
        <n v="5"/>
        <n v="10"/>
        <n v="6"/>
      </sharedItems>
    </cacheField>
    <cacheField name="DDMonthDay" numFmtId="0">
      <sharedItems/>
    </cacheField>
    <cacheField name="DDMonthText" numFmtId="0">
      <sharedItems count="12">
        <s v="Jul"/>
        <s v="Nov"/>
        <s v="Apr"/>
        <s v="Dec"/>
        <s v="Sep"/>
        <s v="Feb"/>
        <s v="Aug"/>
        <s v="Jan"/>
        <s v="Mar"/>
        <s v="May"/>
        <s v="Oct"/>
        <s v="Jun"/>
      </sharedItems>
    </cacheField>
    <cacheField name="DDDayOfMonth" numFmtId="0">
      <sharedItems containsSemiMixedTypes="0" containsString="0" containsNumber="1" containsInteger="1" minValue="1" maxValue="31"/>
    </cacheField>
    <cacheField name="DDDateOfCall" numFmtId="0">
      <sharedItems/>
    </cacheField>
    <cacheField name="DDDayOfWeek" numFmtId="0">
      <sharedItems count="7">
        <s v="Saturday"/>
        <s v="Friday"/>
        <s v="Sunday"/>
        <s v="Wednesday"/>
        <s v="Monday"/>
        <s v="Tuesday"/>
        <s v="Thursday"/>
      </sharedItems>
    </cacheField>
    <cacheField name="DDHourOfCall" numFmtId="0">
      <sharedItems containsSemiMixedTypes="0" containsString="0" containsNumber="1" containsInteger="1" minValue="0" maxValue="23" count="24">
        <n v="14"/>
        <n v="22"/>
        <n v="9"/>
        <n v="11"/>
        <n v="8"/>
        <n v="17"/>
        <n v="16"/>
        <n v="0"/>
        <n v="15"/>
        <n v="2"/>
        <n v="23"/>
        <n v="12"/>
        <n v="19"/>
        <n v="13"/>
        <n v="18"/>
        <n v="21"/>
        <n v="1"/>
        <n v="7"/>
        <n v="6"/>
        <n v="3"/>
        <n v="20"/>
        <n v="10"/>
        <n v="4"/>
        <n v="5"/>
      </sharedItems>
    </cacheField>
    <cacheField name="TimeOfClose" numFmtId="0">
      <sharedItems containsNonDate="0" containsDate="1" containsString="0" containsBlank="1" minDate="2004-04-20T02:23:01" maxDate="2019-09-12T22:04:08"/>
    </cacheField>
    <cacheField name="TimeOfStop" numFmtId="0">
      <sharedItems containsNonDate="0" containsDate="1" containsString="0" containsBlank="1" minDate="2002-10-01T12:41:00" maxDate="2019-09-12T21:01:22"/>
    </cacheField>
    <cacheField name="IncidentDurationSeconds" numFmtId="0">
      <sharedItems containsString="0" containsBlank="1" containsNumber="1" containsInteger="1" minValue="-1034311" maxValue="2057870"/>
    </cacheField>
    <cacheField name="IncidentDuration" numFmtId="0">
      <sharedItems containsNonDate="0" containsDate="1" containsString="0" containsBlank="1" minDate="1899-12-30T00:38:10" maxDate="1900-01-23T19:37:50"/>
    </cacheField>
    <cacheField name="Month" numFmtId="0">
      <sharedItems containsSemiMixedTypes="0" containsString="0" containsNumber="1" containsInteger="1" minValue="1" maxValue="12" count="12">
        <n v="7"/>
        <n v="11"/>
        <n v="4"/>
        <n v="12"/>
        <n v="9"/>
        <n v="2"/>
        <n v="8"/>
        <n v="1"/>
        <n v="3"/>
        <n v="5"/>
        <n v="10"/>
        <n v="6"/>
      </sharedItems>
    </cacheField>
    <cacheField name="DDSeason" numFmtId="0">
      <sharedItems count="4">
        <s v="Summer"/>
        <s v="Autumn"/>
        <s v="Spring"/>
        <s v="Winter"/>
      </sharedItems>
    </cacheField>
    <cacheField name="IsFireworksPeriod" numFmtId="0">
      <sharedItems containsSemiMixedTypes="0" containsString="0" containsNumber="1" containsInteger="1" minValue="0" maxValue="1" count="2">
        <n v="0"/>
        <n v="1"/>
      </sharedItems>
    </cacheField>
    <cacheField name="IsWorkingDay" numFmtId="0">
      <sharedItems containsSemiMixedTypes="0" containsString="0" containsNumber="1" containsInteger="1" minValue="0" maxValue="1" count="2">
        <n v="1"/>
        <n v="0"/>
      </sharedItems>
    </cacheField>
    <cacheField name="IsHR" numFmtId="0">
      <sharedItems containsSemiMixedTypes="0" containsString="0" containsNumber="1" containsInteger="1" minValue="0" maxValue="1" count="2">
        <n v="0"/>
        <n v="1"/>
      </sharedItems>
    </cacheField>
    <cacheField name="IsA1HR" numFmtId="0">
      <sharedItems containsSemiMixedTypes="0" containsString="0" containsNumber="1" containsInteger="1" minValue="0" maxValue="1" count="2">
        <n v="0"/>
        <n v="1"/>
      </sharedItems>
    </cacheField>
    <cacheField name="IsHRHeight" numFmtId="0">
      <sharedItems containsSemiMixedTypes="0" containsString="0" containsNumber="1" containsInteger="1" minValue="0" maxValue="1" count="2">
        <n v="0"/>
        <n v="1"/>
      </sharedItems>
    </cacheField>
    <cacheField name="FloorOrDeckOfOrigin" numFmtId="0">
      <sharedItems containsString="0" containsBlank="1" containsNumber="1" containsInteger="1" minValue="-999" maxValue="999"/>
    </cacheField>
    <cacheField name="FloorsOrDecksAboveMain" numFmtId="0">
      <sharedItems containsString="0" containsBlank="1" containsNumber="1" containsInteger="1" minValue="0" maxValue="111"/>
    </cacheField>
    <cacheField name="FloorsOrDecksBelowMain" numFmtId="0">
      <sharedItems containsString="0" containsBlank="1" containsNumber="1" containsInteger="1" minValue="0" maxValue="99" count="21">
        <m/>
        <n v="0"/>
        <n v="1"/>
        <n v="2"/>
        <n v="3"/>
        <n v="5"/>
        <n v="4"/>
        <n v="8"/>
        <n v="18"/>
        <n v="12"/>
        <n v="9"/>
        <n v="6"/>
        <n v="11"/>
        <n v="20"/>
        <n v="10"/>
        <n v="19"/>
        <n v="7"/>
        <n v="14"/>
        <n v="24"/>
        <n v="99"/>
        <n v="17"/>
      </sharedItems>
    </cacheField>
    <cacheField name="NewIncidentCategories" numFmtId="0">
      <sharedItems count="3">
        <s v="Assistance"/>
        <s v="Intervention"/>
        <s v="TBC"/>
      </sharedItems>
    </cacheField>
    <cacheField name="IncType" numFmtId="0">
      <sharedItems count="4">
        <s v="Secondary Fire"/>
        <s v="Primary Fire"/>
        <s v="Chimney Fire"/>
        <s v="Late Call"/>
      </sharedItems>
    </cacheField>
    <cacheField name="Firetype" numFmtId="0">
      <sharedItems count="3">
        <s v="Secondary Fire"/>
        <s v="Primary Fire"/>
        <s v="Chimney Fire"/>
      </sharedItems>
    </cacheField>
    <cacheField name="MotiveParent" numFmtId="0">
      <sharedItems count="3">
        <s v="Accidental"/>
        <s v="Deliberate"/>
        <s v="Not Known"/>
      </sharedItems>
    </cacheField>
    <cacheField name="MotiveAD" numFmtId="0">
      <sharedItems count="2">
        <s v="Accidental"/>
        <s v="Deliberate"/>
      </sharedItems>
    </cacheField>
    <cacheField name="IgnitionToDiscovery" numFmtId="0">
      <sharedItems containsBlank="1" count="7">
        <m/>
        <s v="Under 5 minutes"/>
        <s v="Immediately"/>
        <s v="5 to 30 minutes"/>
        <s v="Over 30 minutes and up to 2 hours"/>
        <s v="Over 2 hours"/>
        <s v="Not known"/>
      </sharedItems>
    </cacheField>
    <cacheField name="DiscoveryToCall" numFmtId="0">
      <sharedItems containsBlank="1" count="8">
        <m/>
        <s v="Immediately"/>
        <s v="Under 5 minutes"/>
        <s v="5 to 30 minutes"/>
        <s v="Over 2 hours"/>
        <s v="Over 30 minutes and up to 2 hours"/>
        <s v="Not known"/>
        <s v=""/>
      </sharedItems>
    </cacheField>
    <cacheField name="NumEvacuatedWithoutAssistance" numFmtId="0">
      <sharedItems containsString="0" containsBlank="1" containsNumber="1" containsInteger="1" minValue="0" maxValue="999"/>
    </cacheField>
    <cacheField name="NumEvacuatedWithAssistance" numFmtId="0">
      <sharedItems containsBlank="1"/>
    </cacheField>
    <cacheField name="DG_IsUnsuitableAccommodation" numFmtId="0">
      <sharedItems containsBlank="1" count="3">
        <m/>
        <b v="0"/>
        <b v="1"/>
      </sharedItems>
    </cacheField>
    <cacheField name="Action" numFmtId="0">
      <sharedItems containsBlank="1"/>
    </cacheField>
    <cacheField name="ActionParent" numFmtId="0">
      <sharedItems containsBlank="1" count="7">
        <s v="Hosereels, jets, monitors"/>
        <s v="None"/>
        <s v="Other"/>
        <s v="Small means"/>
        <m/>
        <s v="Portable extinguishers"/>
        <s v="Non-portable / fixed sources"/>
      </sharedItems>
    </cacheField>
    <cacheField name="PropSubCat_RubbishOpenLand" numFmtId="0">
      <sharedItems count="7">
        <s v="Open Land"/>
        <s v="Rubbish"/>
        <s v="Derelict Building"/>
        <s v="Derelict Vehicle"/>
        <s v="Other Outdoor Structure"/>
        <s v="Other Vehicle"/>
        <s v="Other"/>
      </sharedItems>
    </cacheField>
    <cacheField name="PropertyCategory" numFmtId="0">
      <sharedItems containsBlank="1" count="10">
        <s v="Outdoor"/>
        <s v="Dwelling"/>
        <s v="Non Residential"/>
        <s v="Road Vehicle"/>
        <s v="Outdoor Structure"/>
        <s v="Other Residential"/>
        <s v="Rail Vehicle"/>
        <s v="Boat"/>
        <s v="Aircraft"/>
        <m/>
      </sharedItems>
    </cacheField>
    <cacheField name="PropertyType" numFmtId="0">
      <sharedItems containsBlank="1" count="338">
        <s v="Unspecified open land"/>
        <s v="Refuse (inc structures), unknown"/>
        <s v="Purpose built flat - number floors unknown"/>
        <s v="Unspecified other non-residential building"/>
        <s v="Derelict vehicle"/>
        <s v="Unspecified road vehicle"/>
        <s v="House or bungalow - unknown occupancy"/>
        <s v="Self contained Sheltered Housing "/>
        <s v="Car "/>
        <s v="Lorry/HGV "/>
        <s v="Converted flat/maisonette - number floors unknown"/>
        <s v="Outdoor structures/items - not identified"/>
        <s v="Sports/Social club "/>
        <s v="Unknown type of storage building"/>
        <s v="Single shop, use unknown"/>
        <s v="Unspecified educational building"/>
        <s v="Derelict building"/>
        <s v="Hospital or care establishment"/>
        <s v="Unspecified outdoor storage and structures"/>
        <s v="Unspecified other sleeping accommodation"/>
        <s v="Other building/use not known "/>
        <s v="Restaurant, etc - unknown type"/>
        <s v="Offices - type unknown"/>
        <s v="Post box "/>
        <s v="Takeaway, fast food "/>
        <s v="Large supermarket "/>
        <s v="Roadside furniture (eg lamp posts, road signs, telegraph poles, speed cameras)"/>
        <s v="Motorcycle "/>
        <s v="Unspecified hotel/B and B"/>
        <s v="Outdoor storage "/>
        <s v="Van "/>
        <s v="Theatre "/>
        <s v="Other private structure - type unknown"/>
        <s v="Unspecified hospital or health care"/>
        <s v="Other agricultural and forestry land"/>
        <s v="Building of worship - type unknown"/>
        <s v="Agricultural buildings - unknown type"/>
        <s v="Pub/wine bar/bar "/>
        <s v="Other outdoor structures, kiosks - type unknown"/>
        <s v="Other medical establishment (including surgery) "/>
        <s v="Industrial/manufacturing premises - type unknown"/>
        <s v="Other sports facility - type unknown"/>
        <s v="Private shed or greenhouse - type unknown"/>
        <s v="Bus/coach "/>
        <s v="Purpose Built Flats/Maisonettes - Up to 3 storeys "/>
        <s v="Grassland or vegetation"/>
        <s v="Prison, etc/Young offenders' unit - type unknown"/>
        <s v="Other Residential Home "/>
        <s v="Club/night club "/>
        <s v="Domestic garden (vegetation not equipment) "/>
        <s v="Private garage "/>
        <s v="Unspecified rail or tube building"/>
        <s v="Caravan or motor home"/>
        <s v="Department Store "/>
        <s v="Other entertainment or cultural venue"/>
        <s v="Public toilets "/>
        <s v="Bicycles and towed vehicles"/>
        <s v="Unspecified airport building"/>
        <s v="Unknown location"/>
        <s v="Cables "/>
        <s v="Community centre/Hall "/>
        <s v="Passenger terminals (not railway)"/>
        <s v="Garden equipment "/>
        <s v="Other residential care home"/>
        <s v="Other education establishment"/>
        <s v="Houseboat (permanent dwelling) "/>
        <s v="Other outdoor equipment/machinery "/>
        <s v="Infant/Primary school"/>
        <s v="Short stay recreational accommodation"/>
        <s v="Car park building or structure"/>
        <s v="Agricultural vehicle"/>
        <s v="Children's Home"/>
        <s v="Train rolling stock - type unknown"/>
        <s v="Retirement/Old Persons Home"/>
        <s v="Public admin and defence buildings"/>
        <s v="College/University "/>
        <s v="Secondary school"/>
        <s v="Towing caravan/Camper van on site"/>
        <s v="Accommodation for the vulnerable"/>
        <s v="Straw/stubble burning "/>
        <s v="Telephone box "/>
        <s v="Temporary office (eg portacabin) "/>
        <s v="Minibus "/>
        <s v="Other Dwelling "/>
        <s v="Nurseries, market garden "/>
        <s v="Other outdoor structures "/>
        <s v="Police station "/>
        <s v="Purpose Built Flats/Maisonettes - 4 to 9 storeys "/>
        <s v="Law Courts "/>
        <s v="Caravan/Mobile home (permanent dwelling)"/>
        <s v="Other road vehicle"/>
        <s v="Museum, art gallery - type unknown"/>
        <s v="Pre School/nursery "/>
        <s v="Other vessel "/>
        <s v="Train station structure (Underground)"/>
        <s v="Shopping centre, mall or indoor market"/>
        <s v="Cinema "/>
        <s v="Other entertainment venue "/>
        <s v="TV/film/music/art studio "/>
        <s v="Library "/>
        <s v="Underground car park"/>
        <s v="Water craft - type unknown"/>
        <s v="Unknown higher education building"/>
        <s v="Agricultural equipment "/>
        <s v="Boarding School accommodation "/>
        <s v="Shelter "/>
        <s v="Nursing/Care Home/Hospice"/>
        <s v="Recycling collection point, bottle bank"/>
        <s v="Bridge"/>
        <s v="Barge "/>
        <s v="Aircraft - type unknown"/>
        <s v="Private Garden Shed "/>
        <s v="Railway goods yard "/>
        <s v="Train station structure (not Underground or DLR)"/>
        <s v="Tunnel, subway "/>
        <s v="Sports stadia (all types)"/>
        <s v="Unspecified boat or barge"/>
        <s v="Helicopter "/>
        <s v="Railway building - other"/>
        <s v="Stacked/baled crop "/>
        <s v="Road Tanker "/>
        <s v="Student Hall of Residence "/>
        <s v="Single shop "/>
        <s v="Small refuse/rubbish container"/>
        <s v="House - single occupancy "/>
        <s v="Loose refuse "/>
        <s v="Restaurant/cafe"/>
        <s v="Large refuse/rubbish container (eg skip, paladin)"/>
        <s v="Purpose Built Flats/Maisonettes - 10 or more storeys "/>
        <s v="Sheltered Housing : not self contained "/>
        <s v="Unlicensed House in Multiple Occupation - Up to 2 storeys "/>
        <s v="Converted Flat/Maisonette - Up to 2 storeys "/>
        <s v="Vehicle Repair Workshop"/>
        <s v="Hairdresser "/>
        <s v="Converted Flat/Maisonettes - 3 or more storeys"/>
        <s v="Swimming Pool "/>
        <s v="Other retail  "/>
        <s v="Licensed House in Multiple Occupation - Up to 2 storeys "/>
        <s v="Refuse/rubbish tip "/>
        <s v="Wasteland "/>
        <s v="Gym "/>
        <s v="Tree scrub "/>
        <s v="Grassland, pasture, grazing etc "/>
        <s v="Laundrette "/>
        <s v="Other outdoor location "/>
        <s v="Bulk waste storage"/>
        <s v="Hostel (e.g. for homeless people) "/>
        <s v="Unlicensed House in Multiple Occupation - 3 or more storeys "/>
        <s v="Leisure Centre "/>
        <s v="Local Government Office"/>
        <s v="House in Multiple Occupation - 3 or more storeys (not known if licensed)"/>
        <s v="Park "/>
        <s v="Scrub land "/>
        <s v="Heathland "/>
        <s v="Other private non-residential building "/>
        <s v="Cycle path/public footpath/bridleway "/>
        <s v="Tenement Building "/>
        <s v="Licensed House in Multiple Occupation - 3 or more storeys "/>
        <s v="Bungalow - single occupancy "/>
        <s v="Road surface/pavement "/>
        <s v="Roadside vegetation "/>
        <s v="Hospital "/>
        <s v="Indoor Market "/>
        <s v="Shopping Centre "/>
        <s v="Multiple Vehicles "/>
        <s v="Sports pavilion/shower block/changing facility "/>
        <s v="Railings"/>
        <s v="Train station - platform (below ground) "/>
        <s v="Sports Hall "/>
        <s v="Electricity power station "/>
        <s v="Woodland/forest - conifers/softwood "/>
        <s v="Barbeque "/>
        <s v="Church/Chapel "/>
        <s v="Printing works"/>
        <s v="Purpose built office "/>
        <s v="Other public utility works"/>
        <s v="Private greenhouse "/>
        <s v="Young offenders unit "/>
        <s v="Prison "/>
        <s v="Large passenger vessel "/>
        <s v="Factory "/>
        <s v="Warehouse "/>
        <s v="Woodland/forest - broadleaf/hardwood "/>
        <s v="Other industrial manufacturing facility"/>
        <s v="Other industrial processing plant"/>
        <s v="House in Multiple Occupation - Up to 2 storeys (not known if licensed) "/>
        <s v="Hotel/motel "/>
        <s v="Pipe or drain "/>
        <s v="Nurses'/Doctors' accommodation "/>
        <s v="Converted office "/>
        <s v="Furniture warehouse "/>
        <s v="Airport - terminal "/>
        <s v="Caravan on tow "/>
        <s v="Petrol station "/>
        <s v="Military/barracks "/>
        <s v="Train on Tube network"/>
        <s v="Chemical plant"/>
        <s v="Railway trackside vegetation "/>
        <s v="Intensive Farming Sheds (chickens, pigs etc) "/>
        <s v="Other office/call centre type building"/>
        <s v="Synagogue "/>
        <s v="Estate Agent "/>
        <s v="Electrical warehouse "/>
        <s v="Train station - concourse "/>
        <s v="DIY Warehouse "/>
        <s v="Central Government Office"/>
        <s v="Railway "/>
        <s v="Motor Home "/>
        <s v="Other outdoor sporting venue "/>
        <s v="Post office (within other shop/premises) "/>
        <s v="Youth hostel "/>
        <s v="Passenger plane "/>
        <s v="Boarding House/B&amp;B for homeless/asylum seekers "/>
        <s v="Other cultural venue "/>
        <s v="Other retail warehouse "/>
        <s v="Airfield/runway "/>
        <s v="Cricket ground "/>
        <s v="River/canal "/>
        <s v="Cemetery "/>
        <s v="Fire station "/>
        <s v="Multi-Storey car park"/>
        <s v="Bank/Building Society "/>
        <s v="Train station - elsewhere "/>
        <s v="Other bulk storage"/>
        <s v="Temple "/>
        <s v="Engineering manufacturing plant"/>
        <s v="Casino "/>
        <s v="Recycling plant"/>
        <s v="Other car park structure"/>
        <s v="Airport building (not terminal or hangar) "/>
        <s v="Call Centre "/>
        <s v="Mill "/>
        <s v="Oil refinery "/>
        <s v="Other transport building "/>
        <s v="Town Hall "/>
        <s v="Canal/riverbank vegetation "/>
        <s v="Other public building "/>
        <s v="Mine or quarry building above ground"/>
        <s v="Kiosk "/>
        <s v="Mine or quarry (not above ground building)"/>
        <s v="Lake/pond/reservoir "/>
        <s v="Museum "/>
        <s v="Water works "/>
        <s v="Manufacturing assembly plant"/>
        <s v="Motor yacht "/>
        <s v="Exhibition Centre "/>
        <s v="Football stadium "/>
        <s v="Private Summer house "/>
        <s v="Boarding House/B&amp;B other "/>
        <s v="Art Gallery "/>
        <s v="Bus/coach station/garage "/>
        <s v="Travel Agent "/>
        <s v="Standing crop "/>
        <s v="Camping tent "/>
        <s v="Beach "/>
        <s v="Other indoor sporting venue "/>
        <s v="Landfill site "/>
        <s v="Vehicle sales building"/>
        <s v="Other Religious Use Building"/>
        <s v="Ambulance station "/>
        <s v="Bingo Hall "/>
        <s v="Post office (purpose built) "/>
        <s v="Mosque "/>
        <s v="Tent or marquee - type unknown"/>
        <s v="Gas works "/>
        <s v="School - type unknown"/>
        <s v="Unspecified transport buildings"/>
        <s v="Casino, bingo hall - type unknown"/>
        <s v="Conference Centre "/>
        <s v="Woodland - type unknown"/>
        <s v="Sewage works "/>
        <s v="Concert Hall "/>
        <s v="Ship, type unknown"/>
        <s v="Other aircraft"/>
        <s v="Animal products processing plant"/>
        <s v="Laboratory/research Establishment "/>
        <s v="Light aircraft "/>
        <s v="Railway station (network unknown)"/>
        <s v="Zoo "/>
        <s v="Ice rink "/>
        <s v="Passenger Train (national rail network) "/>
        <s v="Indoor stadium "/>
        <s v="Rugby Stadium "/>
        <s v="Naval vessel "/>
        <s v="Freight Train "/>
        <s v="Bulk hazardous materials storage"/>
        <s v="Train station - platform (at ground level or elevated) "/>
        <s v="Other tent/marquee "/>
        <s v="Sea "/>
        <s v="Barn "/>
        <s v="Other agricultural building "/>
        <s v="Freight plane "/>
        <s v="Airport - hangar "/>
        <s v="Animal boarding/breeding establishment - dogs"/>
        <s v="Health Centre "/>
        <s v="Other animal boarding/breeding establishment"/>
        <s v="Tennis Courts "/>
        <s v="Monastery/convent "/>
        <s v="Theme Park "/>
        <s v="Cathedral "/>
        <s v="Tractor Shed "/>
        <s v="Docks "/>
        <s v="Greenhouse (commercial) glass "/>
        <s v="Motor racing circuit "/>
        <s v="Athletics Stadium "/>
        <s v="Common external bin storage area"/>
        <s v="Hedge"/>
        <s v="Fence"/>
        <s v="Playground/Recreation area (not equipment)"/>
        <s v="Towing caravan (not on tow or on site)"/>
        <s v="Trailer (not attached to tractor unit)"/>
        <s v="Medical/health centre"/>
        <s v="Food and drink processing"/>
        <s v="Bicycle"/>
        <s v="Golf course (not building on course)"/>
        <s v="Telephone exchange"/>
        <s v="Health spa/farm"/>
        <s v="Dental surgery"/>
        <s v="Underground train : Other system "/>
        <s v="Doctors surgery"/>
        <s v="Human harm outdoors"/>
        <s v="Day care/Drop in centre"/>
        <s v="Ministry of Defence office"/>
        <s v="Veterinary surgery"/>
        <s v="Bakery"/>
        <s v="Greyhound stadium "/>
        <s v="Royal Palace (part not open to public)"/>
        <s v="Other holiday residence (cottage, flat, chalet) "/>
        <s v="Golf clubhouse"/>
        <s v="Silo "/>
        <s v="Wheelie bin (domestic size)"/>
        <s v="Animal harm outdoors"/>
        <s v="Bulk oil storage"/>
        <s v="Other merchant vessel "/>
        <s v="Fishing boat "/>
        <s v="Distillery plant"/>
        <s v="Stately Home (part not open to public)"/>
        <m/>
      </sharedItems>
    </cacheField>
    <cacheField name="DG_IsSheltered" numFmtId="0">
      <sharedItems containsSemiMixedTypes="0" containsString="0" containsNumber="1" containsInteger="1" minValue="0" maxValue="1" count="2">
        <n v="0"/>
        <n v="1"/>
      </sharedItems>
    </cacheField>
    <cacheField name="ParentPropertyType" numFmtId="0">
      <sharedItems containsBlank="1" count="35">
        <s v="Other outdoors (including land)"/>
        <s v="Outdoor structures"/>
        <s v="Purpose Built Flats/Maisonettes"/>
        <s v="Non Residential"/>
        <s v="Road Vehicle"/>
        <s v="Dwelling"/>
        <s v="Converted Flats/Maisonettes"/>
        <s v="Entertainment and culture"/>
        <s v="Warehouses and bulk storage"/>
        <s v="Retail"/>
        <s v="Education"/>
        <s v="Building"/>
        <s v="Hospitals and medical care"/>
        <s v="Food and Drink"/>
        <s v="Offices and call centres"/>
        <s v="Other Residential"/>
        <s v="Grassland, woodland and crops"/>
        <s v="Religious"/>
        <s v="Permanent Agricultural"/>
        <s v="Industrial Manufacturing"/>
        <s v="Sporting venues"/>
        <s v="Public admin, security and safety"/>
        <s v="Transport buildings"/>
        <s v="Not known"/>
        <s v="Outdoor equipment and machinery"/>
        <s v="Residential Home"/>
        <s v="Car Parks"/>
        <s v="Trains"/>
        <s v="Boats"/>
        <s v="Aircraft"/>
        <s v="House in Multiple Occupation"/>
        <s v="Public Utilities"/>
        <s v="Industrial Processing"/>
        <s v="Animal boarding/breeding/kennels (not farm)"/>
        <m/>
      </sharedItems>
    </cacheField>
    <cacheField name="PropertyClass" numFmtId="0">
      <sharedItems count="6">
        <s v="Outdoor"/>
        <s v="Dwelling"/>
        <s v="Non Residential"/>
        <s v="Transport"/>
        <s v="Other Residential"/>
        <s v=""/>
      </sharedItems>
    </cacheField>
    <cacheField name="TenureDescription" numFmtId="0">
      <sharedItems containsBlank="1"/>
    </cacheField>
    <cacheField name="IgnToCallDuration" numFmtId="0">
      <sharedItems count="5">
        <s v="5_not known"/>
        <s v="2_&lt;5min"/>
        <s v="1_immediately"/>
        <s v="4_&gt;=10min"/>
        <s v="3_&lt;10min"/>
      </sharedItems>
    </cacheField>
    <cacheField name="AtStopDamageSpreadSize" numFmtId="0">
      <sharedItems containsBlank="1" count="28">
        <m/>
        <s v=""/>
        <s v="Whole building"/>
        <s v="Whole vehicle"/>
        <s v="Driver/Passenger compartment"/>
        <s v="Limited to item 1st ignited"/>
        <s v="Limited to room of origin"/>
        <s v="Whole boat"/>
        <s v="Engine compartment"/>
        <s v="Not applicable"/>
        <s v="Roof space and other floors(s)"/>
        <s v="Limited to 2 floors (not whole building)"/>
        <s v="Separate luggage compartment of vehicle"/>
        <s v="Limited to floor of origin (not whole building)"/>
        <s v="Wheels/Tyres/Brakes/Axles/Bearings"/>
        <s v="Roof/Roof rack (exterior to vehicle)"/>
        <s v="Affecting more than 2 floors (not whole building)"/>
        <s v="Fuel tank"/>
        <s v="Roof space only"/>
        <s v="Limited to deck of origin"/>
        <s v="Whole roof (including roof space)"/>
        <s v="Single carriage"/>
        <s v="Engine/Engines"/>
        <s v="External roof only"/>
        <s v="Limited to 2 decks"/>
        <s v="Whole aircraft"/>
        <s v="Affecting more than 2 decks, not whole boat"/>
        <s v="More than one carriage, not whole train"/>
      </sharedItems>
    </cacheField>
    <cacheField name="FireDamageArea" numFmtId="0">
      <sharedItems containsBlank="1" count="14">
        <m/>
        <s v="Up to 5"/>
        <s v="201 - 500"/>
        <s v="11 - 20"/>
        <s v="6 - 10"/>
        <s v="21 - 50"/>
        <s v="2,001 - 5,000"/>
        <s v="101 - 200"/>
        <s v="51 - 100"/>
        <s v="5,001 - 10,000"/>
        <s v="None"/>
        <s v="501 - 1,000"/>
        <s v="1,001 - 2,000"/>
        <s v="Over 10,000"/>
      </sharedItems>
    </cacheField>
    <cacheField name="totaldamageareaid" numFmtId="0">
      <sharedItems containsBlank="1" count="14">
        <m/>
        <s v="Up to 5"/>
        <s v="11 - 20"/>
        <s v="6 - 10"/>
        <s v="51 - 100"/>
        <s v="201 - 500"/>
        <s v="101 - 200"/>
        <s v="21 - 50"/>
        <s v="2,001 - 5,000"/>
        <s v="501 - 1,000"/>
        <s v="1,001 - 2,000"/>
        <s v="5,001 - 10,000"/>
        <s v="None"/>
        <s v="Over 10,000"/>
      </sharedItems>
    </cacheField>
    <cacheField name="OriginRoomSizeArea" numFmtId="0">
      <sharedItems containsBlank="1" count="16">
        <m/>
        <s v="None"/>
        <s v="21 - 50"/>
        <s v="6 - 10"/>
        <s v="Up to 5"/>
        <s v="51 - 100"/>
        <s v="11 - 20"/>
        <s v="101 - 200"/>
        <s v="501 - 1,000"/>
        <s v="2,001 - 5,000"/>
        <s v="201 - 500"/>
        <s v="1,001 - 2,000"/>
        <s v=""/>
        <s v="5,001 - 10,000"/>
        <s v="Over 10,000"/>
        <s v="Over 10,000 - Specify in Hectares"/>
      </sharedItems>
    </cacheField>
    <cacheField name="OriginFloorSizeArea" numFmtId="0">
      <sharedItems containsBlank="1" count="16">
        <m/>
        <s v="None"/>
        <s v="21 - 50"/>
        <s v="51 - 100"/>
        <s v="11 - 20"/>
        <s v="Up to 5"/>
        <s v="201 - 500"/>
        <s v="6 - 10"/>
        <s v="101 - 200"/>
        <s v="1,001 - 2,000"/>
        <s v="2,001 - 5,000"/>
        <s v="501 - 1,000"/>
        <s v="5,001 - 10,000"/>
        <s v="Over 10,000"/>
        <s v=""/>
        <s v="Over 10,000 - Specify in Hectares"/>
      </sharedItems>
    </cacheField>
    <cacheField name="NumAllDeaths" numFmtId="0">
      <sharedItems containsSemiMixedTypes="0" containsString="0" containsNumber="1" containsInteger="1" minValue="0" maxValue="71" count="8">
        <n v="0"/>
        <n v="1"/>
        <n v="4"/>
        <n v="3"/>
        <n v="5"/>
        <n v="2"/>
        <n v="6"/>
        <n v="71"/>
      </sharedItems>
    </cacheField>
    <cacheField name="NumAllDeathsFLAG" numFmtId="0">
      <sharedItems containsSemiMixedTypes="0" containsString="0" containsNumber="1" containsInteger="1" minValue="0" maxValue="1" count="2">
        <n v="0"/>
        <n v="1"/>
      </sharedItems>
    </cacheField>
    <cacheField name="NumAllInjury" numFmtId="0">
      <sharedItems containsSemiMixedTypes="0" containsString="0" containsNumber="1" containsInteger="1" minValue="0" maxValue="109" count="22">
        <n v="0"/>
        <n v="1"/>
        <n v="4"/>
        <n v="2"/>
        <n v="3"/>
        <n v="7"/>
        <n v="5"/>
        <n v="6"/>
        <n v="8"/>
        <n v="14"/>
        <n v="10"/>
        <n v="12"/>
        <n v="11"/>
        <n v="13"/>
        <n v="9"/>
        <n v="20"/>
        <n v="16"/>
        <n v="15"/>
        <n v="19"/>
        <n v="17"/>
        <n v="109"/>
        <n v="29"/>
      </sharedItems>
    </cacheField>
    <cacheField name="NumAllInjuryFLAG" numFmtId="0">
      <sharedItems containsSemiMixedTypes="0" containsString="0" containsNumber="1" containsInteger="1" minValue="0" maxValue="1" count="2">
        <n v="0"/>
        <n v="1"/>
      </sharedItems>
    </cacheField>
    <cacheField name="NumFireDeaths" numFmtId="0">
      <sharedItems containsSemiMixedTypes="0" containsString="0" containsNumber="1" containsInteger="1" minValue="0" maxValue="71" count="8">
        <n v="0"/>
        <n v="1"/>
        <n v="4"/>
        <n v="3"/>
        <n v="5"/>
        <n v="2"/>
        <n v="6"/>
        <n v="71"/>
      </sharedItems>
      <fieldGroup par="172"/>
    </cacheField>
    <cacheField name="NumAllFireInjuries" numFmtId="0">
      <sharedItems containsSemiMixedTypes="0" containsString="0" containsNumber="1" containsInteger="1" minValue="0" maxValue="109" count="22">
        <n v="0"/>
        <n v="1"/>
        <n v="4"/>
        <n v="2"/>
        <n v="3"/>
        <n v="7"/>
        <n v="5"/>
        <n v="6"/>
        <n v="8"/>
        <n v="14"/>
        <n v="10"/>
        <n v="12"/>
        <n v="11"/>
        <n v="13"/>
        <n v="9"/>
        <n v="20"/>
        <n v="16"/>
        <n v="15"/>
        <n v="19"/>
        <n v="17"/>
        <n v="109"/>
        <n v="29"/>
      </sharedItems>
    </cacheField>
    <cacheField name="NumPrecautionaryChecks" numFmtId="0">
      <sharedItems containsSemiMixedTypes="0" containsString="0" containsNumber="1" containsInteger="1" minValue="0" maxValue="31" count="14">
        <n v="0"/>
        <n v="1"/>
        <n v="2"/>
        <n v="3"/>
        <n v="4"/>
        <n v="5"/>
        <n v="6"/>
        <n v="9"/>
        <n v="11"/>
        <n v="7"/>
        <n v="8"/>
        <n v="13"/>
        <n v="14"/>
        <n v="31"/>
      </sharedItems>
    </cacheField>
    <cacheField name="NumFirstAidOnScene" numFmtId="0">
      <sharedItems containsSemiMixedTypes="0" containsString="0" containsNumber="1" containsInteger="1" minValue="0" maxValue="13" count="14">
        <n v="0"/>
        <n v="1"/>
        <n v="6"/>
        <n v="2"/>
        <n v="5"/>
        <n v="3"/>
        <n v="4"/>
        <n v="8"/>
        <n v="11"/>
        <n v="10"/>
        <n v="7"/>
        <n v="9"/>
        <n v="13"/>
        <n v="12"/>
      </sharedItems>
    </cacheField>
    <cacheField name="NumHospitalSerious" numFmtId="0">
      <sharedItems containsSemiMixedTypes="0" containsString="0" containsNumber="1" containsInteger="1" minValue="0" maxValue="67" count="8">
        <n v="0"/>
        <n v="1"/>
        <n v="2"/>
        <n v="3"/>
        <n v="5"/>
        <n v="4"/>
        <n v="8"/>
        <n v="67"/>
      </sharedItems>
    </cacheField>
    <cacheField name="NumHospitalSlight" numFmtId="0">
      <sharedItems containsSemiMixedTypes="0" containsString="0" containsNumber="1" containsInteger="1" minValue="0" maxValue="22" count="16">
        <n v="0"/>
        <n v="1"/>
        <n v="2"/>
        <n v="3"/>
        <n v="6"/>
        <n v="5"/>
        <n v="4"/>
        <n v="14"/>
        <n v="10"/>
        <n v="15"/>
        <n v="7"/>
        <n v="8"/>
        <n v="17"/>
        <n v="12"/>
        <n v="19"/>
        <n v="22"/>
      </sharedItems>
    </cacheField>
    <cacheField name="NumAllFireInjuriesFLAG" numFmtId="0">
      <sharedItems containsSemiMixedTypes="0" containsString="0" containsNumber="1" containsInteger="1" minValue="0" maxValue="1" count="2">
        <n v="0"/>
        <n v="1"/>
      </sharedItems>
    </cacheField>
    <cacheField name="NumFireDeathsFLAG" numFmtId="0">
      <sharedItems containsSemiMixedTypes="0" containsString="0" containsNumber="1" containsInteger="1" minValue="0" maxValue="1" count="2">
        <n v="0"/>
        <n v="1"/>
      </sharedItems>
    </cacheField>
    <cacheField name="NumSevereFireInjuries" numFmtId="0">
      <sharedItems containsSemiMixedTypes="0" containsString="0" containsNumber="1" containsInteger="1" minValue="0" maxValue="77" count="21">
        <n v="0"/>
        <n v="1"/>
        <n v="4"/>
        <n v="2"/>
        <n v="7"/>
        <n v="5"/>
        <n v="3"/>
        <n v="6"/>
        <n v="14"/>
        <n v="8"/>
        <n v="12"/>
        <n v="13"/>
        <n v="9"/>
        <n v="20"/>
        <n v="15"/>
        <n v="11"/>
        <n v="10"/>
        <n v="17"/>
        <n v="19"/>
        <n v="77"/>
        <n v="22"/>
      </sharedItems>
    </cacheField>
    <cacheField name="NumNonSevereFireInjuries" numFmtId="0">
      <sharedItems containsSemiMixedTypes="0" containsString="0" containsNumber="1" containsInteger="1" minValue="0" maxValue="32" count="16">
        <n v="0"/>
        <n v="1"/>
        <n v="6"/>
        <n v="2"/>
        <n v="3"/>
        <n v="5"/>
        <n v="4"/>
        <n v="8"/>
        <n v="14"/>
        <n v="11"/>
        <n v="19"/>
        <n v="7"/>
        <n v="9"/>
        <n v="13"/>
        <n v="32"/>
        <n v="12"/>
      </sharedItems>
    </cacheField>
    <cacheField name="NumSevereFireInjuriesFLAG" numFmtId="0">
      <sharedItems containsSemiMixedTypes="0" containsString="0" containsNumber="1" containsInteger="1" minValue="0" maxValue="1" count="2">
        <n v="0"/>
        <n v="1"/>
      </sharedItems>
    </cacheField>
    <cacheField name="NumFireInjuries_allExceptPrecautionary" numFmtId="0">
      <sharedItems containsSemiMixedTypes="0" containsString="0" containsNumber="1" containsInteger="1" minValue="0" maxValue="78" count="22">
        <n v="0"/>
        <n v="1"/>
        <n v="4"/>
        <n v="2"/>
        <n v="7"/>
        <n v="5"/>
        <n v="3"/>
        <n v="6"/>
        <n v="8"/>
        <n v="14"/>
        <n v="12"/>
        <n v="13"/>
        <n v="9"/>
        <n v="20"/>
        <n v="15"/>
        <n v="11"/>
        <n v="10"/>
        <n v="16"/>
        <n v="17"/>
        <n v="19"/>
        <n v="78"/>
        <n v="29"/>
      </sharedItems>
    </cacheField>
    <cacheField name="NumFireInjuries_allExceptPrecautionaryFLAG" numFmtId="0">
      <sharedItems containsSemiMixedTypes="0" containsString="0" containsNumber="1" containsInteger="1" minValue="0" maxValue="1" count="2">
        <n v="0"/>
        <n v="1"/>
      </sharedItems>
    </cacheField>
    <cacheField name="FI_DidFireInvestigationAttend" numFmtId="0">
      <sharedItems count="2">
        <s v="No"/>
        <s v="Yes"/>
      </sharedItems>
    </cacheField>
    <cacheField name="FI_FireInvestigationAttendanceID" numFmtId="0">
      <sharedItems containsString="0" containsBlank="1" containsNumber="1" containsInteger="1" minValue="1" maxValue="57223"/>
    </cacheField>
    <cacheField name="FI_WasEfitCompleted" numFmtId="0">
      <sharedItems count="2">
        <s v="No"/>
        <s v="Yes"/>
      </sharedItems>
    </cacheField>
    <cacheField name="PossibleMentalHealthIssues" numFmtId="0">
      <sharedItems containsBlank="1" count="3">
        <m/>
        <b v="1"/>
        <b v="0"/>
      </sharedItems>
    </cacheField>
    <cacheField name="PossibleMobilityIssues" numFmtId="0">
      <sharedItems containsBlank="1" count="3">
        <m/>
        <b v="1"/>
        <b v="0"/>
      </sharedItems>
    </cacheField>
    <cacheField name="EvidenceOfAlcoholConsumption" numFmtId="0">
      <sharedItems containsBlank="1" count="3">
        <m/>
        <b v="0"/>
        <b v="1"/>
      </sharedItems>
    </cacheField>
    <cacheField name="EvidenceOfPrescriptionDrugUse" numFmtId="0">
      <sharedItems containsBlank="1" count="3">
        <m/>
        <b v="0"/>
        <b v="1"/>
      </sharedItems>
    </cacheField>
    <cacheField name="EvidenceOfRecreationalDrugUse" numFmtId="0">
      <sharedItems containsBlank="1" count="3">
        <m/>
        <b v="0"/>
        <b v="1"/>
      </sharedItems>
    </cacheField>
    <cacheField name="socialcarebeingreceived" numFmtId="0">
      <sharedItems containsBlank="1" count="3">
        <m/>
        <b v="0"/>
        <b v="1"/>
      </sharedItems>
    </cacheField>
    <cacheField name="FurtherInformation" numFmtId="0">
      <sharedItems containsBlank="1" longText="1"/>
    </cacheField>
    <cacheField name="OtherHumanFactor" numFmtId="0">
      <sharedItems containsBlank="1" count="11">
        <m/>
        <s v="Other"/>
        <s v="Disabled"/>
        <s v="Not known"/>
        <s v="None"/>
        <s v="Falling asleep/asleep"/>
        <s v=""/>
        <s v="Distraction"/>
        <s v="Other medical condition/illness"/>
        <s v="Excessive and dangerous storage"/>
        <s v="Temporary lack of physical mobility"/>
      </sharedItems>
    </cacheField>
    <cacheField name="PropertyCoveredByRro" numFmtId="0">
      <sharedItems containsBlank="1" count="3">
        <b v="0"/>
        <m/>
        <b v="1"/>
      </sharedItems>
    </cacheField>
    <cacheField name="easting" numFmtId="0">
      <sharedItems containsString="0" containsBlank="1" containsNumber="1" containsInteger="1" minValue="534532" maxValue="5610752"/>
    </cacheField>
    <cacheField name="northing" numFmtId="0">
      <sharedItems containsString="0" containsBlank="1" containsNumber="1" containsInteger="1" minValue="178413" maxValue="2008830"/>
    </cacheField>
    <cacheField name="Longitude" numFmtId="0">
      <sharedItems containsString="0" containsBlank="1" containsNumber="1" minValue="-0.50790264159999998" maxValue="0.32145434280000001"/>
    </cacheField>
    <cacheField name="Latitude" numFmtId="0">
      <sharedItems containsString="0" containsBlank="1" containsNumber="1" minValue="0" maxValue="51.691431502900002"/>
    </cacheField>
    <cacheField name="PaonDescription" numFmtId="0">
      <sharedItems containsBlank="1"/>
    </cacheField>
    <cacheField name="OrganisationName" numFmtId="0">
      <sharedItems containsBlank="1"/>
    </cacheField>
    <cacheField name="OrganisationDetail" numFmtId="0">
      <sharedItems containsBlank="1"/>
    </cacheField>
    <cacheField name="SaonDescription" numFmtId="0">
      <sharedItems containsBlank="1"/>
    </cacheField>
    <cacheField name="StreetDescriptor" numFmtId="0">
      <sharedItems containsBlank="1"/>
    </cacheField>
    <cacheField name="PostCode" numFmtId="0">
      <sharedItems containsBlank="1"/>
    </cacheField>
    <cacheField name="GisWardPre2014Code" numFmtId="0">
      <sharedItems containsBlank="1"/>
    </cacheField>
    <cacheField name="GisWardPre2014Name" numFmtId="0">
      <sharedItems containsBlank="1"/>
    </cacheField>
    <cacheField name="IncGeo_BoroughCode" numFmtId="0">
      <sharedItems/>
    </cacheField>
    <cacheField name="IncGeo_BoroughName" numFmtId="0">
      <sharedItems containsBlank="1" count="44">
        <s v="Newham"/>
        <s v="Brent"/>
        <s v="Lambeth"/>
        <s v="Havering"/>
        <s v="Tower Hamlets"/>
        <s v="Wandsworth"/>
        <s v="Bromley"/>
        <s v="Barnet"/>
        <s v="Hackney"/>
        <s v="Barking and Dagenham"/>
        <s v="Enfield"/>
        <s v="Haringey"/>
        <s v="Hillingdon"/>
        <s v="Islington"/>
        <s v="Bexley"/>
        <s v="Southwark"/>
        <s v="Hammersmith and Fulham"/>
        <s v="Hounslow"/>
        <s v="Ealing"/>
        <s v="Richmond upon Thames"/>
        <s v="Kingston upon Thames"/>
        <s v="Camden"/>
        <s v="Redbridge"/>
        <s v="Greenwich"/>
        <s v="Harrow"/>
        <s v="Westminster"/>
        <s v="Waltham Forest"/>
        <s v="Sutton"/>
        <s v="Merton"/>
        <s v="Croydon"/>
        <s v="Lewisham"/>
        <s v="City of London"/>
        <s v="Kensington and Chelsea"/>
        <s v=" Not geo-coded"/>
        <s v=""/>
        <m u="1"/>
        <s v="Thurrock" u="1"/>
        <s v="Sevenoaks" u="1"/>
        <s v="Reigate and Banstead" u="1"/>
        <s v="Epping Forest" u="1"/>
        <s v="South Bucks" u="1"/>
        <s v="Epsom and Ewell" u="1"/>
        <s v="Broxbourne" u="1"/>
        <s v="Tandridge" u="1"/>
      </sharedItems>
    </cacheField>
    <cacheField name="IncGeo_WardCode" numFmtId="0">
      <sharedItems/>
    </cacheField>
    <cacheField name="IncGeo_WardName" numFmtId="0">
      <sharedItems/>
    </cacheField>
    <cacheField name="IncGeo_DACarea" numFmtId="0">
      <sharedItems count="5">
        <s v="North East"/>
        <s v="North West"/>
        <s v="South West"/>
        <s v="South East"/>
        <s v=" Not geo-coded"/>
      </sharedItems>
    </cacheField>
    <cacheField name="StnGround" numFmtId="0">
      <sharedItems/>
    </cacheField>
    <cacheField name="StnGroundName" numFmtId="0">
      <sharedItems/>
    </cacheField>
    <cacheField name="StnGrndBorough" numFmtId="0">
      <sharedItems/>
    </cacheField>
    <cacheField name="LondonBorough" numFmtId="0">
      <sharedItems count="3">
        <s v="Inner London"/>
        <s v="Outer London"/>
        <s v=" Not geo-coded"/>
      </sharedItems>
    </cacheField>
    <cacheField name="SpecialBuildingConstruction" numFmtId="0">
      <sharedItems containsBlank="1" count="11">
        <m/>
        <s v="Not known"/>
        <s v="None"/>
        <s v="Timber framed"/>
        <s v="Other"/>
        <s v="Large single storey retail premises"/>
        <s v="Cladding "/>
        <s v="Sandwich panels"/>
        <s v="Atria"/>
        <s v=""/>
        <s v="Thatch "/>
      </sharedItems>
    </cacheField>
    <cacheField name="FinalITCcodestring" numFmtId="0">
      <sharedItems containsBlank="1"/>
    </cacheField>
    <cacheField name="ITCCodestringA" numFmtId="0">
      <sharedItems containsBlank="1"/>
    </cacheField>
    <cacheField name="MaxPF" numFmtId="0">
      <sharedItems count="18">
        <s v=""/>
        <s v="4PF"/>
        <s v="6PF"/>
        <s v="3PF"/>
        <s v="8PF"/>
        <s v="5PF"/>
        <s v="12PF"/>
        <s v="15PF"/>
        <s v="10PF"/>
        <s v="7PF"/>
        <s v="20PF"/>
        <s v="30PF"/>
        <s v="14PF"/>
        <s v="18PF"/>
        <s v="11PF"/>
        <s v="40PF"/>
        <s v="9PF"/>
        <s v="25PF"/>
      </sharedItems>
    </cacheField>
    <cacheField name="NumPumps" numFmtId="0">
      <sharedItems containsString="0" containsBlank="1" containsNumber="1" containsInteger="1" minValue="1" maxValue="123"/>
    </cacheField>
    <cacheField name="NumAppliances" numFmtId="0">
      <sharedItems containsString="0" containsBlank="1" containsNumber="1" containsInteger="1" minValue="1" maxValue="177"/>
    </cacheField>
    <cacheField name="PFMakeUp" numFmtId="0">
      <sharedItems count="17">
        <s v="0"/>
        <s v="6"/>
        <s v="3"/>
        <s v="4"/>
        <s v="8"/>
        <s v="5"/>
        <s v="12"/>
        <s v="15"/>
        <s v="10"/>
        <s v="7"/>
        <s v="30"/>
        <s v="20"/>
        <s v="18"/>
        <s v="11"/>
        <s v="40"/>
        <s v="9"/>
        <s v="25"/>
      </sharedItems>
    </cacheField>
    <cacheField name="Res_NumNILPumps" numFmtId="0">
      <sharedItems containsSemiMixedTypes="0" containsString="0" containsNumber="1" containsInteger="1" minValue="0" maxValue="0" count="1">
        <n v="0"/>
      </sharedItems>
    </cacheField>
    <cacheField name="Res_NumAttendedPumps" numFmtId="0">
      <sharedItems containsSemiMixedTypes="0" containsString="0" containsNumber="1" containsInteger="1" minValue="0" maxValue="442"/>
    </cacheField>
    <cacheField name="Res_NumAerialsinitial" numFmtId="0">
      <sharedItems containsSemiMixedTypes="0" containsString="0" containsNumber="1" containsInteger="1" minValue="0" maxValue="1" count="2">
        <n v="0"/>
        <n v="1"/>
      </sharedItems>
    </cacheField>
    <cacheField name="Res_NumAerials" numFmtId="0">
      <sharedItems containsSemiMixedTypes="0" containsString="0" containsNumber="1" containsInteger="1" minValue="0" maxValue="67"/>
    </cacheField>
    <cacheField name="Res_NumFRU" numFmtId="0">
      <sharedItems containsSemiMixedTypes="0" containsString="0" containsNumber="1" containsInteger="1" minValue="0" maxValue="25" count="16">
        <n v="0"/>
        <n v="1"/>
        <n v="2"/>
        <n v="3"/>
        <n v="4"/>
        <n v="9"/>
        <n v="11"/>
        <n v="8"/>
        <n v="7"/>
        <n v="5"/>
        <n v="6"/>
        <n v="21"/>
        <n v="14"/>
        <n v="22"/>
        <n v="23"/>
        <n v="25"/>
      </sharedItems>
    </cacheField>
    <cacheField name="Res_GM" numFmtId="0">
      <sharedItems containsSemiMixedTypes="0" containsString="0" containsNumber="1" containsInteger="1" minValue="0" maxValue="57" count="27">
        <n v="0"/>
        <n v="1"/>
        <n v="2"/>
        <n v="5"/>
        <n v="3"/>
        <n v="4"/>
        <n v="6"/>
        <n v="7"/>
        <n v="13"/>
        <n v="8"/>
        <n v="9"/>
        <n v="10"/>
        <n v="14"/>
        <n v="11"/>
        <n v="12"/>
        <n v="17"/>
        <n v="18"/>
        <n v="24"/>
        <n v="15"/>
        <n v="26"/>
        <n v="27"/>
        <n v="57"/>
        <n v="19"/>
        <n v="28"/>
        <n v="25"/>
        <n v="22"/>
        <n v="16"/>
      </sharedItems>
    </cacheField>
    <cacheField name="Res_SM" numFmtId="0">
      <sharedItems containsSemiMixedTypes="0" containsString="0" containsNumber="1" containsInteger="1" minValue="0" maxValue="153"/>
    </cacheField>
    <cacheField name="MainCause" numFmtId="0">
      <sharedItems containsBlank="1"/>
    </cacheField>
    <cacheField name="Motive" numFmtId="0">
      <sharedItems containsBlank="1" count="10">
        <m/>
        <s v="Motive: Accidental"/>
        <s v="Motive: Deliberate - unknown owner"/>
        <s v="Motive: Not known"/>
        <s v="Motive: Deliberate - others property"/>
        <s v="Motive: Deliberate - own property"/>
        <s v="Other"/>
        <s v="Not Known" u="1"/>
        <s v="Accidental" u="1"/>
        <s v="Deliberate" u="1"/>
      </sharedItems>
    </cacheField>
    <cacheField name="IgnitionSourcePower" numFmtId="0">
      <sharedItems containsBlank="1" count="18">
        <m/>
        <s v="Gas - mains"/>
        <s v="Electricity"/>
        <s v="Gas - cylinder"/>
        <s v="Other solid fuel"/>
        <s v="Not applicable"/>
        <s v="Petrol"/>
        <s v="Diesel or fuel oil"/>
        <s v="Coal or coke"/>
        <s v="Paraffin, kerosene or aviation fuel"/>
        <s v="Other liquid fuel, inc meths"/>
        <s v="Heavy oils"/>
        <s v="Paper products, waste solid material"/>
        <s v="Wood"/>
        <s v="Unknown"/>
        <s v="Oil-based solid fuels"/>
        <s v="Other"/>
        <s v=""/>
      </sharedItems>
    </cacheField>
    <cacheField name="ParentIgnSource" numFmtId="0">
      <sharedItems containsBlank="1" count="14">
        <m/>
        <s v="Cooking appliance"/>
        <s v="Vehicles only"/>
        <s v="Electricity supply"/>
        <s v="Smoking related"/>
        <s v="Naked flame"/>
        <s v="Other domestic style appliance"/>
        <s v="Matches and candles"/>
        <s v="Electric lighting"/>
        <s v="Heating equipment"/>
        <s v="Industrial equipment"/>
        <s v="Office equipment"/>
        <s v="Bombs and explosives"/>
        <s v="Fuel/Chemical"/>
      </sharedItems>
    </cacheField>
    <cacheField name="IgnitionSource" numFmtId="0">
      <sharedItems containsBlank="1"/>
    </cacheField>
    <cacheField name="DangerousSubstanceInvolved" numFmtId="0">
      <sharedItems containsBlank="1" count="10">
        <m/>
        <s v="None"/>
        <s v="Other substance"/>
        <s v="Flammable liquids"/>
        <s v="Gases"/>
        <s v="Acetylene"/>
        <s v="Fireworks"/>
        <s v="Flammable solids"/>
        <s v="Other explosives"/>
        <s v="Ammunition"/>
      </sharedItems>
    </cacheField>
    <cacheField name="DangerousSubstanceInvolvedOther" numFmtId="0">
      <sharedItems containsBlank="1"/>
    </cacheField>
    <cacheField name="ExplosiveSubstance" numFmtId="0">
      <sharedItems containsBlank="1" count="10">
        <m/>
        <s v="Flammable solids"/>
        <s v="Flammable liquids"/>
        <s v="Acetylene"/>
        <s v="Gases"/>
        <s v="Fireworks"/>
        <s v="Other substances"/>
        <s v="Other explosives"/>
        <s v=""/>
        <s v="Electricity"/>
      </sharedItems>
    </cacheField>
    <cacheField name="ExplosionSubstanceOther" numFmtId="0">
      <sharedItems containsBlank="1"/>
    </cacheField>
    <cacheField name="ExplosiveContainer" numFmtId="0">
      <sharedItems containsBlank="1" count="11">
        <m/>
        <s v="None"/>
        <s v="Tank/s"/>
        <s v="Cylinders"/>
        <s v="Bottles"/>
        <s v="Other"/>
        <s v="Cans"/>
        <s v="Pipe/Pipeline"/>
        <s v="Not known"/>
        <s v=""/>
        <s v="Drums"/>
      </sharedItems>
    </cacheField>
    <cacheField name="ExplosionContainersOther" numFmtId="0">
      <sharedItems containsBlank="1"/>
    </cacheField>
    <cacheField name="WasExplosion" numFmtId="0">
      <sharedItems containsString="0" containsBlank="1" containsNumber="1" containsInteger="1" minValue="0" maxValue="2" count="4">
        <m/>
        <n v="0"/>
        <n v="1"/>
        <n v="2"/>
      </sharedItems>
    </cacheField>
    <cacheField name="IgnitionSourceOther" numFmtId="0">
      <sharedItems containsBlank="1"/>
    </cacheField>
    <cacheField name="ItemFirstIgnited" numFmtId="0">
      <sharedItems containsBlank="1"/>
    </cacheField>
    <cacheField name="ParentItemFirstIgnited" numFmtId="0">
      <sharedItems containsBlank="1" count="16">
        <m/>
        <s v="Other/Not known"/>
        <s v="Internal"/>
        <s v="External"/>
        <s v="Furniture/furnishings"/>
        <s v="Clothing/Textiles"/>
        <s v="Paper/Cardboard"/>
        <s v="Rubbish/Waste/Recycling"/>
        <s v="Explosives, gas, chemicals"/>
        <s v="Vegetation"/>
        <s v="Recycling"/>
        <s v="Food"/>
        <s v="Decoration/Celebration"/>
        <s v="Foam, rubber, plastic"/>
        <s v="Wood"/>
        <s v="Animal"/>
      </sharedItems>
    </cacheField>
    <cacheField name="LocationFireStarted" numFmtId="0">
      <sharedItems containsBlank="1" count="74">
        <m/>
        <s v="Kitchen"/>
        <s v="Corridor/Hall"/>
        <s v="External fittings"/>
        <s v="Living room"/>
        <s v="Boiler, engine, pump or tank room"/>
        <s v="Other"/>
        <s v="Power house/Plant/Generator"/>
        <s v="Cloakroom, bathroom, WC"/>
        <s v="Bedroom, dormitory, cabin"/>
        <s v="Roof"/>
        <s v="Airing/Drying cupboard"/>
        <s v="Refuse store/Bin room"/>
        <s v="Driver/Passenger area"/>
        <s v="Stairs"/>
        <s v="Meeting room"/>
        <s v="Store room"/>
        <s v="Bedsitting room"/>
        <s v="Roof space"/>
        <s v="Canteen/Restaurant"/>
        <s v="Laundry room"/>
        <s v="Barn"/>
        <s v="Office"/>
        <s v="External structures"/>
        <s v="Sauna"/>
        <s v="Bathroom/Toilet"/>
        <s v="Garage"/>
        <s v="Cell"/>
        <s v="Not known"/>
        <s v="In open area next to housing "/>
        <s v="Lift/Lift shaft/Motor room"/>
        <s v="Shop floor/Showroom/Display hall"/>
        <s v="Common room/Staff room/Day room"/>
        <s v="Process/Production room"/>
        <s v="Bar/Canteen/Restaurant/Mess"/>
        <s v="Conservatory"/>
        <s v="Fuel tank"/>
        <s v="Dormitory"/>
        <s v="Parking garage"/>
        <s v="Dining room"/>
        <s v="Ward/Sick bay"/>
        <s v="Engine"/>
        <s v="IT server/Mainframe room"/>
        <s v="Class room"/>
        <s v="Bedroom"/>
        <s v="Other inside/Cargo area"/>
        <s v="Under stairs (enclosed, storage area)"/>
        <s v="Boot"/>
        <s v="Reception area"/>
        <s v="Utility room"/>
        <s v="Cloakroom"/>
        <s v="Wheel/Brakes"/>
        <s v="On or near tracks or paths"/>
        <s v="Crew area"/>
        <s v="Near amenity or recreation structure"/>
        <s v="Open plan area"/>
        <s v="Chimney"/>
        <s v="Boiler room"/>
        <s v="Indoor swimming pool"/>
        <s v="Power unit"/>
        <s v="Passenger area"/>
        <s v="Luggage compartment/cargo area of vehicle"/>
        <s v="Hold/Cargo area"/>
        <s v="Driver area"/>
        <s v="Wing"/>
        <s v="Deck cargo"/>
        <s v="Engine room"/>
        <s v="Cargo area"/>
        <s v=""/>
        <s v="Cockpit"/>
        <s v="Green or living roof"/>
        <s v="Private balcony"/>
        <s v="Communal balcony/Elevated walkway"/>
        <s v="Restaurant/Buffet carriage"/>
      </sharedItems>
    </cacheField>
    <cacheField name="LocationOfFirestartOther" numFmtId="0">
      <sharedItems containsBlank="1"/>
    </cacheField>
    <cacheField name="HouseholdOccupancy" numFmtId="0">
      <sharedItems containsBlank="1" count="12">
        <m/>
        <s v="Not known"/>
        <s v="Lone person under pensionable age"/>
        <s v="3 or more adults under pensionable age, no child/ren"/>
        <s v="Couple both under pensionable age with no children"/>
        <s v="Couple with dependent child/ren"/>
        <s v="3 or more adults  with dependent child/ren"/>
        <s v="Other"/>
        <s v="Lone parent with dependent child/ren"/>
        <s v="Lone person over pensionable age"/>
        <s v="Couple one or more over pensionable age, no children"/>
        <s v=""/>
      </sharedItems>
    </cacheField>
    <cacheField name="OccupationStatus" numFmtId="0">
      <sharedItems containsBlank="1" count="5">
        <m/>
        <s v="Yes - in use or occupied"/>
        <s v="Not known"/>
        <s v="No - unoccupied permanently (vacant)"/>
        <s v="No - under construction"/>
      </sharedItems>
    </cacheField>
    <cacheField name="IgnitionSourcePowerGroup" numFmtId="0">
      <sharedItems count="3">
        <s v="Other"/>
        <s v="Gas"/>
        <s v="Electricity"/>
      </sharedItems>
    </cacheField>
    <cacheField name="MainCauseGroup" numFmtId="0">
      <sharedItems count="3">
        <s v="Human Element"/>
        <s v="Faulty Appliance or Supply"/>
        <s v="Other"/>
      </sharedItems>
    </cacheField>
    <cacheField name="IgnitionSourceGroup" numFmtId="0">
      <sharedItems count="15">
        <s v="Not confirmed"/>
        <s v="Cooker"/>
        <s v="Vehicle related"/>
        <s v="Electrical distribution"/>
        <s v="Other ignition source"/>
        <s v="Smoking related"/>
        <s v="DIY"/>
        <s v="Kitchen appliances"/>
        <s v="Matches and Candles"/>
        <s v="Lighting"/>
        <s v="White goods"/>
        <s v="Audio-Visual"/>
        <s v="Heating appliances"/>
        <s v="Other item"/>
        <s v="Domestic appliances"/>
      </sharedItems>
    </cacheField>
    <cacheField name="ActionBased" numFmtId="0">
      <sharedItems count="5">
        <s v="Medium"/>
        <s v="None"/>
        <s v="Small"/>
        <s v="Large"/>
        <s v="5+"/>
      </sharedItems>
    </cacheField>
    <cacheField name="CausedBy" numFmtId="0">
      <sharedItems containsBlank="1" count="11">
        <m/>
        <s v="Adult (18 plus)"/>
        <s v="Other"/>
        <s v="Not known"/>
        <s v="Youth (10 - 17)"/>
        <s v="Child (0 - 9)"/>
        <s v="Animal"/>
        <s v="Person, age not known"/>
        <s v="Adult (18 - 64)"/>
        <s v="Elderly (65 plus)"/>
        <s v=""/>
      </sharedItems>
    </cacheField>
    <cacheField name="DG_IsCookingFire" numFmtId="0">
      <sharedItems containsSemiMixedTypes="0" containsString="0" containsNumber="1" containsInteger="1" minValue="0" maxValue="1" count="2">
        <n v="0"/>
        <n v="1"/>
      </sharedItems>
    </cacheField>
    <cacheField name="DG_IsSmokingRelated" numFmtId="0">
      <sharedItems containsSemiMixedTypes="0" containsString="0" containsNumber="1" containsInteger="1" minValue="0" maxValue="1" count="2">
        <n v="0"/>
        <n v="1"/>
      </sharedItems>
    </cacheField>
    <cacheField name="DG_WhiteGoods" numFmtId="0">
      <sharedItems containsSemiMixedTypes="0" containsString="0" containsNumber="1" containsInteger="1" minValue="0" maxValue="1" count="2">
        <n v="0"/>
        <n v="1"/>
      </sharedItems>
    </cacheField>
    <cacheField name="DG_MatchesAndCandles" numFmtId="0">
      <sharedItems containsSemiMixedTypes="0" containsString="0" containsNumber="1" containsInteger="1" minValue="0" maxValue="1" count="2">
        <n v="0"/>
        <n v="1"/>
      </sharedItems>
    </cacheField>
    <cacheField name="DG_Heating" numFmtId="0">
      <sharedItems containsSemiMixedTypes="0" containsString="0" containsNumber="1" containsInteger="1" minValue="0" maxValue="1" count="2">
        <n v="0"/>
        <n v="1"/>
      </sharedItems>
    </cacheField>
    <cacheField name="DG_ElecDistFire" numFmtId="0">
      <sharedItems containsSemiMixedTypes="0" containsString="0" containsNumber="1" containsInteger="1" minValue="0" maxValue="1" count="2">
        <n v="0"/>
        <n v="1"/>
      </sharedItems>
    </cacheField>
    <cacheField name="DG_ElecApplFire" numFmtId="0">
      <sharedItems containsSemiMixedTypes="0" containsString="0" containsNumber="1" containsInteger="1" minValue="0" maxValue="1" count="2">
        <n v="0"/>
        <n v="1"/>
      </sharedItems>
    </cacheField>
    <cacheField name="NumberAlarmsPresent" numFmtId="0">
      <sharedItems containsString="0" containsBlank="1" containsNumber="1" containsInteger="1" minValue="1" maxValue="7" count="7">
        <m/>
        <n v="1"/>
        <n v="2"/>
        <n v="3"/>
        <n v="4"/>
        <n v="7"/>
        <n v="5"/>
      </sharedItems>
    </cacheField>
    <cacheField name="NumAlarmsOperated" numFmtId="0">
      <sharedItems containsString="0" containsBlank="1" containsNumber="1" containsInteger="1" minValue="0" maxValue="7" count="8">
        <m/>
        <n v="0"/>
        <n v="1"/>
        <n v="2"/>
        <n v="3"/>
        <n v="4"/>
        <n v="7"/>
        <n v="5"/>
      </sharedItems>
    </cacheField>
    <cacheField name="NumAlarmsDidntRaiseAlarm" numFmtId="0">
      <sharedItems containsString="0" containsBlank="1" containsNumber="1" containsInteger="1" minValue="0" maxValue="4" count="6">
        <m/>
        <n v="1"/>
        <n v="0"/>
        <n v="2"/>
        <n v="3"/>
        <n v="4"/>
      </sharedItems>
    </cacheField>
    <cacheField name="NumAlarmsOperatedAndRaisedAlarm" numFmtId="0">
      <sharedItems containsString="0" containsBlank="1" containsNumber="1" containsInteger="1" minValue="0" maxValue="7" count="7">
        <m/>
        <n v="0"/>
        <n v="1"/>
        <n v="2"/>
        <n v="3"/>
        <n v="4"/>
        <n v="7"/>
      </sharedItems>
    </cacheField>
    <cacheField name="WereActiveSafetySystemsPresent" numFmtId="0">
      <sharedItems count="3">
        <s v="No"/>
        <s v="Yes"/>
        <s v="Unknown"/>
      </sharedItems>
    </cacheField>
    <cacheField name="NumberOfFireFightingSystems" numFmtId="0">
      <sharedItems containsSemiMixedTypes="0" containsString="0" containsNumber="1" containsInteger="1" minValue="0" maxValue="7" count="6">
        <n v="0"/>
        <n v="1"/>
        <n v="2"/>
        <n v="7"/>
        <n v="3"/>
        <n v="4"/>
      </sharedItems>
    </cacheField>
    <cacheField name="Compartmentation" numFmtId="0">
      <sharedItems containsBlank="1" count="9">
        <m/>
        <s v="Other"/>
        <s v="Stopped/Checked spread"/>
        <s v="Damage to compartmentation"/>
        <s v="No compartmentation in building"/>
        <s v="Breached - fire doors left open or incorrectly fitted"/>
        <s v="Fire spread through gaps or voids in construction"/>
        <s v="Breached - current building work"/>
        <s v="Breached - previous building work"/>
      </sharedItems>
    </cacheField>
    <cacheField name="FirefightingSystemType" numFmtId="0">
      <sharedItems containsBlank="1" count="2">
        <m/>
        <s v="Sprinklers"/>
      </sharedItems>
    </cacheField>
    <cacheField name="FirefightingSystemOperation" numFmtId="0">
      <sharedItems containsBlank="1" count="4">
        <m/>
        <s v="No"/>
        <s v="Yes and raised alarm"/>
        <s v="Yes, but did not raise alarm"/>
      </sharedItems>
    </cacheField>
    <cacheField name="FirefightingSystemImpact" numFmtId="0">
      <sharedItems containsBlank="1" count="5">
        <m/>
        <s v="Not known"/>
        <s v="Did not contain/control"/>
        <s v="Contained/Controlled"/>
        <s v="Extinguished"/>
      </sharedItems>
    </cacheField>
    <cacheField name="SprinklerType" numFmtId="0">
      <sharedItems containsBlank="1" count="7">
        <m/>
        <s v="Wet Pipe"/>
        <s v="Dry Pipe"/>
        <s v="Pre-Action"/>
        <s v="Alternate"/>
        <s v="Other"/>
        <s v="Deluge"/>
      </sharedItems>
    </cacheField>
    <cacheField name="SprinklerClass" numFmtId="0">
      <sharedItems containsBlank="1" count="9">
        <m/>
        <s v="LH"/>
        <s v=""/>
        <s v="Other"/>
        <s v="OHIII"/>
        <s v="OH"/>
        <s v="OHI"/>
        <s v="OHII"/>
        <s v="HH PROC"/>
      </sharedItems>
    </cacheField>
    <cacheField name="SprinklerHeadOperation" numFmtId="0">
      <sharedItems containsBlank="1" count="9">
        <m/>
        <s v="0"/>
        <s v="4"/>
        <s v="1"/>
        <s v="2"/>
        <s v="3"/>
        <s v="Not known"/>
        <s v="More than 5"/>
        <s v="5"/>
      </sharedItems>
    </cacheField>
    <cacheField name="ApplianceManufacturer" numFmtId="0">
      <sharedItems containsBlank="1"/>
    </cacheField>
    <cacheField name="maincauseappliancemanufacturerother" numFmtId="0">
      <sharedItems containsBlank="1"/>
    </cacheField>
    <cacheField name="maincausemodel" numFmtId="0">
      <sharedItems containsBlank="1"/>
    </cacheField>
    <cacheField name="Uprn" numFmtId="0">
      <sharedItems containsString="0" containsBlank="1" containsNumber="1" containsInteger="1" minValue="5000028" maxValue="200004439671"/>
    </cacheField>
    <cacheField name="ParentUprn" numFmtId="0">
      <sharedItems containsString="0" containsBlank="1" containsNumber="1" containsInteger="1" minValue="0" maxValue="200004438742"/>
    </cacheField>
    <cacheField name="ToidAddress" numFmtId="0">
      <sharedItems containsBlank="1"/>
    </cacheField>
    <cacheField name="ToidTopographic" numFmtId="0">
      <sharedItems containsBlank="1"/>
    </cacheField>
    <cacheField name="ToidTransport" numFmtId="0">
      <sharedItems containsBlank="1"/>
    </cacheField>
    <cacheField name="PumpCount" numFmtId="0">
      <sharedItems containsSemiMixedTypes="0" containsString="0" containsNumber="1" containsInteger="1" minValue="1" maxValue="402"/>
    </cacheField>
    <cacheField name="PumpHoursTotal" numFmtId="0">
      <sharedItems containsSemiMixedTypes="0" containsString="0" containsNumber="1" containsInteger="1" minValue="1" maxValue="78891"/>
    </cacheField>
    <cacheField name="IncidentNotionalCost" numFmtId="0">
      <sharedItems containsString="0" containsBlank="1" containsNumber="1" containsInteger="1" minValue="255" maxValue="763584"/>
    </cacheField>
    <cacheField name="NumFireDeaths2" numFmtId="0" databaseField="0">
      <fieldGroup base="57">
        <discretePr count="8">
          <x v="0"/>
          <x v="1"/>
          <x v="4"/>
          <x v="3"/>
          <x v="5"/>
          <x v="2"/>
          <x v="5"/>
          <x v="5"/>
        </discretePr>
        <groupItems count="6">
          <n v="0"/>
          <n v="1"/>
          <n v="2"/>
          <n v="3"/>
          <n v="4"/>
          <s v="Group1"/>
        </groupItems>
      </fieldGroup>
    </cacheField>
  </cacheFields>
  <extLst>
    <ext xmlns:x14="http://schemas.microsoft.com/office/spreadsheetml/2009/9/main" uri="{725AE2AE-9491-48be-B2B4-4EB974FC3084}">
      <x14:pivotCacheDefinition/>
    </ext>
  </extLst>
</pivotCacheDefinition>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1" applyNumberFormats="0" applyBorderFormats="0" applyFontFormats="0" applyPatternFormats="0" applyAlignmentFormats="0" applyWidthHeightFormats="1" dataCaption="Values" updatedVersion="4" minRefreshableVersion="3" useAutoFormatting="1" colGrandTotals="0" itemPrintTitles="1" createdVersion="6" indent="0" outline="1" outlineData="1" multipleFieldFilters="0" chartFormat="1" fieldListSortAscending="1">
  <location ref="A17:O19" firstHeaderRow="1" firstDataRow="2" firstDataCol="1"/>
  <pivotFields count="173">
    <pivotField showAll="0"/>
    <pivotField showAll="0"/>
    <pivotField showAll="0"/>
    <pivotField showAll="0"/>
    <pivotField axis="axisCol" showAll="0">
      <items count="22">
        <item h="1" x="3"/>
        <item h="1" x="1"/>
        <item h="1" x="4"/>
        <item h="1" x="7"/>
        <item h="1" x="2"/>
        <item x="6"/>
        <item x="0"/>
        <item x="8"/>
        <item x="5"/>
        <item x="9"/>
        <item x="10"/>
        <item x="11"/>
        <item x="12"/>
        <item x="13"/>
        <item x="14"/>
        <item x="15"/>
        <item x="16"/>
        <item x="17"/>
        <item x="18"/>
        <item h="1" x="19"/>
        <item h="1" m="1" x="20"/>
        <item t="default"/>
      </items>
    </pivotField>
    <pivotField showAll="0"/>
    <pivotField showAll="0"/>
    <pivotField showAll="0"/>
    <pivotField showAll="0" defaultSubtotal="0"/>
    <pivotField showAll="0"/>
    <pivotField showAll="0" defaultSubtotal="0"/>
    <pivotField showAll="0" defaultSubtotal="0"/>
    <pivotField showAll="0"/>
    <pivotField showAll="0"/>
    <pivotField showAll="0" defaultSubtotal="0"/>
    <pivotField showAll="0" defaultSubtotal="0"/>
    <pivotField showAll="0" defaultSubtotal="0"/>
    <pivotField showAll="0" defaultSubtotal="0"/>
    <pivotField showAll="0"/>
    <pivotField showAll="0"/>
    <pivotField showAll="0" defaultSubtotal="0"/>
    <pivotField showAll="0" defaultSubtotal="0"/>
    <pivotField showAll="0"/>
    <pivotField showAll="0" defaultSubtotal="0"/>
    <pivotField showAll="0"/>
    <pivotField showAll="0"/>
    <pivotField showAll="0"/>
    <pivotField showAll="0"/>
    <pivotField showAll="0" defaultSubtotal="0"/>
    <pivotField showAll="0"/>
    <pivotField showAll="0"/>
    <pivotField showAll="0" defaultSubtota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9">
        <item x="0"/>
        <item x="1"/>
        <item x="5"/>
        <item x="3"/>
        <item x="2"/>
        <item x="4"/>
        <item x="6"/>
        <item x="7"/>
        <item t="default"/>
      </items>
    </pivotField>
    <pivotField showAll="0"/>
    <pivotField showAll="0"/>
    <pivotField showAll="0"/>
    <pivotField showAll="0" defaultSubtotal="0"/>
    <pivotField showAll="0" defaultSubtota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defaultSubtotal="0"/>
    <pivotField showAll="0"/>
    <pivotField showAll="0"/>
    <pivotField showAll="0"/>
    <pivotField showAll="0"/>
    <pivotField showAll="0"/>
    <pivotField showAll="0"/>
    <pivotField showAll="0" defaultSubtota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showAll="0"/>
    <pivotField showAll="0"/>
    <pivotField showAl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defaultSubtotal="0"/>
    <pivotField showAll="0" defaultSubtotal="0"/>
    <pivotField showAll="0" defaultSubtotal="0"/>
    <pivotField showAll="0" defaultSubtotal="0"/>
    <pivotField showAll="0" defaultSubtotal="0"/>
    <pivotField showAll="0"/>
    <pivotField showAll="0"/>
    <pivotField showAll="0"/>
    <pivotField showAll="0"/>
    <pivotField showAll="0"/>
    <pivotField showAll="0"/>
    <pivotField showAll="0"/>
    <pivotField showAll="0"/>
    <pivotField showAll="0" defaultSubtotal="0"/>
    <pivotField showAll="0" defaultSubtotal="0"/>
    <pivotField showAll="0" defaultSubtotal="0"/>
    <pivotField showAll="0" defaultSubtotal="0">
      <items count="6">
        <item x="0"/>
        <item x="1"/>
        <item x="2"/>
        <item x="3"/>
        <item x="4"/>
        <item x="5"/>
      </items>
    </pivotField>
  </pivotFields>
  <rowItems count="1">
    <i/>
  </rowItems>
  <colFields count="1">
    <field x="4"/>
  </colFields>
  <colItems count="14">
    <i>
      <x v="5"/>
    </i>
    <i>
      <x v="6"/>
    </i>
    <i>
      <x v="7"/>
    </i>
    <i>
      <x v="8"/>
    </i>
    <i>
      <x v="9"/>
    </i>
    <i>
      <x v="10"/>
    </i>
    <i>
      <x v="11"/>
    </i>
    <i>
      <x v="12"/>
    </i>
    <i>
      <x v="13"/>
    </i>
    <i>
      <x v="14"/>
    </i>
    <i>
      <x v="15"/>
    </i>
    <i>
      <x v="16"/>
    </i>
    <i>
      <x v="17"/>
    </i>
    <i>
      <x v="18"/>
    </i>
  </colItems>
  <dataFields count="1">
    <dataField name="Sum of NumFireDeathsFLAG" fld="64" baseField="0" baseItem="0"/>
  </dataFields>
  <chartFormats count="13">
    <chartFormat chart="0" format="0" series="1">
      <pivotArea type="data" outline="0" fieldPosition="0">
        <references count="2">
          <reference field="4294967294" count="1" selected="0">
            <x v="0"/>
          </reference>
          <reference field="4" count="1" selected="0">
            <x v="5"/>
          </reference>
        </references>
      </pivotArea>
    </chartFormat>
    <chartFormat chart="0" format="1" series="1">
      <pivotArea type="data" outline="0" fieldPosition="0">
        <references count="2">
          <reference field="4294967294" count="1" selected="0">
            <x v="0"/>
          </reference>
          <reference field="4" count="1" selected="0">
            <x v="6"/>
          </reference>
        </references>
      </pivotArea>
    </chartFormat>
    <chartFormat chart="0" format="2" series="1">
      <pivotArea type="data" outline="0" fieldPosition="0">
        <references count="2">
          <reference field="4294967294" count="1" selected="0">
            <x v="0"/>
          </reference>
          <reference field="4" count="1" selected="0">
            <x v="7"/>
          </reference>
        </references>
      </pivotArea>
    </chartFormat>
    <chartFormat chart="0" format="3" series="1">
      <pivotArea type="data" outline="0" fieldPosition="0">
        <references count="2">
          <reference field="4294967294" count="1" selected="0">
            <x v="0"/>
          </reference>
          <reference field="4" count="1" selected="0">
            <x v="8"/>
          </reference>
        </references>
      </pivotArea>
    </chartFormat>
    <chartFormat chart="0" format="4" series="1">
      <pivotArea type="data" outline="0" fieldPosition="0">
        <references count="2">
          <reference field="4294967294" count="1" selected="0">
            <x v="0"/>
          </reference>
          <reference field="4" count="1" selected="0">
            <x v="9"/>
          </reference>
        </references>
      </pivotArea>
    </chartFormat>
    <chartFormat chart="0" format="5" series="1">
      <pivotArea type="data" outline="0" fieldPosition="0">
        <references count="2">
          <reference field="4294967294" count="1" selected="0">
            <x v="0"/>
          </reference>
          <reference field="4" count="1" selected="0">
            <x v="10"/>
          </reference>
        </references>
      </pivotArea>
    </chartFormat>
    <chartFormat chart="0" format="6" series="1">
      <pivotArea type="data" outline="0" fieldPosition="0">
        <references count="2">
          <reference field="4294967294" count="1" selected="0">
            <x v="0"/>
          </reference>
          <reference field="4" count="1" selected="0">
            <x v="11"/>
          </reference>
        </references>
      </pivotArea>
    </chartFormat>
    <chartFormat chart="0" format="7" series="1">
      <pivotArea type="data" outline="0" fieldPosition="0">
        <references count="2">
          <reference field="4294967294" count="1" selected="0">
            <x v="0"/>
          </reference>
          <reference field="4" count="1" selected="0">
            <x v="12"/>
          </reference>
        </references>
      </pivotArea>
    </chartFormat>
    <chartFormat chart="0" format="8" series="1">
      <pivotArea type="data" outline="0" fieldPosition="0">
        <references count="2">
          <reference field="4294967294" count="1" selected="0">
            <x v="0"/>
          </reference>
          <reference field="4" count="1" selected="0">
            <x v="13"/>
          </reference>
        </references>
      </pivotArea>
    </chartFormat>
    <chartFormat chart="0" format="9" series="1">
      <pivotArea type="data" outline="0" fieldPosition="0">
        <references count="2">
          <reference field="4294967294" count="1" selected="0">
            <x v="0"/>
          </reference>
          <reference field="4" count="1" selected="0">
            <x v="14"/>
          </reference>
        </references>
      </pivotArea>
    </chartFormat>
    <chartFormat chart="0" format="10" series="1">
      <pivotArea type="data" outline="0" fieldPosition="0">
        <references count="2">
          <reference field="4294967294" count="1" selected="0">
            <x v="0"/>
          </reference>
          <reference field="4" count="1" selected="0">
            <x v="15"/>
          </reference>
        </references>
      </pivotArea>
    </chartFormat>
    <chartFormat chart="0" format="11" series="1">
      <pivotArea type="data" outline="0" fieldPosition="0">
        <references count="2">
          <reference field="4294967294" count="1" selected="0">
            <x v="0"/>
          </reference>
          <reference field="4" count="1" selected="0">
            <x v="16"/>
          </reference>
        </references>
      </pivotArea>
    </chartFormat>
    <chartFormat chart="0" format="12" series="1">
      <pivotArea type="data" outline="0" fieldPosition="0">
        <references count="2">
          <reference field="4294967294" count="1" selected="0">
            <x v="0"/>
          </reference>
          <reference field="4" count="1" selected="0">
            <x v="17"/>
          </reference>
        </references>
      </pivotArea>
    </chartFormat>
  </chartFormats>
  <pivotTableStyleInfo name="PivotStyleMedium1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PivotTable3" cacheId="0" dataOnRows="1" applyNumberFormats="0" applyBorderFormats="0" applyFontFormats="0" applyPatternFormats="0" applyAlignmentFormats="0" applyWidthHeightFormats="1" dataCaption="Data" updatedVersion="6" minRefreshableVersion="3" showMemberPropertyTips="0" useAutoFormatting="1" colGrandTotals="0" itemPrintTitles="1" createdVersion="4" indent="0" compact="0" compactData="0" gridDropZones="1" fieldListSortAscending="1">
  <location ref="A29:O31" firstHeaderRow="1" firstDataRow="2" firstDataCol="1" rowPageCount="1" colPageCount="1"/>
  <pivotFields count="205">
    <pivotField compact="0" outline="0" subtotalTop="0" showAll="0" includeNewItemsInFilter="1"/>
    <pivotField axis="axisPage" compact="0" outline="0" subtotalTop="0" showAll="0" includeNewItemsInFilter="1" defaultSubtotal="0">
      <items count="18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Col" compact="0" outline="0" subtotalTop="0" showAll="0" includeNewItemsInFilter="1" sortType="ascending">
      <items count="21">
        <item h="1" x="5"/>
        <item h="1" x="4"/>
        <item h="1" x="8"/>
        <item h="1" x="9"/>
        <item h="1" x="6"/>
        <item x="3"/>
        <item x="7"/>
        <item x="10"/>
        <item x="1"/>
        <item x="2"/>
        <item x="11"/>
        <item x="12"/>
        <item x="13"/>
        <item x="14"/>
        <item x="15"/>
        <item x="16"/>
        <item x="17"/>
        <item x="18"/>
        <item x="19"/>
        <item h="1" x="0"/>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howAll="0" defaultSubtotal="0"/>
    <pivotField compact="0" outline="0" subtotalTop="0" showAll="0" includeNewItemsInFilter="1"/>
    <pivotField compact="0" outline="0" showAll="0" defaultSubtotal="0"/>
    <pivotField compact="0" outline="0" showAll="0" defaultSubtotal="0"/>
    <pivotField compact="0" outline="0" subtotalTop="0" showAll="0" includeNewItemsInFilter="1"/>
    <pivotField compact="0" outline="0" subtotalTop="0" showAll="0" includeNewItemsInFilter="1"/>
    <pivotField compact="0" outline="0" showAll="0" defaultSubtotal="0"/>
    <pivotField compact="0" outline="0" showAll="0" defaultSubtotal="0"/>
    <pivotField compact="0" outline="0" showAll="0" defaultSubtotal="0"/>
    <pivotField compact="0" outline="0" showAll="0" defaultSubtotal="0"/>
    <pivotField compact="0" outline="0" subtotalTop="0" showAll="0" includeNewItemsInFilter="1"/>
    <pivotField compact="0" outline="0" subtotalTop="0" showAll="0" includeNewItemsInFilter="1"/>
    <pivotField compact="0" outline="0" showAll="0" defaultSubtotal="0"/>
    <pivotField compact="0" outline="0" showAll="0" defaultSubtotal="0"/>
    <pivotField compact="0" outline="0" subtotalTop="0" showAll="0" includeNewItemsInFilter="1"/>
    <pivotField compact="0" outline="0" showAll="0" defaultSubtotal="0"/>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howAll="0" defaultSubtotal="0"/>
    <pivotField compact="0" outline="0" subtotalTop="0" showAll="0" includeNewItemsInFilter="1"/>
    <pivotField compact="0" outline="0" subtotalTop="0" showAll="0" includeNewItemsInFilter="1"/>
    <pivotField compact="0" outline="0" showAll="0" defaultSubtotal="0"/>
    <pivotField compact="0" outline="0" showAll="0" defaultSubtotal="0"/>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howAll="0" defaultSubtotal="0"/>
    <pivotField compact="0" outline="0" showAll="0" defaultSubtotal="0"/>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howAll="0" defaultSubtotal="0"/>
    <pivotField compact="0" outline="0" showAll="0" defaultSubtotal="0"/>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howAll="0" defaultSubtotal="0"/>
    <pivotField compact="0" outline="0" showAll="0" defaultSubtotal="0"/>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howAll="0" defaultSubtotal="0"/>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howAll="0" defaultSubtotal="0"/>
    <pivotField compact="0" outline="0" showAll="0" defaultSubtotal="0"/>
    <pivotField compact="0" outline="0" showAll="0" defaultSubtotal="0"/>
    <pivotField compact="0" outline="0" subtotalTop="0" showAll="0" includeNewItemsInFilter="1"/>
    <pivotField compact="0" outline="0" showAll="0" defaultSubtotal="0"/>
    <pivotField compact="0" outline="0" showAll="0" defaultSubtotal="0"/>
    <pivotField compact="0" outline="0" subtotalTop="0" showAll="0" includeNewItemsInFilter="1"/>
    <pivotField compact="0" outline="0" subtotalTop="0" showAll="0" includeNewItemsInFilter="1"/>
    <pivotField compact="0" outline="0" showAll="0" defaultSubtotal="0"/>
    <pivotField compact="0" outline="0" showAll="0" defaultSubtotal="0"/>
    <pivotField compact="0" outline="0" showAll="0" defaultSubtotal="0"/>
    <pivotField compact="0" outline="0" showAll="0" defaultSubtotal="0"/>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howAll="0" defaultSubtotal="0"/>
    <pivotField dataField="1"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s>
  <rowItems count="1">
    <i/>
  </rowItems>
  <colFields count="1">
    <field x="6"/>
  </colFields>
  <colItems count="14">
    <i>
      <x v="5"/>
    </i>
    <i>
      <x v="6"/>
    </i>
    <i>
      <x v="7"/>
    </i>
    <i>
      <x v="8"/>
    </i>
    <i>
      <x v="9"/>
    </i>
    <i>
      <x v="10"/>
    </i>
    <i>
      <x v="11"/>
    </i>
    <i>
      <x v="12"/>
    </i>
    <i>
      <x v="13"/>
    </i>
    <i>
      <x v="14"/>
    </i>
    <i>
      <x v="15"/>
    </i>
    <i>
      <x v="16"/>
    </i>
    <i>
      <x v="17"/>
    </i>
    <i>
      <x v="18"/>
    </i>
  </colItems>
  <pageFields count="1">
    <pageField fld="1" hier="-1"/>
  </pageFields>
  <dataFields count="1">
    <dataField name="Sum of CD_IsFireDeathNI49Flag" fld="196" baseField="0" baseItem="0"/>
  </dataFields>
  <formats count="1">
    <format dxfId="0">
      <pivotArea outline="0" fieldPosition="0"/>
    </format>
  </formats>
  <pivotTableStyleInfo name="PivotStyleMedium6" showRowHeaders="1" showColHeaders="1" showRowStripes="0" showColStripes="0" showLastColumn="1"/>
</pivotTableDefinition>
</file>

<file path=xl/pivotTables/pivotTable3.xml><?xml version="1.0" encoding="utf-8"?>
<pivotTableDefinition xmlns="http://schemas.openxmlformats.org/spreadsheetml/2006/main" name="PivotTable5" cacheId="1" applyNumberFormats="0" applyBorderFormats="0" applyFontFormats="0" applyPatternFormats="0" applyAlignmentFormats="0" applyWidthHeightFormats="1" dataCaption="Values" updatedVersion="4" minRefreshableVersion="3" useAutoFormatting="1" colGrandTotals="0" itemPrintTitles="1" createdVersion="6" indent="0" outline="1" outlineData="1" multipleFieldFilters="0" fieldListSortAscending="1">
  <location ref="A4:O6" firstHeaderRow="1" firstDataRow="2" firstDataCol="1"/>
  <pivotFields count="173">
    <pivotField showAll="0"/>
    <pivotField showAll="0"/>
    <pivotField showAll="0"/>
    <pivotField showAll="0"/>
    <pivotField axis="axisCol" showAll="0">
      <items count="22">
        <item h="1" x="3"/>
        <item h="1" x="1"/>
        <item h="1" x="4"/>
        <item h="1" x="7"/>
        <item h="1" x="2"/>
        <item x="6"/>
        <item x="0"/>
        <item x="8"/>
        <item x="5"/>
        <item x="9"/>
        <item x="10"/>
        <item x="11"/>
        <item x="12"/>
        <item x="13"/>
        <item x="14"/>
        <item x="15"/>
        <item x="16"/>
        <item x="17"/>
        <item x="18"/>
        <item h="1" x="19"/>
        <item h="1" m="1" x="20"/>
        <item t="default"/>
      </items>
    </pivotField>
    <pivotField showAll="0"/>
    <pivotField showAll="0"/>
    <pivotField showAll="0"/>
    <pivotField showAll="0" defaultSubtotal="0"/>
    <pivotField showAll="0"/>
    <pivotField showAll="0" defaultSubtotal="0"/>
    <pivotField showAll="0" defaultSubtotal="0"/>
    <pivotField showAll="0"/>
    <pivotField showAll="0"/>
    <pivotField showAll="0" defaultSubtotal="0"/>
    <pivotField showAll="0" defaultSubtotal="0"/>
    <pivotField showAll="0" defaultSubtotal="0"/>
    <pivotField showAll="0" defaultSubtotal="0"/>
    <pivotField showAll="0"/>
    <pivotField showAll="0"/>
    <pivotField showAll="0" defaultSubtotal="0"/>
    <pivotField showAll="0" defaultSubtotal="0"/>
    <pivotField showAll="0"/>
    <pivotField showAll="0" defaultSubtotal="0"/>
    <pivotField showAll="0"/>
    <pivotField showAll="0"/>
    <pivotField showAll="0"/>
    <pivotField showAll="0"/>
    <pivotField showAll="0" defaultSubtotal="0"/>
    <pivotField showAll="0"/>
    <pivotField showAll="0"/>
    <pivotField showAll="0" defaultSubtota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items count="9">
        <item x="0"/>
        <item x="1"/>
        <item x="5"/>
        <item x="3"/>
        <item x="2"/>
        <item x="4"/>
        <item x="6"/>
        <item x="7"/>
        <item t="default"/>
      </items>
    </pivotField>
    <pivotField showAll="0"/>
    <pivotField showAll="0"/>
    <pivotField showAll="0"/>
    <pivotField showAll="0" defaultSubtota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defaultSubtotal="0"/>
    <pivotField showAll="0"/>
    <pivotField showAll="0"/>
    <pivotField showAll="0"/>
    <pivotField showAll="0"/>
    <pivotField showAll="0"/>
    <pivotField showAll="0"/>
    <pivotField showAll="0" defaultSubtota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showAll="0"/>
    <pivotField showAll="0"/>
    <pivotField showAl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defaultSubtotal="0"/>
    <pivotField showAll="0" defaultSubtotal="0"/>
    <pivotField showAll="0" defaultSubtotal="0"/>
    <pivotField showAll="0" defaultSubtotal="0"/>
    <pivotField showAll="0" defaultSubtotal="0"/>
    <pivotField showAll="0"/>
    <pivotField showAll="0"/>
    <pivotField showAll="0"/>
    <pivotField showAll="0"/>
    <pivotField showAll="0"/>
    <pivotField showAll="0"/>
    <pivotField showAll="0"/>
    <pivotField showAll="0"/>
    <pivotField showAll="0" defaultSubtotal="0"/>
    <pivotField showAll="0" defaultSubtotal="0"/>
    <pivotField showAll="0" defaultSubtotal="0"/>
    <pivotField showAll="0" defaultSubtotal="0">
      <items count="6">
        <item x="0"/>
        <item x="1"/>
        <item x="2"/>
        <item x="3"/>
        <item x="4"/>
        <item x="5"/>
      </items>
    </pivotField>
  </pivotFields>
  <rowItems count="1">
    <i/>
  </rowItems>
  <colFields count="1">
    <field x="4"/>
  </colFields>
  <colItems count="14">
    <i>
      <x v="5"/>
    </i>
    <i>
      <x v="6"/>
    </i>
    <i>
      <x v="7"/>
    </i>
    <i>
      <x v="8"/>
    </i>
    <i>
      <x v="9"/>
    </i>
    <i>
      <x v="10"/>
    </i>
    <i>
      <x v="11"/>
    </i>
    <i>
      <x v="12"/>
    </i>
    <i>
      <x v="13"/>
    </i>
    <i>
      <x v="14"/>
    </i>
    <i>
      <x v="15"/>
    </i>
    <i>
      <x v="16"/>
    </i>
    <i>
      <x v="17"/>
    </i>
    <i>
      <x v="18"/>
    </i>
  </colItems>
  <dataFields count="1">
    <dataField name="Sum of NumAllDeathsFLAG" fld="54" baseField="0" baseItem="0"/>
  </dataFields>
  <pivotTableStyleInfo name="PivotStyleMedium1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xml><?xml version="1.0" encoding="utf-8"?>
<pivotTableDefinition xmlns="http://schemas.openxmlformats.org/spreadsheetml/2006/main" name="PivotTable1" cacheId="0" dataOnRows="1" applyNumberFormats="0" applyBorderFormats="0" applyFontFormats="0" applyPatternFormats="0" applyAlignmentFormats="0" applyWidthHeightFormats="1" dataCaption="Data" updatedVersion="6" minRefreshableVersion="3" showMemberPropertyTips="0" useAutoFormatting="1" colGrandTotals="0" itemPrintTitles="1" createdVersion="4" indent="0" compact="0" compactData="0" gridDropZones="1" fieldListSortAscending="1">
  <location ref="A11:O13" firstHeaderRow="1" firstDataRow="2" firstDataCol="1" rowPageCount="1" colPageCount="1"/>
  <pivotFields count="205">
    <pivotField compact="0" outline="0" subtotalTop="0" showAll="0" includeNewItemsInFilter="1"/>
    <pivotField axis="axisPage" compact="0" outline="0" subtotalTop="0" showAll="0" includeNewItemsInFilter="1" defaultSubtotal="0">
      <items count="18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Col" compact="0" outline="0" subtotalTop="0" showAll="0" includeNewItemsInFilter="1" sortType="ascending">
      <items count="21">
        <item h="1" x="5"/>
        <item h="1" x="4"/>
        <item h="1" x="8"/>
        <item h="1" x="9"/>
        <item h="1" x="6"/>
        <item x="3"/>
        <item x="7"/>
        <item x="10"/>
        <item x="1"/>
        <item x="2"/>
        <item x="11"/>
        <item x="12"/>
        <item x="13"/>
        <item x="14"/>
        <item x="15"/>
        <item x="16"/>
        <item x="17"/>
        <item x="18"/>
        <item x="19"/>
        <item h="1" x="0"/>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howAll="0" defaultSubtotal="0"/>
    <pivotField compact="0" outline="0" subtotalTop="0" showAll="0" includeNewItemsInFilter="1"/>
    <pivotField compact="0" outline="0" showAll="0" defaultSubtotal="0"/>
    <pivotField compact="0" outline="0" showAll="0" defaultSubtotal="0"/>
    <pivotField compact="0" outline="0" subtotalTop="0" showAll="0" includeNewItemsInFilter="1"/>
    <pivotField compact="0" outline="0" subtotalTop="0" showAll="0" includeNewItemsInFilter="1"/>
    <pivotField compact="0" outline="0" showAll="0" defaultSubtotal="0"/>
    <pivotField compact="0" outline="0" showAll="0" defaultSubtotal="0"/>
    <pivotField compact="0" outline="0" showAll="0" defaultSubtotal="0"/>
    <pivotField compact="0" outline="0" showAll="0" defaultSubtotal="0"/>
    <pivotField compact="0" outline="0" subtotalTop="0" showAll="0" includeNewItemsInFilter="1"/>
    <pivotField compact="0" outline="0" subtotalTop="0" showAll="0" includeNewItemsInFilter="1"/>
    <pivotField compact="0" outline="0" showAll="0" defaultSubtotal="0"/>
    <pivotField compact="0" outline="0" showAll="0" defaultSubtotal="0"/>
    <pivotField compact="0" outline="0" subtotalTop="0" showAll="0" includeNewItemsInFilter="1"/>
    <pivotField compact="0" outline="0" showAll="0" defaultSubtotal="0"/>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howAll="0" defaultSubtotal="0"/>
    <pivotField compact="0" outline="0" subtotalTop="0" showAll="0" includeNewItemsInFilter="1"/>
    <pivotField compact="0" outline="0" subtotalTop="0" showAll="0" includeNewItemsInFilter="1"/>
    <pivotField compact="0" outline="0" showAll="0" defaultSubtotal="0"/>
    <pivotField compact="0" outline="0" showAll="0" defaultSubtotal="0"/>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howAll="0" defaultSubtotal="0"/>
    <pivotField compact="0" outline="0" showAll="0" defaultSubtotal="0"/>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howAll="0" defaultSubtotal="0"/>
    <pivotField compact="0" outline="0" showAll="0" defaultSubtotal="0"/>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howAll="0" defaultSubtotal="0"/>
    <pivotField compact="0" outline="0" showAll="0" defaultSubtotal="0"/>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howAll="0" defaultSubtotal="0"/>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howAll="0" defaultSubtotal="0"/>
    <pivotField compact="0" outline="0" showAll="0" defaultSubtotal="0"/>
    <pivotField compact="0" outline="0" showAll="0" defaultSubtotal="0"/>
    <pivotField compact="0" outline="0" subtotalTop="0" showAll="0" includeNewItemsInFilter="1"/>
    <pivotField compact="0" outline="0" showAll="0" defaultSubtotal="0"/>
    <pivotField compact="0" outline="0" showAll="0" defaultSubtotal="0"/>
    <pivotField compact="0" outline="0" subtotalTop="0" showAll="0" includeNewItemsInFilter="1"/>
    <pivotField compact="0" outline="0" subtotalTop="0" showAll="0" includeNewItemsInFilter="1"/>
    <pivotField compact="0" outline="0" showAll="0" defaultSubtotal="0"/>
    <pivotField compact="0" outline="0" showAll="0" defaultSubtotal="0"/>
    <pivotField compact="0" outline="0" showAll="0" defaultSubtotal="0"/>
    <pivotField compact="0" outline="0" showAll="0" defaultSubtotal="0"/>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dataField="1"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s>
  <rowItems count="1">
    <i/>
  </rowItems>
  <colFields count="1">
    <field x="6"/>
  </colFields>
  <colItems count="14">
    <i>
      <x v="5"/>
    </i>
    <i>
      <x v="6"/>
    </i>
    <i>
      <x v="7"/>
    </i>
    <i>
      <x v="8"/>
    </i>
    <i>
      <x v="9"/>
    </i>
    <i>
      <x v="10"/>
    </i>
    <i>
      <x v="11"/>
    </i>
    <i>
      <x v="12"/>
    </i>
    <i>
      <x v="13"/>
    </i>
    <i>
      <x v="14"/>
    </i>
    <i>
      <x v="15"/>
    </i>
    <i>
      <x v="16"/>
    </i>
    <i>
      <x v="17"/>
    </i>
    <i>
      <x v="18"/>
    </i>
  </colItems>
  <pageFields count="1">
    <pageField fld="1" hier="-1"/>
  </pageFields>
  <dataFields count="1">
    <dataField name="Sum of CD_IsAllDeathFlag" fld="195" baseField="0" baseItem="0"/>
  </dataFields>
  <formats count="1">
    <format dxfId="1">
      <pivotArea outline="0" fieldPosition="0"/>
    </format>
  </formats>
  <pivotTableStyleInfo name="PivotStyleMedium6" showRowHeaders="1" showColHeaders="1" showRowStripes="0" showColStripes="0" showLastColumn="1"/>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drawing" Target="../drawings/drawing2.xml"/><Relationship Id="rId5" Type="http://schemas.openxmlformats.org/officeDocument/2006/relationships/printerSettings" Target="../printerSettings/printerSettings2.bin"/><Relationship Id="rId4" Type="http://schemas.openxmlformats.org/officeDocument/2006/relationships/pivotTable" Target="../pivotTables/pivotTable4.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28"/>
  <sheetViews>
    <sheetView showGridLines="0" tabSelected="1" workbookViewId="0">
      <selection activeCell="N3" sqref="N3:AA3"/>
    </sheetView>
  </sheetViews>
  <sheetFormatPr defaultRowHeight="15"/>
  <cols>
    <col min="1" max="1" width="13.7109375" customWidth="1"/>
    <col min="2" max="2" width="3" style="19" customWidth="1"/>
    <col min="3" max="3" width="13.85546875" customWidth="1"/>
    <col min="4" max="4" width="3.140625" style="19" customWidth="1"/>
    <col min="5" max="5" width="13.42578125" customWidth="1"/>
    <col min="6" max="6" width="0" hidden="1" customWidth="1"/>
    <col min="7" max="7" width="2.42578125" customWidth="1"/>
    <col min="8" max="8" width="13.85546875" customWidth="1"/>
    <col min="9" max="9" width="2.5703125" customWidth="1"/>
    <col min="10" max="10" width="12.28515625" customWidth="1"/>
    <col min="11" max="11" width="0" hidden="1" customWidth="1"/>
    <col min="12" max="12" width="4.140625" style="19" customWidth="1"/>
  </cols>
  <sheetData>
    <row r="1" spans="1:21" s="19" customFormat="1"/>
    <row r="2" spans="1:21" ht="15.75">
      <c r="A2" s="20" t="s">
        <v>216</v>
      </c>
      <c r="B2" s="21"/>
      <c r="C2" s="22"/>
      <c r="D2" s="22"/>
      <c r="E2" s="21"/>
      <c r="F2" s="21"/>
      <c r="G2" s="21"/>
      <c r="H2" s="21"/>
      <c r="I2" s="19"/>
      <c r="J2" s="21"/>
      <c r="K2" s="21"/>
      <c r="L2" s="21"/>
      <c r="M2" s="22"/>
      <c r="N2" s="22"/>
      <c r="O2" s="22"/>
      <c r="P2" s="22"/>
      <c r="Q2" s="22"/>
      <c r="R2" s="22"/>
      <c r="S2" s="22"/>
      <c r="T2" s="22"/>
      <c r="U2" s="21"/>
    </row>
    <row r="3" spans="1:21" ht="15.75" thickBot="1">
      <c r="A3" s="23" t="s">
        <v>140</v>
      </c>
      <c r="B3" s="24"/>
      <c r="C3" s="24"/>
      <c r="D3" s="50"/>
      <c r="E3" s="24"/>
      <c r="F3" s="24"/>
      <c r="G3" s="19"/>
      <c r="H3" s="24" t="s">
        <v>140</v>
      </c>
      <c r="I3" s="19"/>
      <c r="J3" s="24" t="s">
        <v>141</v>
      </c>
      <c r="K3" s="24"/>
      <c r="L3" s="24"/>
      <c r="M3" s="24"/>
      <c r="N3" s="24"/>
      <c r="O3" s="24"/>
      <c r="P3" s="24"/>
      <c r="Q3" s="24"/>
      <c r="R3" s="24"/>
      <c r="S3" s="24"/>
      <c r="T3" s="24"/>
      <c r="U3" s="24"/>
    </row>
    <row r="4" spans="1:21" ht="33.75">
      <c r="A4" s="25"/>
      <c r="B4" s="47"/>
      <c r="C4" s="47" t="s">
        <v>150</v>
      </c>
      <c r="D4" s="47"/>
      <c r="E4" s="26" t="s">
        <v>142</v>
      </c>
      <c r="F4" s="26" t="s">
        <v>143</v>
      </c>
      <c r="G4" s="47"/>
      <c r="H4" s="27" t="s">
        <v>144</v>
      </c>
      <c r="I4" s="47"/>
      <c r="J4" s="27" t="s">
        <v>145</v>
      </c>
      <c r="K4" s="27" t="s">
        <v>146</v>
      </c>
      <c r="L4" s="46"/>
      <c r="M4" s="29"/>
      <c r="N4" s="18" t="s">
        <v>149</v>
      </c>
      <c r="O4" s="29"/>
      <c r="P4" s="29"/>
      <c r="Q4" s="28"/>
      <c r="R4" s="28"/>
      <c r="S4" s="28"/>
      <c r="T4" s="28"/>
      <c r="U4" s="28"/>
    </row>
    <row r="5" spans="1:21">
      <c r="A5" s="30">
        <v>1966</v>
      </c>
      <c r="B5" s="49"/>
      <c r="C5" s="31">
        <v>14825</v>
      </c>
      <c r="D5" s="48"/>
      <c r="E5" s="31">
        <v>164</v>
      </c>
      <c r="F5" s="31">
        <v>978</v>
      </c>
      <c r="G5" s="19"/>
      <c r="H5" s="32">
        <v>7810000</v>
      </c>
      <c r="I5" s="19"/>
      <c r="J5" s="33">
        <v>20.998719590268887</v>
      </c>
      <c r="K5" s="34">
        <v>125.22407170294495</v>
      </c>
      <c r="L5" s="34"/>
      <c r="M5" s="19"/>
      <c r="O5" s="19"/>
      <c r="P5" s="19"/>
      <c r="Q5" s="19"/>
      <c r="R5" s="19"/>
      <c r="S5" s="19"/>
      <c r="T5" s="19"/>
      <c r="U5" s="19"/>
    </row>
    <row r="6" spans="1:21">
      <c r="A6" s="30">
        <v>1967</v>
      </c>
      <c r="B6" s="49"/>
      <c r="C6" s="31">
        <v>15059</v>
      </c>
      <c r="D6" s="31"/>
      <c r="E6" s="31">
        <v>127</v>
      </c>
      <c r="F6" s="31">
        <v>966</v>
      </c>
      <c r="G6" s="19"/>
      <c r="H6" s="32">
        <v>7761000</v>
      </c>
      <c r="I6" s="19"/>
      <c r="J6" s="33">
        <v>16.363870635227418</v>
      </c>
      <c r="K6" s="34">
        <v>124.46849632779281</v>
      </c>
      <c r="L6" s="34"/>
      <c r="M6" s="19"/>
      <c r="N6" s="19"/>
      <c r="O6" s="19"/>
      <c r="P6" s="19"/>
      <c r="Q6" s="19"/>
      <c r="R6" s="19"/>
      <c r="S6" s="19"/>
      <c r="T6" s="19"/>
      <c r="U6" s="19"/>
    </row>
    <row r="7" spans="1:21">
      <c r="A7" s="30">
        <v>1968</v>
      </c>
      <c r="B7" s="49"/>
      <c r="C7" s="31">
        <v>13550</v>
      </c>
      <c r="D7" s="31"/>
      <c r="E7" s="31">
        <v>154</v>
      </c>
      <c r="F7" s="31">
        <v>1026</v>
      </c>
      <c r="G7" s="37"/>
      <c r="H7" s="32">
        <v>7693000</v>
      </c>
      <c r="I7" s="19"/>
      <c r="J7" s="33">
        <v>20.018198362147409</v>
      </c>
      <c r="K7" s="34">
        <v>133.36799688028077</v>
      </c>
      <c r="L7" s="34"/>
      <c r="M7" s="19"/>
      <c r="N7" s="19"/>
      <c r="O7" s="19"/>
      <c r="P7" s="19"/>
      <c r="Q7" s="19"/>
      <c r="R7" s="19"/>
      <c r="S7" s="19"/>
      <c r="T7" s="19"/>
      <c r="U7" s="19"/>
    </row>
    <row r="8" spans="1:21">
      <c r="A8" s="30">
        <v>1969</v>
      </c>
      <c r="B8" s="49"/>
      <c r="C8" s="31">
        <v>14076</v>
      </c>
      <c r="D8" s="31"/>
      <c r="E8" s="31">
        <v>167</v>
      </c>
      <c r="F8" s="31">
        <v>1106</v>
      </c>
      <c r="G8" s="37"/>
      <c r="H8" s="32">
        <v>7619000</v>
      </c>
      <c r="I8" s="19"/>
      <c r="J8" s="33">
        <v>21.918886993043706</v>
      </c>
      <c r="K8" s="34">
        <v>145.16340727129545</v>
      </c>
      <c r="L8" s="34"/>
      <c r="M8" s="19"/>
      <c r="N8" s="19"/>
      <c r="O8" s="19"/>
      <c r="P8" s="19"/>
      <c r="Q8" s="19"/>
      <c r="R8" s="19"/>
      <c r="S8" s="19"/>
      <c r="T8" s="19"/>
      <c r="U8" s="19"/>
    </row>
    <row r="9" spans="1:21">
      <c r="A9" s="38">
        <v>1970</v>
      </c>
      <c r="B9" s="39"/>
      <c r="C9" s="39">
        <v>15306</v>
      </c>
      <c r="D9" s="39"/>
      <c r="E9" s="39">
        <v>142</v>
      </c>
      <c r="F9" s="39">
        <v>1168</v>
      </c>
      <c r="G9" s="39"/>
      <c r="H9" s="40">
        <v>7530000</v>
      </c>
      <c r="I9" s="41"/>
      <c r="J9" s="42">
        <v>18.857901726427624</v>
      </c>
      <c r="K9" s="43">
        <v>155.1128818061089</v>
      </c>
      <c r="L9" s="43"/>
      <c r="M9" s="35"/>
      <c r="N9" s="35"/>
      <c r="O9" s="35"/>
      <c r="P9" s="35"/>
      <c r="Q9" s="35"/>
      <c r="R9" s="35"/>
      <c r="S9" s="35"/>
      <c r="T9" s="35"/>
      <c r="U9" s="19"/>
    </row>
    <row r="10" spans="1:21">
      <c r="A10" s="30">
        <v>1971</v>
      </c>
      <c r="B10" s="49"/>
      <c r="C10" s="31">
        <v>14975</v>
      </c>
      <c r="D10" s="31"/>
      <c r="E10" s="31">
        <v>150</v>
      </c>
      <c r="F10" s="31">
        <v>933</v>
      </c>
      <c r="G10" s="37"/>
      <c r="H10" s="32">
        <v>7529400</v>
      </c>
      <c r="I10" s="19"/>
      <c r="J10" s="33">
        <v>19.921906127978325</v>
      </c>
      <c r="K10" s="34">
        <v>123.91425611602519</v>
      </c>
      <c r="L10" s="34"/>
      <c r="M10" s="19"/>
      <c r="N10" s="19"/>
      <c r="O10" s="19"/>
      <c r="P10" s="19"/>
      <c r="Q10" s="19"/>
      <c r="R10" s="19"/>
      <c r="S10" s="19"/>
      <c r="T10" s="19"/>
      <c r="U10" s="19"/>
    </row>
    <row r="11" spans="1:21">
      <c r="A11" s="30">
        <v>1972</v>
      </c>
      <c r="B11" s="49"/>
      <c r="C11" s="31">
        <v>15963</v>
      </c>
      <c r="D11" s="31"/>
      <c r="E11" s="31">
        <v>138</v>
      </c>
      <c r="F11" s="31">
        <v>1083</v>
      </c>
      <c r="G11" s="37"/>
      <c r="H11" s="32">
        <v>7442800</v>
      </c>
      <c r="I11" s="19"/>
      <c r="J11" s="33">
        <v>18.54140914709518</v>
      </c>
      <c r="K11" s="34">
        <v>145.50975439350782</v>
      </c>
      <c r="L11" s="34"/>
      <c r="M11" s="19"/>
      <c r="N11" s="19"/>
      <c r="O11" s="19"/>
      <c r="P11" s="19"/>
      <c r="Q11" s="19"/>
      <c r="R11" s="19"/>
      <c r="S11" s="19"/>
      <c r="T11" s="19"/>
      <c r="U11" s="19"/>
    </row>
    <row r="12" spans="1:21">
      <c r="A12" s="30">
        <v>1973</v>
      </c>
      <c r="B12" s="49"/>
      <c r="C12" s="31">
        <v>16132</v>
      </c>
      <c r="D12" s="31"/>
      <c r="E12" s="31">
        <v>139</v>
      </c>
      <c r="F12" s="31">
        <v>1072</v>
      </c>
      <c r="G12" s="37"/>
      <c r="H12" s="32">
        <v>7362400</v>
      </c>
      <c r="I12" s="19"/>
      <c r="J12" s="33">
        <v>18.879713137020538</v>
      </c>
      <c r="K12" s="34">
        <v>145.60469412148211</v>
      </c>
      <c r="L12" s="34"/>
      <c r="M12" s="19"/>
      <c r="N12" s="19"/>
      <c r="O12" s="19"/>
      <c r="P12" s="19"/>
      <c r="Q12" s="19"/>
      <c r="R12" s="19"/>
      <c r="S12" s="19"/>
      <c r="T12" s="19"/>
      <c r="U12" s="19"/>
    </row>
    <row r="13" spans="1:21">
      <c r="A13" s="30">
        <v>1974</v>
      </c>
      <c r="B13" s="49"/>
      <c r="C13" s="31">
        <v>15397</v>
      </c>
      <c r="D13" s="31"/>
      <c r="E13" s="31">
        <v>179</v>
      </c>
      <c r="F13" s="31">
        <v>1121</v>
      </c>
      <c r="G13" s="37"/>
      <c r="H13" s="32">
        <v>7263600</v>
      </c>
      <c r="I13" s="19"/>
      <c r="J13" s="33">
        <v>24.643427501514399</v>
      </c>
      <c r="K13" s="34">
        <v>154.33118563797566</v>
      </c>
      <c r="L13" s="34"/>
      <c r="M13" s="19"/>
      <c r="N13" s="19"/>
      <c r="O13" s="19"/>
      <c r="P13" s="19"/>
      <c r="Q13" s="19"/>
      <c r="R13" s="19"/>
      <c r="S13" s="19"/>
      <c r="T13" s="19"/>
      <c r="U13" s="19"/>
    </row>
    <row r="14" spans="1:21">
      <c r="A14" s="30">
        <v>1975</v>
      </c>
      <c r="B14" s="49"/>
      <c r="C14" s="31">
        <v>11679</v>
      </c>
      <c r="D14" s="31"/>
      <c r="E14" s="31">
        <v>177</v>
      </c>
      <c r="F14" s="31">
        <v>842</v>
      </c>
      <c r="G14" s="37"/>
      <c r="H14" s="32">
        <v>7179000</v>
      </c>
      <c r="I14" s="19"/>
      <c r="J14" s="33">
        <v>24.655244463017134</v>
      </c>
      <c r="K14" s="34">
        <v>117.28653015740353</v>
      </c>
      <c r="L14" s="34"/>
      <c r="M14" s="19"/>
      <c r="N14" s="19"/>
      <c r="O14" s="19"/>
      <c r="P14" s="19"/>
      <c r="Q14" s="19"/>
      <c r="R14" s="19"/>
      <c r="S14" s="19"/>
      <c r="T14" s="19"/>
      <c r="U14" s="19"/>
    </row>
    <row r="15" spans="1:21">
      <c r="A15" s="30">
        <v>1976</v>
      </c>
      <c r="B15" s="49"/>
      <c r="C15" s="31">
        <v>14387</v>
      </c>
      <c r="D15" s="31"/>
      <c r="E15" s="31">
        <v>135</v>
      </c>
      <c r="F15" s="31">
        <v>986</v>
      </c>
      <c r="G15" s="37"/>
      <c r="H15" s="32">
        <v>7089100</v>
      </c>
      <c r="I15" s="19"/>
      <c r="J15" s="33">
        <v>19.043320026519584</v>
      </c>
      <c r="K15" s="34">
        <v>139.086767008506</v>
      </c>
      <c r="L15" s="34"/>
      <c r="M15" s="19"/>
      <c r="N15" s="19"/>
      <c r="O15" s="19"/>
      <c r="P15" s="19"/>
      <c r="Q15" s="19"/>
      <c r="R15" s="19"/>
      <c r="S15" s="19"/>
      <c r="T15" s="19"/>
      <c r="U15" s="19"/>
    </row>
    <row r="16" spans="1:21">
      <c r="A16" s="30">
        <v>1977</v>
      </c>
      <c r="B16" s="49" t="s">
        <v>154</v>
      </c>
      <c r="C16" s="31" t="s">
        <v>147</v>
      </c>
      <c r="D16" s="31"/>
      <c r="E16" s="31"/>
      <c r="F16" s="31" t="s">
        <v>147</v>
      </c>
      <c r="G16" s="37"/>
      <c r="H16" s="32">
        <v>7012000</v>
      </c>
      <c r="I16" s="19"/>
      <c r="J16" s="33"/>
      <c r="K16" s="34"/>
      <c r="L16" s="34"/>
      <c r="M16" s="19"/>
      <c r="N16" s="19"/>
      <c r="O16" s="19"/>
      <c r="P16" s="19"/>
      <c r="Q16" s="19"/>
      <c r="R16" s="19"/>
      <c r="S16" s="19"/>
      <c r="T16" s="19"/>
      <c r="U16" s="19"/>
    </row>
    <row r="17" spans="1:21">
      <c r="A17" s="30">
        <v>1978</v>
      </c>
      <c r="B17" s="49" t="s">
        <v>151</v>
      </c>
      <c r="C17" s="31" t="s">
        <v>147</v>
      </c>
      <c r="D17" s="31"/>
      <c r="E17" s="31">
        <v>129</v>
      </c>
      <c r="F17" s="31">
        <v>1091</v>
      </c>
      <c r="G17" s="37"/>
      <c r="H17" s="32">
        <v>6946800</v>
      </c>
      <c r="I17" s="19"/>
      <c r="J17" s="33">
        <v>18.569701157367422</v>
      </c>
      <c r="K17" s="34">
        <v>157.05072839292913</v>
      </c>
      <c r="L17" s="34"/>
      <c r="M17" s="19"/>
      <c r="N17" s="19"/>
      <c r="O17" s="19"/>
      <c r="P17" s="19"/>
      <c r="Q17" s="19"/>
      <c r="R17" s="19"/>
      <c r="S17" s="19"/>
      <c r="T17" s="19"/>
      <c r="U17" s="19"/>
    </row>
    <row r="18" spans="1:21">
      <c r="A18" s="30">
        <v>1979</v>
      </c>
      <c r="B18" s="49"/>
      <c r="C18" s="31">
        <v>20370</v>
      </c>
      <c r="D18" s="31"/>
      <c r="E18" s="31">
        <v>151</v>
      </c>
      <c r="F18" s="31">
        <v>1246</v>
      </c>
      <c r="G18" s="37"/>
      <c r="H18" s="32">
        <v>6887600</v>
      </c>
      <c r="I18" s="19"/>
      <c r="J18" s="33">
        <v>21.923456646727452</v>
      </c>
      <c r="K18" s="34">
        <v>180.904814449155</v>
      </c>
      <c r="L18" s="34"/>
      <c r="M18" s="19"/>
      <c r="N18" s="19"/>
      <c r="O18" s="19"/>
      <c r="P18" s="19"/>
      <c r="Q18" s="19"/>
      <c r="R18" s="19"/>
      <c r="S18" s="19"/>
      <c r="T18" s="19"/>
      <c r="U18" s="19"/>
    </row>
    <row r="19" spans="1:21">
      <c r="A19" s="38">
        <v>1980</v>
      </c>
      <c r="B19" s="39"/>
      <c r="C19" s="39">
        <v>19571</v>
      </c>
      <c r="D19" s="39"/>
      <c r="E19" s="39">
        <v>196</v>
      </c>
      <c r="F19" s="39">
        <v>958</v>
      </c>
      <c r="G19" s="39"/>
      <c r="H19" s="40">
        <v>6850600</v>
      </c>
      <c r="I19" s="41"/>
      <c r="J19" s="42">
        <v>28.610632645315739</v>
      </c>
      <c r="K19" s="43">
        <v>139.84176568475755</v>
      </c>
      <c r="L19" s="43"/>
      <c r="M19" s="35"/>
      <c r="O19" s="35"/>
      <c r="P19" s="35"/>
      <c r="Q19" s="35"/>
      <c r="R19" s="35"/>
      <c r="S19" s="35"/>
      <c r="T19" s="35"/>
      <c r="U19" s="19"/>
    </row>
    <row r="20" spans="1:21">
      <c r="A20" s="30">
        <v>1981</v>
      </c>
      <c r="B20" s="49"/>
      <c r="C20" s="31">
        <v>19790</v>
      </c>
      <c r="D20" s="31"/>
      <c r="E20" s="31">
        <v>185</v>
      </c>
      <c r="F20" s="31">
        <v>1087</v>
      </c>
      <c r="G20" s="37"/>
      <c r="H20" s="32">
        <v>6805600</v>
      </c>
      <c r="I20" s="19"/>
      <c r="J20" s="33">
        <v>27.183495944516281</v>
      </c>
      <c r="K20" s="34">
        <v>159.72140590102268</v>
      </c>
      <c r="L20" s="34"/>
      <c r="M20" s="19"/>
      <c r="N20" s="19"/>
      <c r="O20" s="19"/>
      <c r="P20" s="19"/>
      <c r="Q20" s="19"/>
      <c r="R20" s="19"/>
      <c r="S20" s="19"/>
      <c r="T20" s="19"/>
      <c r="U20" s="19"/>
    </row>
    <row r="21" spans="1:21">
      <c r="A21" s="30">
        <v>1982</v>
      </c>
      <c r="B21" s="49"/>
      <c r="C21" s="31">
        <v>20551</v>
      </c>
      <c r="D21" s="31"/>
      <c r="E21" s="31">
        <v>167</v>
      </c>
      <c r="F21" s="31">
        <v>1089</v>
      </c>
      <c r="G21" s="37"/>
      <c r="H21" s="32">
        <v>6765100</v>
      </c>
      <c r="I21" s="19"/>
      <c r="J21" s="33">
        <v>24.685518321976023</v>
      </c>
      <c r="K21" s="34">
        <v>160.97323025528078</v>
      </c>
      <c r="L21" s="34"/>
      <c r="M21" s="19"/>
      <c r="N21" s="19"/>
      <c r="O21" s="19"/>
      <c r="P21" s="19"/>
      <c r="Q21" s="19"/>
      <c r="R21" s="19"/>
      <c r="S21" s="19"/>
      <c r="T21" s="19"/>
      <c r="U21" s="19"/>
    </row>
    <row r="22" spans="1:21">
      <c r="A22" s="30">
        <v>1983</v>
      </c>
      <c r="B22" s="49"/>
      <c r="C22" s="31">
        <v>20869</v>
      </c>
      <c r="D22" s="31"/>
      <c r="E22" s="31">
        <v>164</v>
      </c>
      <c r="F22" s="31">
        <v>1333</v>
      </c>
      <c r="G22" s="37"/>
      <c r="H22" s="32">
        <v>6753000</v>
      </c>
      <c r="I22" s="19"/>
      <c r="J22" s="33">
        <v>24.285502739523174</v>
      </c>
      <c r="K22" s="34">
        <v>197.39375092551458</v>
      </c>
      <c r="L22" s="34"/>
      <c r="M22" s="19"/>
      <c r="N22" s="18" t="s">
        <v>219</v>
      </c>
      <c r="O22" s="19"/>
      <c r="P22" s="19"/>
      <c r="Q22" s="19"/>
      <c r="R22" s="19"/>
      <c r="S22" s="19"/>
      <c r="T22" s="19"/>
      <c r="U22" s="19"/>
    </row>
    <row r="23" spans="1:21">
      <c r="A23" s="30">
        <v>1984</v>
      </c>
      <c r="B23" s="49"/>
      <c r="C23" s="31">
        <v>21133</v>
      </c>
      <c r="D23" s="31"/>
      <c r="E23" s="31">
        <v>125</v>
      </c>
      <c r="F23" s="31">
        <v>1210</v>
      </c>
      <c r="G23" s="37"/>
      <c r="H23" s="32">
        <v>6754700</v>
      </c>
      <c r="I23" s="19"/>
      <c r="J23" s="33">
        <v>18.505633114720123</v>
      </c>
      <c r="K23" s="34">
        <v>179.13452855049078</v>
      </c>
      <c r="L23" s="34"/>
      <c r="M23" s="19"/>
      <c r="N23" s="19"/>
      <c r="O23" s="19"/>
      <c r="P23" s="19"/>
      <c r="Q23" s="19"/>
      <c r="R23" s="19"/>
      <c r="S23" s="19"/>
      <c r="T23" s="19"/>
      <c r="U23" s="19"/>
    </row>
    <row r="24" spans="1:21">
      <c r="A24" s="30">
        <v>1985</v>
      </c>
      <c r="B24" s="49"/>
      <c r="C24" s="31">
        <v>22202</v>
      </c>
      <c r="D24" s="31"/>
      <c r="E24" s="31">
        <v>154</v>
      </c>
      <c r="F24" s="31">
        <v>1521</v>
      </c>
      <c r="G24" s="37"/>
      <c r="H24" s="32">
        <v>6767000</v>
      </c>
      <c r="I24" s="19"/>
      <c r="J24" s="33">
        <v>22.757499630560069</v>
      </c>
      <c r="K24" s="34">
        <v>224.76725284468745</v>
      </c>
      <c r="L24" s="34"/>
      <c r="M24" s="19"/>
      <c r="N24" s="19"/>
      <c r="O24" s="19"/>
      <c r="P24" s="19"/>
      <c r="Q24" s="19"/>
      <c r="R24" s="19"/>
      <c r="S24" s="19"/>
      <c r="T24" s="19"/>
      <c r="U24" s="19"/>
    </row>
    <row r="25" spans="1:21">
      <c r="A25" s="30">
        <v>1986</v>
      </c>
      <c r="B25" s="49"/>
      <c r="C25" s="31">
        <v>22119</v>
      </c>
      <c r="D25" s="31"/>
      <c r="E25" s="31">
        <v>124</v>
      </c>
      <c r="F25" s="31">
        <v>1557</v>
      </c>
      <c r="G25" s="37"/>
      <c r="H25" s="32">
        <v>6774200</v>
      </c>
      <c r="I25" s="19"/>
      <c r="J25" s="33">
        <v>18.304744471671931</v>
      </c>
      <c r="K25" s="34">
        <v>229.84263824510643</v>
      </c>
      <c r="L25" s="34"/>
      <c r="M25" s="19"/>
      <c r="N25" s="19"/>
      <c r="O25" s="19"/>
      <c r="P25" s="19"/>
      <c r="Q25" s="19"/>
      <c r="R25" s="19"/>
      <c r="S25" s="19"/>
      <c r="T25" s="19"/>
      <c r="U25" s="19"/>
    </row>
    <row r="26" spans="1:21">
      <c r="A26" s="30">
        <v>1987</v>
      </c>
      <c r="B26" s="49"/>
      <c r="C26" s="31">
        <v>21963</v>
      </c>
      <c r="D26" s="31"/>
      <c r="E26" s="31">
        <v>193</v>
      </c>
      <c r="F26" s="31">
        <v>1482</v>
      </c>
      <c r="G26" s="37"/>
      <c r="H26" s="32">
        <v>6765600</v>
      </c>
      <c r="I26" s="19"/>
      <c r="J26" s="33">
        <v>28.526664301761855</v>
      </c>
      <c r="K26" s="34">
        <v>219.04930826534232</v>
      </c>
      <c r="L26" s="34"/>
      <c r="M26" s="19"/>
      <c r="N26" s="19"/>
      <c r="O26" s="19"/>
      <c r="P26" s="19"/>
      <c r="Q26" s="19"/>
      <c r="R26" s="19"/>
      <c r="S26" s="19"/>
      <c r="T26" s="19"/>
      <c r="U26" s="19"/>
    </row>
    <row r="27" spans="1:21">
      <c r="A27" s="30">
        <v>1988</v>
      </c>
      <c r="B27" s="49"/>
      <c r="C27" s="31">
        <v>22550</v>
      </c>
      <c r="D27" s="31"/>
      <c r="E27" s="31">
        <v>146</v>
      </c>
      <c r="F27" s="31">
        <v>1501</v>
      </c>
      <c r="G27" s="37"/>
      <c r="H27" s="32">
        <v>6729300</v>
      </c>
      <c r="I27" s="19"/>
      <c r="J27" s="33">
        <v>21.696164534201181</v>
      </c>
      <c r="K27" s="34">
        <v>223.05440387558883</v>
      </c>
      <c r="L27" s="34"/>
      <c r="M27" s="19"/>
      <c r="N27" s="19"/>
      <c r="O27" s="19"/>
      <c r="P27" s="19"/>
      <c r="Q27" s="19"/>
      <c r="R27" s="19"/>
      <c r="S27" s="19"/>
      <c r="T27" s="19"/>
      <c r="U27" s="19"/>
    </row>
    <row r="28" spans="1:21">
      <c r="A28" s="30">
        <v>1989</v>
      </c>
      <c r="B28" s="49"/>
      <c r="C28" s="31">
        <v>22199</v>
      </c>
      <c r="D28" s="31"/>
      <c r="E28" s="31">
        <v>133</v>
      </c>
      <c r="F28" s="31">
        <v>1621</v>
      </c>
      <c r="G28" s="37"/>
      <c r="H28" s="32">
        <v>6751600</v>
      </c>
      <c r="I28" s="19"/>
      <c r="J28" s="33">
        <v>19.699034302980035</v>
      </c>
      <c r="K28" s="34">
        <v>240.09123763256119</v>
      </c>
      <c r="L28" s="34"/>
      <c r="M28" s="19"/>
      <c r="N28" s="19"/>
      <c r="O28" s="19"/>
      <c r="P28" s="19"/>
      <c r="Q28" s="19"/>
      <c r="R28" s="19"/>
      <c r="S28" s="19"/>
      <c r="T28" s="19"/>
      <c r="U28" s="19"/>
    </row>
    <row r="29" spans="1:21">
      <c r="A29" s="38">
        <v>1990</v>
      </c>
      <c r="B29" s="39"/>
      <c r="C29" s="39">
        <v>21635</v>
      </c>
      <c r="D29" s="39"/>
      <c r="E29" s="39">
        <v>121</v>
      </c>
      <c r="F29" s="39">
        <v>1521</v>
      </c>
      <c r="G29" s="39"/>
      <c r="H29" s="40">
        <v>6798800</v>
      </c>
      <c r="I29" s="41"/>
      <c r="J29" s="42">
        <v>17.797258339707007</v>
      </c>
      <c r="K29" s="43">
        <v>223.7159498735071</v>
      </c>
      <c r="L29" s="43"/>
      <c r="M29" s="35"/>
      <c r="N29" s="35"/>
      <c r="O29" s="35"/>
      <c r="P29" s="35"/>
      <c r="Q29" s="35"/>
      <c r="R29" s="35"/>
      <c r="S29" s="35"/>
      <c r="T29" s="35"/>
      <c r="U29" s="19"/>
    </row>
    <row r="30" spans="1:21">
      <c r="A30" s="30">
        <v>1991</v>
      </c>
      <c r="B30" s="49"/>
      <c r="C30" s="31">
        <v>21050</v>
      </c>
      <c r="D30" s="31"/>
      <c r="E30" s="31">
        <v>104</v>
      </c>
      <c r="F30" s="31">
        <v>1457</v>
      </c>
      <c r="G30" s="37"/>
      <c r="H30" s="32">
        <v>6829300</v>
      </c>
      <c r="I30" s="19"/>
      <c r="J30" s="33">
        <v>15.228500724818064</v>
      </c>
      <c r="K30" s="34">
        <v>213.34543803903767</v>
      </c>
      <c r="L30" s="34"/>
      <c r="M30" s="19"/>
      <c r="N30" s="19"/>
      <c r="O30" s="19"/>
      <c r="P30" s="19"/>
      <c r="Q30" s="19"/>
      <c r="R30" s="19"/>
      <c r="S30" s="19"/>
      <c r="T30" s="19"/>
      <c r="U30" s="19"/>
    </row>
    <row r="31" spans="1:21">
      <c r="A31" s="30">
        <v>1992</v>
      </c>
      <c r="B31" s="49"/>
      <c r="C31" s="31">
        <v>20684</v>
      </c>
      <c r="D31" s="31"/>
      <c r="E31" s="31">
        <v>120</v>
      </c>
      <c r="F31" s="31">
        <v>1489</v>
      </c>
      <c r="G31" s="37"/>
      <c r="H31" s="32">
        <v>6829400</v>
      </c>
      <c r="I31" s="19"/>
      <c r="J31" s="33">
        <v>17.571089700412923</v>
      </c>
      <c r="K31" s="34">
        <v>218.02793803262367</v>
      </c>
      <c r="L31" s="34"/>
      <c r="M31" s="19"/>
      <c r="N31" s="19"/>
      <c r="O31" s="19"/>
      <c r="P31" s="19"/>
      <c r="Q31" s="19"/>
      <c r="R31" s="19"/>
      <c r="S31" s="19"/>
      <c r="T31" s="19"/>
      <c r="U31" s="19"/>
    </row>
    <row r="32" spans="1:21">
      <c r="A32" s="30">
        <v>1993</v>
      </c>
      <c r="B32" s="49"/>
      <c r="C32" s="31">
        <v>20025</v>
      </c>
      <c r="D32" s="31"/>
      <c r="E32" s="31">
        <v>82</v>
      </c>
      <c r="F32" s="31">
        <v>1378</v>
      </c>
      <c r="G32" s="37"/>
      <c r="H32" s="32">
        <v>6844500</v>
      </c>
      <c r="I32" s="19"/>
      <c r="J32" s="33">
        <v>11.980422236832494</v>
      </c>
      <c r="K32" s="34">
        <v>201.32953466286799</v>
      </c>
      <c r="L32" s="34"/>
      <c r="M32" s="19"/>
      <c r="N32" s="19"/>
      <c r="O32" s="19"/>
      <c r="P32" s="19"/>
      <c r="Q32" s="19"/>
      <c r="R32" s="19"/>
      <c r="S32" s="19"/>
      <c r="T32" s="19"/>
      <c r="U32" s="19"/>
    </row>
    <row r="33" spans="1:21">
      <c r="A33" s="30">
        <v>1994</v>
      </c>
      <c r="B33" s="49"/>
      <c r="C33" s="31">
        <v>19080</v>
      </c>
      <c r="D33" s="31"/>
      <c r="E33" s="31">
        <v>86</v>
      </c>
      <c r="F33" s="31">
        <v>1511</v>
      </c>
      <c r="G33" s="37"/>
      <c r="H33" s="32">
        <v>6873500</v>
      </c>
      <c r="I33" s="19"/>
      <c r="J33" s="33">
        <v>12.511820760893286</v>
      </c>
      <c r="K33" s="34">
        <v>219.82978104313668</v>
      </c>
      <c r="L33" s="34"/>
      <c r="M33" s="19"/>
      <c r="N33" s="19"/>
      <c r="O33" s="19"/>
      <c r="P33" s="19"/>
      <c r="Q33" s="19"/>
      <c r="R33" s="19"/>
      <c r="S33" s="19"/>
      <c r="T33" s="19"/>
      <c r="U33" s="19"/>
    </row>
    <row r="34" spans="1:21">
      <c r="A34" s="30">
        <v>1995</v>
      </c>
      <c r="B34" s="49"/>
      <c r="C34" s="31">
        <v>19892</v>
      </c>
      <c r="D34" s="31"/>
      <c r="E34" s="31">
        <v>83</v>
      </c>
      <c r="F34" s="31">
        <v>1177</v>
      </c>
      <c r="G34" s="37"/>
      <c r="H34" s="32">
        <v>6913100</v>
      </c>
      <c r="I34" s="19"/>
      <c r="J34" s="33">
        <v>12.006191144349135</v>
      </c>
      <c r="K34" s="34">
        <v>170.25646960119195</v>
      </c>
      <c r="L34" s="34"/>
      <c r="M34" s="19"/>
      <c r="N34" s="19"/>
      <c r="O34" s="19"/>
      <c r="P34" s="19"/>
    </row>
    <row r="35" spans="1:21">
      <c r="A35" s="30">
        <v>1996</v>
      </c>
      <c r="B35" s="49"/>
      <c r="C35" s="31">
        <v>20414</v>
      </c>
      <c r="D35" s="31"/>
      <c r="E35" s="31">
        <v>79</v>
      </c>
      <c r="F35" s="31">
        <v>1611</v>
      </c>
      <c r="G35" s="37"/>
      <c r="H35" s="32">
        <v>6974400</v>
      </c>
      <c r="I35" s="19"/>
      <c r="J35" s="33">
        <v>11.327139252122047</v>
      </c>
      <c r="K35" s="34">
        <v>230.98761183757742</v>
      </c>
      <c r="L35" s="34"/>
      <c r="M35" s="19"/>
      <c r="N35" s="19"/>
      <c r="O35" s="19"/>
      <c r="P35" s="19"/>
    </row>
    <row r="36" spans="1:21">
      <c r="A36" s="30">
        <v>1997</v>
      </c>
      <c r="B36" s="49"/>
      <c r="C36" s="31">
        <v>20148</v>
      </c>
      <c r="D36" s="31"/>
      <c r="E36" s="31">
        <v>96</v>
      </c>
      <c r="F36" s="31">
        <v>1718</v>
      </c>
      <c r="G36" s="37"/>
      <c r="H36" s="32">
        <v>7014800</v>
      </c>
      <c r="I36" s="19"/>
      <c r="J36" s="33">
        <v>13.685350972230141</v>
      </c>
      <c r="K36" s="34">
        <v>244.91076010720192</v>
      </c>
      <c r="L36" s="34"/>
      <c r="M36" s="19"/>
      <c r="N36" s="19"/>
      <c r="O36" s="19"/>
      <c r="P36" s="19"/>
    </row>
    <row r="37" spans="1:21">
      <c r="A37" s="30">
        <v>1998</v>
      </c>
      <c r="B37" s="49"/>
      <c r="C37" s="31">
        <v>19677</v>
      </c>
      <c r="D37" s="31"/>
      <c r="E37" s="31">
        <v>80</v>
      </c>
      <c r="F37" s="31">
        <v>1753</v>
      </c>
      <c r="G37" s="37"/>
      <c r="H37" s="32">
        <v>7065500</v>
      </c>
      <c r="I37" s="19"/>
      <c r="J37" s="33">
        <v>11.322624018116198</v>
      </c>
      <c r="K37" s="34">
        <v>248.1069987969712</v>
      </c>
      <c r="L37" s="34"/>
      <c r="M37" s="19"/>
      <c r="N37" s="19"/>
      <c r="O37" s="19"/>
      <c r="P37" s="19"/>
    </row>
    <row r="38" spans="1:21">
      <c r="A38" s="30">
        <v>1999</v>
      </c>
      <c r="B38" s="52"/>
      <c r="C38" s="48">
        <v>20411</v>
      </c>
      <c r="D38" s="48"/>
      <c r="E38" s="31">
        <v>78</v>
      </c>
      <c r="F38" s="31">
        <v>1651</v>
      </c>
      <c r="G38" s="37"/>
      <c r="H38" s="32">
        <v>7153900</v>
      </c>
      <c r="I38" s="19"/>
      <c r="J38" s="33">
        <v>10.903143739778303</v>
      </c>
      <c r="K38" s="34">
        <v>230.78320915864074</v>
      </c>
      <c r="L38" s="34"/>
      <c r="M38" s="19"/>
      <c r="N38" s="19"/>
      <c r="O38" s="19"/>
      <c r="P38" s="19"/>
    </row>
    <row r="39" spans="1:21">
      <c r="A39" s="38">
        <v>2000</v>
      </c>
      <c r="B39" s="52"/>
      <c r="C39" s="39">
        <v>22334</v>
      </c>
      <c r="D39" s="39"/>
      <c r="E39" s="39">
        <v>59</v>
      </c>
      <c r="F39" s="39">
        <v>1369</v>
      </c>
      <c r="G39" s="39"/>
      <c r="H39" s="40">
        <v>7236700</v>
      </c>
      <c r="I39" s="41"/>
      <c r="J39" s="42">
        <v>8.1528873657882741</v>
      </c>
      <c r="K39" s="43">
        <v>189.17462379261266</v>
      </c>
      <c r="L39" s="43"/>
      <c r="M39" s="19"/>
      <c r="N39" s="19"/>
      <c r="O39" s="19"/>
      <c r="P39" s="19"/>
    </row>
    <row r="40" spans="1:21">
      <c r="A40" s="30">
        <v>2001</v>
      </c>
      <c r="B40" s="52"/>
      <c r="C40" s="31">
        <v>22655</v>
      </c>
      <c r="D40" s="31"/>
      <c r="E40" s="31">
        <v>81</v>
      </c>
      <c r="F40" s="31">
        <v>1392</v>
      </c>
      <c r="G40" s="37"/>
      <c r="H40" s="32">
        <v>7336909</v>
      </c>
      <c r="I40" s="19"/>
      <c r="J40" s="33">
        <v>11.040071506952042</v>
      </c>
      <c r="K40" s="34">
        <v>189.72567330465731</v>
      </c>
      <c r="L40" s="34"/>
      <c r="M40" s="19"/>
      <c r="N40" s="19"/>
      <c r="O40" s="19"/>
      <c r="P40" s="19"/>
    </row>
    <row r="41" spans="1:21">
      <c r="A41" s="30">
        <v>2002</v>
      </c>
      <c r="B41" s="52"/>
      <c r="C41" s="31">
        <v>20271</v>
      </c>
      <c r="D41" s="31"/>
      <c r="E41" s="31">
        <v>78</v>
      </c>
      <c r="F41" s="31">
        <v>1346</v>
      </c>
      <c r="G41" s="37"/>
      <c r="H41" s="32">
        <v>7381870</v>
      </c>
      <c r="I41" s="19"/>
      <c r="J41" s="33">
        <v>10.566428289850675</v>
      </c>
      <c r="K41" s="34">
        <v>182.33862151460266</v>
      </c>
      <c r="L41" s="34"/>
      <c r="M41" s="19"/>
      <c r="N41" s="19"/>
      <c r="O41" s="19"/>
      <c r="P41" s="19"/>
    </row>
    <row r="42" spans="1:21">
      <c r="A42" s="30">
        <v>2003</v>
      </c>
      <c r="B42" s="52"/>
      <c r="C42" s="31">
        <v>20081</v>
      </c>
      <c r="D42" s="31"/>
      <c r="E42" s="31">
        <v>86</v>
      </c>
      <c r="F42" s="31">
        <v>1298</v>
      </c>
      <c r="G42" s="37"/>
      <c r="H42" s="32">
        <v>7448221</v>
      </c>
      <c r="I42" s="19"/>
      <c r="J42" s="33">
        <v>11.54638134394777</v>
      </c>
      <c r="K42" s="34">
        <v>174.26980214470007</v>
      </c>
      <c r="L42" s="34"/>
      <c r="M42" s="19"/>
      <c r="N42" s="19"/>
      <c r="O42" s="19"/>
      <c r="P42" s="19"/>
    </row>
    <row r="43" spans="1:21">
      <c r="A43" s="30">
        <v>2004</v>
      </c>
      <c r="B43" s="52"/>
      <c r="C43" s="31">
        <v>17788</v>
      </c>
      <c r="D43" s="31"/>
      <c r="E43" s="31">
        <v>52</v>
      </c>
      <c r="F43" s="31">
        <v>1193</v>
      </c>
      <c r="G43" s="37"/>
      <c r="H43" s="32">
        <v>7542613</v>
      </c>
      <c r="I43" s="19"/>
      <c r="J43" s="33">
        <v>6.894162540223129</v>
      </c>
      <c r="K43" s="34">
        <v>158.16799827858065</v>
      </c>
      <c r="L43" s="34"/>
      <c r="M43" s="19"/>
      <c r="N43" s="19"/>
      <c r="O43" s="19"/>
      <c r="P43" s="19"/>
    </row>
    <row r="44" spans="1:21">
      <c r="A44" s="30">
        <v>2005</v>
      </c>
      <c r="B44" s="50"/>
      <c r="C44" s="31">
        <v>16167</v>
      </c>
      <c r="D44" s="31"/>
      <c r="E44" s="31">
        <v>60</v>
      </c>
      <c r="F44" s="31">
        <v>1306</v>
      </c>
      <c r="G44" s="37"/>
      <c r="H44" s="32">
        <v>7642969</v>
      </c>
      <c r="I44" s="19"/>
      <c r="J44" s="33">
        <v>7.8503523957770858</v>
      </c>
      <c r="K44" s="34">
        <v>170.87600381474792</v>
      </c>
      <c r="L44" s="34"/>
      <c r="M44" s="24"/>
      <c r="N44" s="24"/>
      <c r="O44" s="24"/>
      <c r="P44" s="24"/>
    </row>
    <row r="45" spans="1:21">
      <c r="A45" s="30">
        <v>2006</v>
      </c>
      <c r="B45" s="51"/>
      <c r="C45" s="31">
        <v>15373</v>
      </c>
      <c r="D45" s="31"/>
      <c r="E45" s="31">
        <v>56</v>
      </c>
      <c r="F45" s="31">
        <v>1515</v>
      </c>
      <c r="G45" s="37"/>
      <c r="H45" s="32">
        <v>7701603</v>
      </c>
      <c r="I45" s="19"/>
      <c r="J45" s="33">
        <v>7.2712135382724865</v>
      </c>
      <c r="K45" s="34">
        <v>196.7122948300503</v>
      </c>
      <c r="L45" s="34"/>
      <c r="M45" s="29"/>
      <c r="N45" s="29"/>
      <c r="O45" s="29"/>
      <c r="P45" s="29"/>
    </row>
    <row r="46" spans="1:21">
      <c r="A46" s="30">
        <v>2007</v>
      </c>
      <c r="B46" s="52"/>
      <c r="C46" s="31">
        <v>14115</v>
      </c>
      <c r="D46" s="31"/>
      <c r="E46" s="31">
        <v>51</v>
      </c>
      <c r="F46" s="31">
        <v>1469</v>
      </c>
      <c r="G46" s="37"/>
      <c r="H46" s="32">
        <v>7773547</v>
      </c>
      <c r="I46" s="19"/>
      <c r="J46" s="33">
        <v>6.5607116030815797</v>
      </c>
      <c r="K46" s="34">
        <v>188.97422244954589</v>
      </c>
      <c r="L46" s="34"/>
      <c r="M46" s="19"/>
      <c r="N46" s="19"/>
      <c r="O46" s="19"/>
      <c r="P46" s="19"/>
    </row>
    <row r="47" spans="1:21">
      <c r="A47" s="30">
        <v>2008</v>
      </c>
      <c r="B47" s="53"/>
      <c r="C47" s="31">
        <v>13372</v>
      </c>
      <c r="D47" s="31"/>
      <c r="E47" s="31">
        <v>41</v>
      </c>
      <c r="F47" s="31">
        <v>1271</v>
      </c>
      <c r="G47" s="37"/>
      <c r="H47" s="32">
        <v>7869882</v>
      </c>
      <c r="I47" s="19"/>
      <c r="J47" s="33">
        <v>5.2097350379586382</v>
      </c>
      <c r="K47" s="34">
        <v>161.50178617671779</v>
      </c>
      <c r="L47" s="34"/>
      <c r="M47" s="19"/>
      <c r="N47" s="19"/>
      <c r="O47" s="19"/>
      <c r="P47" s="19"/>
    </row>
    <row r="48" spans="1:21">
      <c r="A48" s="30">
        <v>2009</v>
      </c>
      <c r="B48" s="49"/>
      <c r="C48" s="31">
        <v>14178</v>
      </c>
      <c r="D48" s="31"/>
      <c r="E48" s="31">
        <v>55</v>
      </c>
      <c r="F48" s="31">
        <v>1236</v>
      </c>
      <c r="G48" s="37"/>
      <c r="H48" s="32">
        <v>7991239</v>
      </c>
      <c r="I48" s="19"/>
      <c r="J48" s="33">
        <v>6.8825372385934145</v>
      </c>
      <c r="K48" s="34">
        <v>154.66938230729929</v>
      </c>
      <c r="L48" s="34"/>
      <c r="M48" s="19"/>
      <c r="N48" s="19"/>
      <c r="O48" s="19"/>
      <c r="P48" s="19"/>
    </row>
    <row r="49" spans="1:21">
      <c r="A49" s="38">
        <v>2010</v>
      </c>
      <c r="B49" s="49"/>
      <c r="C49" s="39">
        <v>13522</v>
      </c>
      <c r="D49" s="39"/>
      <c r="E49" s="39">
        <v>59</v>
      </c>
      <c r="F49" s="39">
        <v>1239</v>
      </c>
      <c r="G49" s="39"/>
      <c r="H49" s="40">
        <v>8107073</v>
      </c>
      <c r="I49" s="41"/>
      <c r="J49" s="42">
        <v>7.2775957487986114</v>
      </c>
      <c r="K49" s="43">
        <v>152.82951072477084</v>
      </c>
      <c r="L49" s="43"/>
      <c r="M49" s="19"/>
      <c r="N49" s="19"/>
      <c r="O49" s="19"/>
      <c r="P49" s="19"/>
    </row>
    <row r="50" spans="1:21">
      <c r="A50" s="30">
        <v>2011</v>
      </c>
      <c r="B50" s="49"/>
      <c r="C50" s="31">
        <v>12911</v>
      </c>
      <c r="D50" s="31"/>
      <c r="E50" s="31">
        <v>55</v>
      </c>
      <c r="F50" s="31">
        <v>1227</v>
      </c>
      <c r="G50" s="37"/>
      <c r="H50" s="32">
        <v>8217475</v>
      </c>
      <c r="I50" s="19"/>
      <c r="J50" s="33">
        <v>6.6930535231321056</v>
      </c>
      <c r="K50" s="34">
        <v>149.31593950696532</v>
      </c>
      <c r="L50" s="34"/>
      <c r="M50" s="19"/>
      <c r="N50" s="19"/>
      <c r="O50" s="19"/>
      <c r="P50" s="19"/>
      <c r="Q50" s="19"/>
      <c r="R50" s="19"/>
      <c r="S50" s="19"/>
      <c r="T50" s="19"/>
      <c r="U50" s="19"/>
    </row>
    <row r="51" spans="1:21">
      <c r="A51" s="30">
        <v>2012</v>
      </c>
      <c r="B51" s="49"/>
      <c r="C51" s="31">
        <v>11678</v>
      </c>
      <c r="D51" s="31"/>
      <c r="E51" s="31">
        <v>42</v>
      </c>
      <c r="F51" s="31">
        <v>1153</v>
      </c>
      <c r="G51" s="37"/>
      <c r="H51" s="32">
        <v>8308369</v>
      </c>
      <c r="I51" s="19"/>
      <c r="J51" s="33">
        <v>5.0551437953706673</v>
      </c>
      <c r="K51" s="34">
        <v>138.77573323958046</v>
      </c>
      <c r="L51" s="34"/>
      <c r="M51" s="19"/>
      <c r="N51" s="19"/>
      <c r="O51" s="19"/>
      <c r="P51" s="19"/>
      <c r="Q51" s="19"/>
      <c r="R51" s="19"/>
      <c r="S51" s="19"/>
      <c r="T51" s="19"/>
      <c r="U51" s="19"/>
    </row>
    <row r="52" spans="1:21">
      <c r="A52" s="30">
        <v>2013</v>
      </c>
      <c r="B52" s="49"/>
      <c r="C52" s="31">
        <v>11289</v>
      </c>
      <c r="D52" s="31"/>
      <c r="E52" s="31">
        <v>49</v>
      </c>
      <c r="F52" s="31">
        <v>1054</v>
      </c>
      <c r="G52" s="37"/>
      <c r="H52" s="32">
        <v>8416535</v>
      </c>
      <c r="I52" s="19"/>
      <c r="J52" s="33">
        <v>5.8218732530667312</v>
      </c>
      <c r="K52" s="34">
        <v>125.22968181086398</v>
      </c>
      <c r="L52" s="34"/>
      <c r="M52" s="19"/>
      <c r="N52" s="19"/>
      <c r="O52" s="19"/>
      <c r="P52" s="19"/>
      <c r="Q52" s="19"/>
      <c r="R52" s="19"/>
      <c r="S52" s="19"/>
      <c r="T52" s="19"/>
      <c r="U52" s="19"/>
    </row>
    <row r="53" spans="1:21">
      <c r="A53" s="30">
        <v>2014</v>
      </c>
      <c r="B53" s="49"/>
      <c r="C53" s="31">
        <v>10676</v>
      </c>
      <c r="D53" s="31"/>
      <c r="E53" s="31">
        <v>29</v>
      </c>
      <c r="F53" s="31">
        <v>972</v>
      </c>
      <c r="G53" s="37"/>
      <c r="H53" s="32">
        <v>8556566.4821134172</v>
      </c>
      <c r="I53" s="19"/>
      <c r="J53" s="33">
        <v>3.3892099197290619</v>
      </c>
      <c r="K53" s="34">
        <v>113.59696696471201</v>
      </c>
      <c r="L53" s="34"/>
      <c r="M53" s="19"/>
      <c r="N53" s="19"/>
      <c r="O53" s="19"/>
      <c r="P53" s="19"/>
      <c r="Q53" s="19"/>
      <c r="R53" s="19"/>
      <c r="S53" s="19"/>
      <c r="T53" s="19"/>
      <c r="U53" s="19"/>
    </row>
    <row r="54" spans="1:21">
      <c r="A54" s="30">
        <v>2015</v>
      </c>
      <c r="B54" s="49"/>
      <c r="C54" s="49">
        <v>10820</v>
      </c>
      <c r="D54" s="49"/>
      <c r="E54" s="31">
        <v>33</v>
      </c>
      <c r="F54" s="31">
        <v>984</v>
      </c>
      <c r="G54" s="37"/>
      <c r="H54" s="32">
        <v>8673713</v>
      </c>
      <c r="I54" s="19"/>
      <c r="J54" s="33">
        <v>3.8045990223564008</v>
      </c>
      <c r="K54" s="34">
        <v>113.44622539389995</v>
      </c>
      <c r="L54" s="34"/>
      <c r="M54" s="19"/>
      <c r="N54" s="19"/>
      <c r="O54" s="19"/>
      <c r="P54" s="19"/>
      <c r="Q54" s="19"/>
      <c r="R54" s="19"/>
      <c r="S54" s="19"/>
      <c r="T54" s="19"/>
      <c r="U54" s="19"/>
    </row>
    <row r="55" spans="1:21">
      <c r="A55" s="30">
        <v>2016</v>
      </c>
      <c r="B55" s="49"/>
      <c r="C55" s="31">
        <v>10587</v>
      </c>
      <c r="D55" s="31"/>
      <c r="E55" s="31">
        <v>46</v>
      </c>
      <c r="F55" s="31">
        <v>889</v>
      </c>
      <c r="G55" s="37"/>
      <c r="H55" s="32">
        <v>8787892</v>
      </c>
      <c r="I55" s="19"/>
      <c r="J55" s="33">
        <v>5.2344748888584434</v>
      </c>
      <c r="K55" s="34">
        <v>101.16191687380774</v>
      </c>
      <c r="L55" s="34"/>
      <c r="M55" s="35"/>
      <c r="N55" s="35"/>
      <c r="O55" s="35"/>
      <c r="P55" s="35"/>
      <c r="Q55" s="35"/>
      <c r="R55" s="35"/>
      <c r="S55" s="35"/>
      <c r="T55" s="35"/>
      <c r="U55" s="19"/>
    </row>
    <row r="56" spans="1:21">
      <c r="A56" s="30">
        <v>2017</v>
      </c>
      <c r="B56" s="49"/>
      <c r="C56" s="31">
        <v>10756</v>
      </c>
      <c r="D56" s="31"/>
      <c r="E56" s="31">
        <v>102</v>
      </c>
      <c r="F56" s="31">
        <v>1036</v>
      </c>
      <c r="G56" s="37"/>
      <c r="H56" s="32">
        <v>8825001</v>
      </c>
      <c r="I56" s="19"/>
      <c r="J56" s="33">
        <v>11.558072299999999</v>
      </c>
      <c r="K56" s="34">
        <v>117.393754402974</v>
      </c>
      <c r="L56" s="34"/>
      <c r="M56" s="19"/>
      <c r="N56" s="19"/>
      <c r="O56" s="19"/>
      <c r="P56" s="19"/>
      <c r="Q56" s="19"/>
      <c r="R56" s="19"/>
      <c r="S56" s="19"/>
      <c r="T56" s="19"/>
      <c r="U56" s="19"/>
    </row>
    <row r="57" spans="1:21" s="19" customFormat="1">
      <c r="A57" s="30">
        <v>2018</v>
      </c>
      <c r="B57" s="49"/>
      <c r="C57" s="31">
        <v>10209</v>
      </c>
      <c r="D57" s="31"/>
      <c r="E57" s="31">
        <v>45</v>
      </c>
      <c r="F57" s="31">
        <v>1036</v>
      </c>
      <c r="G57" s="37"/>
      <c r="H57" s="32">
        <v>8908081</v>
      </c>
      <c r="J57" s="33">
        <v>5.0515930400000002</v>
      </c>
      <c r="K57" s="34">
        <v>117.393754402974</v>
      </c>
      <c r="L57" s="34"/>
    </row>
    <row r="58" spans="1:21" ht="15.75" thickBot="1">
      <c r="A58" s="44"/>
      <c r="B58" s="44"/>
      <c r="C58" s="44"/>
      <c r="D58" s="44"/>
      <c r="E58" s="44"/>
      <c r="F58" s="44"/>
      <c r="G58" s="44"/>
      <c r="H58" s="44"/>
      <c r="I58" s="44"/>
      <c r="J58" s="44"/>
      <c r="K58" s="44"/>
      <c r="L58" s="45"/>
      <c r="M58" s="19"/>
      <c r="N58" s="19"/>
      <c r="O58" s="19"/>
      <c r="P58" s="19"/>
      <c r="Q58" s="19"/>
      <c r="R58" s="19"/>
      <c r="S58" s="19"/>
      <c r="T58" s="19"/>
      <c r="U58" s="19"/>
    </row>
    <row r="59" spans="1:21">
      <c r="A59" s="45" t="s">
        <v>148</v>
      </c>
      <c r="B59" s="49"/>
      <c r="C59" s="19"/>
      <c r="E59" s="19"/>
      <c r="F59" s="19"/>
      <c r="G59" s="19"/>
      <c r="H59" s="19"/>
      <c r="I59" s="19"/>
      <c r="J59" s="19"/>
      <c r="K59" s="19"/>
      <c r="M59" s="19"/>
      <c r="N59" s="19"/>
      <c r="O59" s="19"/>
      <c r="P59" s="19"/>
      <c r="Q59" s="19"/>
      <c r="R59" s="19"/>
      <c r="S59" s="19"/>
      <c r="T59" s="19"/>
      <c r="U59" s="19"/>
    </row>
    <row r="60" spans="1:21">
      <c r="A60" s="54" t="s">
        <v>152</v>
      </c>
      <c r="B60" s="49"/>
      <c r="C60" s="19"/>
      <c r="E60" s="19"/>
      <c r="F60" s="19"/>
      <c r="G60" s="19"/>
      <c r="H60" s="19"/>
      <c r="I60" s="19"/>
      <c r="J60" s="19"/>
      <c r="K60" s="19"/>
      <c r="M60" s="19"/>
      <c r="N60" s="19"/>
      <c r="O60" s="19"/>
      <c r="P60" s="19"/>
      <c r="Q60" s="19"/>
      <c r="R60" s="19"/>
      <c r="S60" s="19"/>
      <c r="T60" s="19"/>
      <c r="U60" s="19"/>
    </row>
    <row r="61" spans="1:21">
      <c r="A61" s="54" t="s">
        <v>153</v>
      </c>
      <c r="B61" s="49"/>
      <c r="C61" s="19"/>
      <c r="E61" s="19"/>
      <c r="F61" s="19"/>
      <c r="G61" s="19"/>
      <c r="H61" s="19"/>
      <c r="I61" s="19"/>
      <c r="J61" s="19"/>
      <c r="K61" s="19"/>
      <c r="M61" s="19"/>
      <c r="N61" s="19"/>
      <c r="O61" s="19"/>
      <c r="P61" s="19"/>
      <c r="Q61" s="19"/>
      <c r="R61" s="19"/>
      <c r="S61" s="19"/>
      <c r="T61" s="19"/>
      <c r="U61" s="19"/>
    </row>
    <row r="62" spans="1:21">
      <c r="A62" s="19"/>
      <c r="B62" s="49"/>
      <c r="C62" s="19"/>
      <c r="E62" s="19"/>
      <c r="F62" s="19"/>
      <c r="G62" s="19"/>
      <c r="H62" s="19"/>
      <c r="I62" s="19"/>
      <c r="J62" s="19"/>
      <c r="K62" s="19"/>
      <c r="M62" s="19"/>
      <c r="N62" s="19"/>
      <c r="O62" s="19"/>
      <c r="P62" s="19"/>
      <c r="Q62" s="19"/>
      <c r="R62" s="19"/>
      <c r="S62" s="19"/>
      <c r="T62" s="19"/>
      <c r="U62" s="19"/>
    </row>
    <row r="63" spans="1:21">
      <c r="A63" s="55"/>
      <c r="B63" s="55"/>
      <c r="C63" s="19"/>
      <c r="E63" s="19"/>
      <c r="F63" s="19"/>
      <c r="G63" s="19"/>
      <c r="H63" s="19"/>
      <c r="I63" s="19"/>
      <c r="J63" s="19"/>
      <c r="K63" s="19"/>
      <c r="L63"/>
    </row>
    <row r="64" spans="1:21" ht="34.5" customHeight="1">
      <c r="A64" s="55"/>
      <c r="B64" s="55"/>
      <c r="C64" s="19"/>
      <c r="E64" s="19"/>
      <c r="F64" s="19"/>
      <c r="G64" s="19"/>
      <c r="H64" s="19"/>
      <c r="I64" s="19"/>
      <c r="J64" s="19"/>
      <c r="K64" s="19"/>
      <c r="L64"/>
    </row>
    <row r="65" spans="1:12">
      <c r="A65" s="55"/>
      <c r="B65" s="55"/>
      <c r="C65" s="19"/>
      <c r="E65" s="19"/>
      <c r="F65" s="19"/>
      <c r="G65" s="19"/>
      <c r="H65" s="19"/>
      <c r="I65" s="19"/>
      <c r="J65" s="19"/>
      <c r="K65" s="19"/>
      <c r="L65"/>
    </row>
    <row r="66" spans="1:12">
      <c r="A66" s="55"/>
      <c r="B66" s="55"/>
      <c r="C66" s="19"/>
      <c r="E66" s="19"/>
      <c r="F66" s="19"/>
      <c r="G66" s="19"/>
      <c r="H66" s="19"/>
      <c r="I66" s="19"/>
      <c r="J66" s="19"/>
      <c r="K66" s="19"/>
      <c r="L66"/>
    </row>
    <row r="67" spans="1:12">
      <c r="A67" s="55"/>
      <c r="B67" s="55"/>
      <c r="C67" s="19"/>
      <c r="E67" s="19"/>
      <c r="F67" s="19"/>
      <c r="G67" s="19"/>
      <c r="H67" s="19"/>
      <c r="I67" s="19"/>
      <c r="J67" s="19"/>
      <c r="L67"/>
    </row>
    <row r="68" spans="1:12">
      <c r="A68" s="55"/>
      <c r="B68" s="55"/>
      <c r="C68" s="19"/>
      <c r="E68" s="19"/>
      <c r="F68" s="19"/>
      <c r="G68" s="19"/>
      <c r="H68" s="19"/>
      <c r="I68" s="19"/>
      <c r="J68" s="19"/>
      <c r="L68"/>
    </row>
    <row r="69" spans="1:12">
      <c r="A69" s="55"/>
      <c r="B69" s="55"/>
      <c r="C69" s="19"/>
      <c r="E69" s="19"/>
      <c r="F69" s="19"/>
      <c r="G69" s="19"/>
      <c r="H69" s="19"/>
      <c r="I69" s="19"/>
      <c r="J69" s="19"/>
      <c r="L69"/>
    </row>
    <row r="70" spans="1:12">
      <c r="A70" s="55"/>
      <c r="B70" s="55"/>
      <c r="C70" s="19"/>
      <c r="E70" s="19"/>
      <c r="F70" s="19"/>
      <c r="G70" s="19"/>
      <c r="H70" s="19"/>
      <c r="I70" s="19"/>
      <c r="J70" s="19"/>
      <c r="L70"/>
    </row>
    <row r="71" spans="1:12">
      <c r="A71" s="55"/>
      <c r="B71" s="55"/>
      <c r="C71" s="19"/>
      <c r="E71" s="19"/>
      <c r="F71" s="19"/>
      <c r="G71" s="19"/>
      <c r="H71" s="19"/>
      <c r="I71" s="19"/>
      <c r="J71" s="19"/>
      <c r="L71"/>
    </row>
    <row r="72" spans="1:12">
      <c r="A72" s="55"/>
      <c r="B72" s="55"/>
      <c r="C72" s="19"/>
      <c r="E72" s="19"/>
      <c r="F72" s="19"/>
      <c r="G72" s="19"/>
      <c r="H72" s="19"/>
      <c r="I72" s="19"/>
      <c r="J72" s="19"/>
      <c r="L72"/>
    </row>
    <row r="73" spans="1:12">
      <c r="A73" s="55"/>
      <c r="B73" s="55"/>
      <c r="C73" s="19"/>
      <c r="E73" s="19"/>
      <c r="F73" s="19"/>
      <c r="G73" s="19"/>
      <c r="H73" s="19"/>
      <c r="I73" s="19"/>
      <c r="J73" s="19"/>
      <c r="L73"/>
    </row>
    <row r="74" spans="1:12">
      <c r="A74" s="55"/>
      <c r="B74" s="55"/>
      <c r="C74" s="19"/>
      <c r="E74" s="19"/>
      <c r="F74" s="19"/>
      <c r="G74" s="19"/>
      <c r="H74" s="19"/>
      <c r="I74" s="19"/>
      <c r="J74" s="19"/>
      <c r="L74"/>
    </row>
    <row r="75" spans="1:12">
      <c r="A75" s="55"/>
      <c r="B75" s="55"/>
      <c r="C75" s="19"/>
      <c r="E75" s="19"/>
      <c r="F75" s="19"/>
      <c r="G75" s="19"/>
      <c r="H75" s="19"/>
      <c r="I75" s="19"/>
      <c r="J75" s="19"/>
      <c r="L75"/>
    </row>
    <row r="76" spans="1:12">
      <c r="A76" s="55"/>
      <c r="B76" s="55"/>
      <c r="C76" s="19"/>
      <c r="E76" s="19"/>
      <c r="F76" s="19"/>
      <c r="G76" s="19"/>
      <c r="H76" s="19"/>
      <c r="I76" s="19"/>
      <c r="J76" s="19"/>
      <c r="L76"/>
    </row>
    <row r="77" spans="1:12">
      <c r="A77" s="55"/>
      <c r="B77" s="55"/>
      <c r="D77"/>
      <c r="L77"/>
    </row>
    <row r="78" spans="1:12">
      <c r="A78" s="55"/>
      <c r="B78" s="55"/>
      <c r="D78"/>
      <c r="L78"/>
    </row>
    <row r="79" spans="1:12">
      <c r="A79" s="55"/>
      <c r="B79" s="55"/>
      <c r="D79"/>
      <c r="L79"/>
    </row>
    <row r="80" spans="1:12">
      <c r="A80" s="55"/>
      <c r="B80" s="55"/>
      <c r="D80"/>
      <c r="L80"/>
    </row>
    <row r="81" spans="1:12">
      <c r="A81" s="55"/>
      <c r="B81" s="55"/>
      <c r="D81"/>
      <c r="L81"/>
    </row>
    <row r="82" spans="1:12">
      <c r="A82" s="55"/>
      <c r="B82" s="55"/>
      <c r="D82"/>
      <c r="L82"/>
    </row>
    <row r="83" spans="1:12">
      <c r="A83" s="55"/>
      <c r="B83" s="55"/>
      <c r="D83"/>
      <c r="L83"/>
    </row>
    <row r="84" spans="1:12">
      <c r="A84" s="55"/>
      <c r="B84" s="55"/>
      <c r="D84"/>
      <c r="L84"/>
    </row>
    <row r="85" spans="1:12">
      <c r="A85" s="55"/>
      <c r="B85" s="55"/>
      <c r="D85"/>
      <c r="L85"/>
    </row>
    <row r="86" spans="1:12">
      <c r="A86" s="55"/>
      <c r="B86" s="55"/>
      <c r="D86"/>
      <c r="L86"/>
    </row>
    <row r="87" spans="1:12">
      <c r="A87" s="55"/>
      <c r="B87" s="55"/>
      <c r="D87"/>
      <c r="L87"/>
    </row>
    <row r="88" spans="1:12">
      <c r="A88" s="55"/>
      <c r="B88" s="55"/>
      <c r="D88"/>
      <c r="L88"/>
    </row>
    <row r="89" spans="1:12">
      <c r="A89" s="55"/>
      <c r="B89" s="55"/>
      <c r="D89"/>
      <c r="L89"/>
    </row>
    <row r="90" spans="1:12">
      <c r="A90" s="55"/>
      <c r="B90" s="55"/>
      <c r="D90"/>
      <c r="L90"/>
    </row>
    <row r="91" spans="1:12">
      <c r="A91" s="55"/>
      <c r="B91" s="55"/>
      <c r="D91"/>
      <c r="L91"/>
    </row>
    <row r="92" spans="1:12">
      <c r="A92" s="55"/>
      <c r="B92" s="55"/>
      <c r="D92"/>
      <c r="L92"/>
    </row>
    <row r="93" spans="1:12">
      <c r="A93" s="55"/>
      <c r="B93" s="55"/>
      <c r="D93"/>
      <c r="L93"/>
    </row>
    <row r="94" spans="1:12">
      <c r="A94" s="55"/>
      <c r="B94" s="55"/>
      <c r="D94"/>
      <c r="L94"/>
    </row>
    <row r="95" spans="1:12">
      <c r="A95" s="55"/>
      <c r="B95" s="55"/>
      <c r="D95"/>
      <c r="L95"/>
    </row>
    <row r="96" spans="1:12">
      <c r="A96" s="55"/>
      <c r="B96" s="55"/>
      <c r="D96"/>
      <c r="L96"/>
    </row>
    <row r="97" spans="1:12">
      <c r="A97" s="55"/>
      <c r="B97" s="55"/>
      <c r="D97"/>
      <c r="L97"/>
    </row>
    <row r="98" spans="1:12">
      <c r="A98" s="55"/>
      <c r="B98" s="55"/>
      <c r="D98"/>
      <c r="L98"/>
    </row>
    <row r="99" spans="1:12" s="19" customFormat="1" ht="10.5" customHeight="1">
      <c r="A99" s="55"/>
      <c r="B99" s="55"/>
    </row>
    <row r="100" spans="1:12" s="19" customFormat="1">
      <c r="A100" s="55"/>
      <c r="B100" s="55"/>
    </row>
    <row r="101" spans="1:12" s="19" customFormat="1">
      <c r="A101" s="55"/>
      <c r="B101" s="55"/>
    </row>
    <row r="102" spans="1:12" s="19" customFormat="1" ht="33.75" customHeight="1">
      <c r="A102" s="55"/>
      <c r="B102" s="55"/>
    </row>
    <row r="103" spans="1:12">
      <c r="A103" s="55"/>
      <c r="B103" s="55"/>
      <c r="D103"/>
      <c r="L103"/>
    </row>
    <row r="104" spans="1:12">
      <c r="A104" s="55"/>
      <c r="B104" s="55"/>
      <c r="D104"/>
      <c r="L104"/>
    </row>
    <row r="105" spans="1:12">
      <c r="A105" s="55"/>
      <c r="B105" s="55"/>
      <c r="D105"/>
      <c r="L105"/>
    </row>
    <row r="106" spans="1:12">
      <c r="A106" s="55"/>
      <c r="B106" s="55"/>
      <c r="D106"/>
      <c r="L106"/>
    </row>
    <row r="107" spans="1:12">
      <c r="A107" s="55"/>
      <c r="B107" s="55"/>
      <c r="D107"/>
      <c r="L107"/>
    </row>
    <row r="108" spans="1:12">
      <c r="A108" s="55"/>
      <c r="B108" s="55"/>
      <c r="D108"/>
      <c r="L108"/>
    </row>
    <row r="109" spans="1:12">
      <c r="A109" s="55"/>
      <c r="B109" s="55"/>
      <c r="D109"/>
      <c r="L109"/>
    </row>
    <row r="110" spans="1:12">
      <c r="A110" s="55"/>
      <c r="B110" s="55"/>
      <c r="D110"/>
      <c r="L110"/>
    </row>
    <row r="111" spans="1:12">
      <c r="A111" s="55"/>
      <c r="B111" s="55"/>
      <c r="D111"/>
      <c r="L111"/>
    </row>
    <row r="112" spans="1:12">
      <c r="A112" s="55"/>
      <c r="B112" s="55"/>
      <c r="D112"/>
      <c r="L112"/>
    </row>
    <row r="113" spans="1:12">
      <c r="A113" s="55"/>
      <c r="B113" s="55"/>
      <c r="D113"/>
      <c r="L113"/>
    </row>
    <row r="114" spans="1:12">
      <c r="A114" s="55"/>
      <c r="B114" s="55"/>
      <c r="D114"/>
      <c r="L114"/>
    </row>
    <row r="115" spans="1:12">
      <c r="A115" s="55"/>
      <c r="B115" s="55"/>
      <c r="D115"/>
      <c r="L115"/>
    </row>
    <row r="116" spans="1:12">
      <c r="A116" s="55"/>
      <c r="B116" s="55"/>
      <c r="D116"/>
      <c r="L116"/>
    </row>
    <row r="117" spans="1:12">
      <c r="A117" s="55"/>
      <c r="B117" s="55"/>
      <c r="D117"/>
      <c r="L117"/>
    </row>
    <row r="118" spans="1:12">
      <c r="A118" s="55"/>
      <c r="B118" s="55"/>
      <c r="D118"/>
      <c r="L118"/>
    </row>
    <row r="119" spans="1:12">
      <c r="A119" s="55"/>
      <c r="B119" s="55"/>
      <c r="D119"/>
      <c r="L119"/>
    </row>
    <row r="120" spans="1:12">
      <c r="A120" s="55"/>
      <c r="B120" s="55"/>
      <c r="D120"/>
      <c r="L120"/>
    </row>
    <row r="121" spans="1:12" s="19" customFormat="1">
      <c r="A121" s="55"/>
      <c r="B121" s="55"/>
    </row>
    <row r="122" spans="1:12">
      <c r="A122" s="55"/>
      <c r="B122" s="55"/>
      <c r="D122"/>
      <c r="L122"/>
    </row>
    <row r="123" spans="1:12">
      <c r="A123" s="55"/>
      <c r="B123" s="55"/>
      <c r="D123"/>
      <c r="L123"/>
    </row>
    <row r="124" spans="1:12">
      <c r="A124" s="55"/>
      <c r="B124" s="55"/>
      <c r="D124"/>
      <c r="L124"/>
    </row>
    <row r="125" spans="1:12">
      <c r="A125" s="55"/>
      <c r="B125" s="55"/>
      <c r="D125"/>
      <c r="L125"/>
    </row>
    <row r="126" spans="1:12">
      <c r="A126" s="55"/>
      <c r="B126" s="55"/>
      <c r="D126"/>
      <c r="L126"/>
    </row>
    <row r="127" spans="1:12">
      <c r="A127" s="55"/>
      <c r="B127" s="55"/>
      <c r="D127"/>
      <c r="L127"/>
    </row>
    <row r="128" spans="1:12">
      <c r="A128" s="55"/>
      <c r="B128" s="55"/>
      <c r="D128"/>
      <c r="L128"/>
    </row>
  </sheetData>
  <pageMargins left="0.7" right="0.7" top="0.75" bottom="0.75" header="0.3" footer="0.3"/>
  <pageSetup paperSize="9" orientation="portrait" verticalDpi="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J47"/>
  <sheetViews>
    <sheetView showGridLines="0" zoomScaleNormal="100" workbookViewId="0">
      <selection activeCell="K22" sqref="K22"/>
    </sheetView>
  </sheetViews>
  <sheetFormatPr defaultRowHeight="15"/>
  <cols>
    <col min="1" max="1" width="30.7109375" customWidth="1"/>
    <col min="2" max="9" width="6.85546875" customWidth="1"/>
    <col min="10" max="10" width="6.85546875" style="19" customWidth="1"/>
    <col min="11" max="11" width="26.5703125" customWidth="1"/>
    <col min="12" max="12" width="21.85546875" customWidth="1"/>
    <col min="13" max="13" width="26.5703125" customWidth="1"/>
    <col min="14" max="14" width="21.85546875" customWidth="1"/>
    <col min="15" max="24" width="5" customWidth="1"/>
    <col min="25" max="25" width="11.28515625" bestFit="1" customWidth="1"/>
  </cols>
  <sheetData>
    <row r="2" spans="1:10">
      <c r="A2" s="61" t="s">
        <v>278</v>
      </c>
      <c r="B2" s="35"/>
      <c r="C2" s="35"/>
      <c r="D2" s="35"/>
      <c r="E2" s="35"/>
      <c r="F2" s="35"/>
      <c r="G2" s="35"/>
      <c r="H2" s="35"/>
      <c r="I2" s="35"/>
      <c r="J2" s="35"/>
    </row>
    <row r="3" spans="1:10">
      <c r="A3" s="35"/>
      <c r="B3" s="35"/>
      <c r="C3" s="35"/>
      <c r="D3" s="35"/>
      <c r="E3" s="35"/>
      <c r="F3" s="35"/>
      <c r="G3" s="35"/>
      <c r="H3" s="35"/>
      <c r="I3" s="35"/>
      <c r="J3" s="35"/>
    </row>
    <row r="4" spans="1:10" ht="15.75" thickBot="1">
      <c r="A4" s="138" t="s">
        <v>140</v>
      </c>
      <c r="B4" s="139"/>
      <c r="C4" s="139"/>
      <c r="D4" s="139"/>
      <c r="E4" s="139"/>
      <c r="F4" s="139"/>
      <c r="G4" s="139"/>
      <c r="H4" s="139"/>
      <c r="I4" s="139"/>
      <c r="J4" s="139"/>
    </row>
    <row r="5" spans="1:10" ht="29.25" customHeight="1">
      <c r="A5" s="68"/>
      <c r="B5" s="68">
        <v>2010</v>
      </c>
      <c r="C5" s="68">
        <v>2011</v>
      </c>
      <c r="D5" s="68">
        <v>2012</v>
      </c>
      <c r="E5" s="68">
        <v>2013</v>
      </c>
      <c r="F5" s="68">
        <v>2014</v>
      </c>
      <c r="G5" s="68">
        <v>2015</v>
      </c>
      <c r="H5" s="68">
        <v>2016</v>
      </c>
      <c r="I5" s="68">
        <v>2017</v>
      </c>
      <c r="J5" s="68">
        <v>2018</v>
      </c>
    </row>
    <row r="6" spans="1:10">
      <c r="A6" s="69"/>
      <c r="B6" s="79">
        <v>49</v>
      </c>
      <c r="C6" s="79">
        <v>36</v>
      </c>
      <c r="D6" s="79">
        <v>36</v>
      </c>
      <c r="E6" s="79">
        <v>34</v>
      </c>
      <c r="F6" s="79">
        <v>25</v>
      </c>
      <c r="G6" s="79">
        <v>23</v>
      </c>
      <c r="H6" s="79">
        <v>38</v>
      </c>
      <c r="I6" s="79">
        <v>26</v>
      </c>
      <c r="J6" s="79">
        <v>35</v>
      </c>
    </row>
    <row r="7" spans="1:10" ht="20.25" customHeight="1">
      <c r="A7" s="75" t="s">
        <v>116</v>
      </c>
      <c r="B7" s="80">
        <v>15</v>
      </c>
      <c r="C7" s="80">
        <v>14</v>
      </c>
      <c r="D7" s="80">
        <v>15</v>
      </c>
      <c r="E7" s="80">
        <v>14</v>
      </c>
      <c r="F7" s="80">
        <v>7</v>
      </c>
      <c r="G7" s="80">
        <v>8</v>
      </c>
      <c r="H7" s="80">
        <v>13</v>
      </c>
      <c r="I7" s="80">
        <v>7</v>
      </c>
      <c r="J7" s="80">
        <v>10</v>
      </c>
    </row>
    <row r="8" spans="1:10">
      <c r="A8" s="75" t="s">
        <v>111</v>
      </c>
      <c r="B8" s="80">
        <v>14</v>
      </c>
      <c r="C8" s="80">
        <v>8</v>
      </c>
      <c r="D8" s="80">
        <v>11</v>
      </c>
      <c r="E8" s="80">
        <v>12</v>
      </c>
      <c r="F8" s="80">
        <v>10</v>
      </c>
      <c r="G8" s="80">
        <v>5</v>
      </c>
      <c r="H8" s="80">
        <v>13</v>
      </c>
      <c r="I8" s="80">
        <v>11</v>
      </c>
      <c r="J8" s="80">
        <v>14</v>
      </c>
    </row>
    <row r="9" spans="1:10">
      <c r="A9" s="75" t="s">
        <v>115</v>
      </c>
      <c r="B9" s="80">
        <v>6</v>
      </c>
      <c r="C9" s="80">
        <v>2</v>
      </c>
      <c r="D9" s="80">
        <v>4</v>
      </c>
      <c r="E9" s="80">
        <v>3</v>
      </c>
      <c r="F9" s="80">
        <v>3</v>
      </c>
      <c r="G9" s="80">
        <v>1</v>
      </c>
      <c r="H9" s="80">
        <v>6</v>
      </c>
      <c r="I9" s="80">
        <v>4</v>
      </c>
      <c r="J9" s="80">
        <v>5</v>
      </c>
    </row>
    <row r="10" spans="1:10">
      <c r="A10" s="75" t="s">
        <v>112</v>
      </c>
      <c r="B10" s="80">
        <v>8</v>
      </c>
      <c r="C10" s="80">
        <v>2</v>
      </c>
      <c r="D10" s="80" t="s">
        <v>197</v>
      </c>
      <c r="E10" s="80">
        <v>1</v>
      </c>
      <c r="F10" s="80">
        <v>1</v>
      </c>
      <c r="G10" s="80">
        <v>3</v>
      </c>
      <c r="H10" s="80">
        <v>1</v>
      </c>
      <c r="I10" s="80" t="s">
        <v>197</v>
      </c>
      <c r="J10" s="80">
        <v>1</v>
      </c>
    </row>
    <row r="11" spans="1:10">
      <c r="A11" s="75" t="s">
        <v>73</v>
      </c>
      <c r="B11" s="80">
        <v>0</v>
      </c>
      <c r="C11" s="80">
        <v>4</v>
      </c>
      <c r="D11" s="80">
        <v>3</v>
      </c>
      <c r="E11" s="80">
        <v>2</v>
      </c>
      <c r="F11" s="80">
        <v>2</v>
      </c>
      <c r="G11" s="80" t="s">
        <v>197</v>
      </c>
      <c r="H11" s="80">
        <v>1</v>
      </c>
      <c r="I11" s="80">
        <v>1</v>
      </c>
      <c r="J11" s="80" t="s">
        <v>197</v>
      </c>
    </row>
    <row r="12" spans="1:10">
      <c r="A12" s="75" t="s">
        <v>110</v>
      </c>
      <c r="B12" s="80">
        <v>3</v>
      </c>
      <c r="C12" s="80">
        <v>1</v>
      </c>
      <c r="D12" s="80">
        <v>2</v>
      </c>
      <c r="E12" s="80" t="s">
        <v>197</v>
      </c>
      <c r="F12" s="80" t="s">
        <v>197</v>
      </c>
      <c r="G12" s="80">
        <v>4</v>
      </c>
      <c r="H12" s="80">
        <v>2</v>
      </c>
      <c r="I12" s="80" t="s">
        <v>197</v>
      </c>
      <c r="J12" s="80">
        <v>3</v>
      </c>
    </row>
    <row r="13" spans="1:10">
      <c r="A13" s="75" t="s">
        <v>114</v>
      </c>
      <c r="B13" s="80">
        <v>2</v>
      </c>
      <c r="C13" s="80">
        <v>2</v>
      </c>
      <c r="D13" s="80" t="s">
        <v>197</v>
      </c>
      <c r="E13" s="80">
        <v>1</v>
      </c>
      <c r="F13" s="80" t="s">
        <v>197</v>
      </c>
      <c r="G13" s="80">
        <v>1</v>
      </c>
      <c r="H13" s="80" t="s">
        <v>197</v>
      </c>
      <c r="I13" s="80" t="s">
        <v>197</v>
      </c>
      <c r="J13" s="80" t="s">
        <v>197</v>
      </c>
    </row>
    <row r="14" spans="1:10">
      <c r="A14" s="75" t="s">
        <v>92</v>
      </c>
      <c r="B14" s="80">
        <v>1</v>
      </c>
      <c r="C14" s="80">
        <v>2</v>
      </c>
      <c r="D14" s="80" t="s">
        <v>197</v>
      </c>
      <c r="E14" s="80" t="s">
        <v>197</v>
      </c>
      <c r="F14" s="80" t="s">
        <v>197</v>
      </c>
      <c r="G14" s="80">
        <v>1</v>
      </c>
      <c r="H14" s="80">
        <v>1</v>
      </c>
      <c r="I14" s="80">
        <v>1</v>
      </c>
      <c r="J14" s="80">
        <v>2</v>
      </c>
    </row>
    <row r="15" spans="1:10">
      <c r="A15" s="75" t="s">
        <v>117</v>
      </c>
      <c r="B15" s="80" t="s">
        <v>197</v>
      </c>
      <c r="C15" s="80">
        <v>1</v>
      </c>
      <c r="D15" s="80">
        <v>1</v>
      </c>
      <c r="E15" s="80">
        <v>1</v>
      </c>
      <c r="F15" s="80">
        <v>1</v>
      </c>
      <c r="G15" s="80" t="s">
        <v>197</v>
      </c>
      <c r="H15" s="80" t="s">
        <v>197</v>
      </c>
      <c r="I15" s="80">
        <v>1</v>
      </c>
      <c r="J15" s="80" t="s">
        <v>197</v>
      </c>
    </row>
    <row r="16" spans="1:10">
      <c r="A16" s="75" t="s">
        <v>113</v>
      </c>
      <c r="B16" s="80" t="s">
        <v>197</v>
      </c>
      <c r="C16" s="80" t="s">
        <v>197</v>
      </c>
      <c r="D16" s="80" t="s">
        <v>197</v>
      </c>
      <c r="E16" s="80" t="s">
        <v>197</v>
      </c>
      <c r="F16" s="80">
        <v>1</v>
      </c>
      <c r="G16" s="80" t="s">
        <v>197</v>
      </c>
      <c r="H16" s="80">
        <v>1</v>
      </c>
      <c r="I16" s="80">
        <v>1</v>
      </c>
      <c r="J16" s="80" t="s">
        <v>197</v>
      </c>
    </row>
    <row r="17" spans="1:10">
      <c r="A17" s="73"/>
      <c r="B17" s="74"/>
      <c r="C17" s="74"/>
      <c r="D17" s="74"/>
      <c r="E17" s="74"/>
      <c r="F17" s="74"/>
      <c r="G17" s="74"/>
      <c r="H17" s="74"/>
      <c r="I17" s="74"/>
      <c r="J17" s="74"/>
    </row>
    <row r="18" spans="1:10">
      <c r="A18" s="19"/>
      <c r="B18" s="19"/>
      <c r="C18" s="19"/>
      <c r="D18" s="19"/>
      <c r="E18" s="19"/>
      <c r="F18" s="19"/>
      <c r="G18" s="19"/>
      <c r="H18" s="19"/>
      <c r="I18" s="19"/>
    </row>
    <row r="20" spans="1:10">
      <c r="A20" s="61" t="s">
        <v>277</v>
      </c>
      <c r="B20" s="35"/>
      <c r="C20" s="35"/>
      <c r="D20" s="35"/>
      <c r="E20" s="35"/>
      <c r="F20" s="35"/>
      <c r="G20" s="35"/>
      <c r="H20" s="35"/>
      <c r="I20" s="35"/>
      <c r="J20" s="35"/>
    </row>
    <row r="21" spans="1:10">
      <c r="A21" s="35"/>
      <c r="B21" s="35"/>
      <c r="C21" s="35"/>
      <c r="D21" s="35"/>
      <c r="E21" s="35"/>
      <c r="F21" s="35"/>
      <c r="G21" s="35"/>
      <c r="H21" s="35"/>
      <c r="I21" s="35"/>
      <c r="J21" s="35"/>
    </row>
    <row r="22" spans="1:10" ht="15.75" thickBot="1">
      <c r="A22" s="138" t="s">
        <v>140</v>
      </c>
      <c r="B22" s="139"/>
      <c r="C22" s="139"/>
      <c r="D22" s="139"/>
      <c r="E22" s="139"/>
      <c r="F22" s="139"/>
      <c r="G22" s="139"/>
      <c r="H22" s="139"/>
      <c r="I22" s="139"/>
      <c r="J22" s="139"/>
    </row>
    <row r="23" spans="1:10" ht="29.25" customHeight="1">
      <c r="A23" s="68"/>
      <c r="B23" s="68">
        <v>2010</v>
      </c>
      <c r="C23" s="68">
        <v>2011</v>
      </c>
      <c r="D23" s="68">
        <v>2012</v>
      </c>
      <c r="E23" s="68">
        <v>2013</v>
      </c>
      <c r="F23" s="68">
        <v>2014</v>
      </c>
      <c r="G23" s="68">
        <v>2015</v>
      </c>
      <c r="H23" s="68">
        <v>2016</v>
      </c>
      <c r="I23" s="68">
        <v>2017</v>
      </c>
      <c r="J23" s="68">
        <v>2018</v>
      </c>
    </row>
    <row r="24" spans="1:10" ht="26.25" customHeight="1">
      <c r="A24" s="69" t="s">
        <v>174</v>
      </c>
      <c r="B24" s="79">
        <v>9</v>
      </c>
      <c r="C24" s="79">
        <v>9</v>
      </c>
      <c r="D24" s="79">
        <v>3</v>
      </c>
      <c r="E24" s="79">
        <v>6</v>
      </c>
      <c r="F24" s="79">
        <v>3</v>
      </c>
      <c r="G24" s="79">
        <v>8</v>
      </c>
      <c r="H24" s="79">
        <v>6</v>
      </c>
      <c r="I24" s="79">
        <v>2</v>
      </c>
      <c r="J24" s="79">
        <v>5</v>
      </c>
    </row>
    <row r="25" spans="1:10" ht="21" customHeight="1">
      <c r="A25" s="76" t="s">
        <v>24</v>
      </c>
      <c r="B25" s="88">
        <v>5</v>
      </c>
      <c r="C25" s="80" t="s">
        <v>197</v>
      </c>
      <c r="D25" s="80" t="s">
        <v>197</v>
      </c>
      <c r="E25" s="88">
        <v>2</v>
      </c>
      <c r="F25" s="88">
        <v>1</v>
      </c>
      <c r="G25" s="88">
        <v>1</v>
      </c>
      <c r="H25" s="88">
        <v>2</v>
      </c>
      <c r="I25" s="80" t="s">
        <v>197</v>
      </c>
      <c r="J25" s="80">
        <v>2</v>
      </c>
    </row>
    <row r="26" spans="1:10">
      <c r="A26" s="71" t="s">
        <v>118</v>
      </c>
      <c r="B26" s="80">
        <v>4</v>
      </c>
      <c r="C26" s="80" t="s">
        <v>197</v>
      </c>
      <c r="D26" s="80" t="s">
        <v>197</v>
      </c>
      <c r="E26" s="80" t="s">
        <v>197</v>
      </c>
      <c r="F26" s="80" t="s">
        <v>197</v>
      </c>
      <c r="G26" s="80" t="s">
        <v>197</v>
      </c>
      <c r="H26" s="80">
        <v>2</v>
      </c>
      <c r="I26" s="80" t="s">
        <v>197</v>
      </c>
      <c r="J26" s="80" t="s">
        <v>197</v>
      </c>
    </row>
    <row r="27" spans="1:10">
      <c r="A27" s="71" t="s">
        <v>73</v>
      </c>
      <c r="B27" s="80">
        <v>1</v>
      </c>
      <c r="C27" s="80" t="s">
        <v>197</v>
      </c>
      <c r="D27" s="80" t="s">
        <v>197</v>
      </c>
      <c r="E27" s="80">
        <v>2</v>
      </c>
      <c r="F27" s="80">
        <v>1</v>
      </c>
      <c r="G27" s="80">
        <v>1</v>
      </c>
      <c r="H27" s="80" t="s">
        <v>197</v>
      </c>
      <c r="I27" s="80" t="s">
        <v>197</v>
      </c>
      <c r="J27" s="80" t="s">
        <v>197</v>
      </c>
    </row>
    <row r="28" spans="1:10">
      <c r="A28" s="71" t="s">
        <v>214</v>
      </c>
      <c r="B28" s="80" t="s">
        <v>197</v>
      </c>
      <c r="C28" s="80" t="s">
        <v>197</v>
      </c>
      <c r="D28" s="80" t="s">
        <v>197</v>
      </c>
      <c r="E28" s="80" t="s">
        <v>197</v>
      </c>
      <c r="F28" s="80" t="s">
        <v>197</v>
      </c>
      <c r="G28" s="80" t="s">
        <v>197</v>
      </c>
      <c r="H28" s="80" t="s">
        <v>197</v>
      </c>
      <c r="I28" s="80" t="s">
        <v>197</v>
      </c>
      <c r="J28" s="80" t="s">
        <v>197</v>
      </c>
    </row>
    <row r="29" spans="1:10">
      <c r="A29" s="71" t="s">
        <v>121</v>
      </c>
      <c r="B29" s="80" t="s">
        <v>197</v>
      </c>
      <c r="C29" s="80" t="s">
        <v>197</v>
      </c>
      <c r="D29" s="80" t="s">
        <v>197</v>
      </c>
      <c r="E29" s="80" t="s">
        <v>197</v>
      </c>
      <c r="F29" s="80" t="s">
        <v>197</v>
      </c>
      <c r="G29" s="80" t="s">
        <v>197</v>
      </c>
      <c r="H29" s="80" t="s">
        <v>197</v>
      </c>
      <c r="I29" s="80" t="s">
        <v>197</v>
      </c>
      <c r="J29" s="80" t="s">
        <v>197</v>
      </c>
    </row>
    <row r="30" spans="1:10">
      <c r="A30" s="71" t="s">
        <v>120</v>
      </c>
      <c r="B30" s="80" t="s">
        <v>197</v>
      </c>
      <c r="C30" s="80" t="s">
        <v>197</v>
      </c>
      <c r="D30" s="80" t="s">
        <v>197</v>
      </c>
      <c r="E30" s="80" t="s">
        <v>197</v>
      </c>
      <c r="F30" s="80" t="s">
        <v>197</v>
      </c>
      <c r="G30" s="80" t="s">
        <v>197</v>
      </c>
      <c r="H30" s="80" t="s">
        <v>197</v>
      </c>
      <c r="I30" s="80" t="s">
        <v>197</v>
      </c>
      <c r="J30" s="80" t="s">
        <v>197</v>
      </c>
    </row>
    <row r="31" spans="1:10">
      <c r="A31" s="71" t="s">
        <v>119</v>
      </c>
      <c r="B31" s="80" t="s">
        <v>197</v>
      </c>
      <c r="C31" s="80" t="s">
        <v>197</v>
      </c>
      <c r="D31" s="80" t="s">
        <v>197</v>
      </c>
      <c r="E31" s="80" t="s">
        <v>197</v>
      </c>
      <c r="F31" s="80" t="s">
        <v>197</v>
      </c>
      <c r="G31" s="80" t="s">
        <v>197</v>
      </c>
      <c r="H31" s="80" t="s">
        <v>197</v>
      </c>
      <c r="I31" s="80" t="s">
        <v>197</v>
      </c>
      <c r="J31" s="80" t="s">
        <v>197</v>
      </c>
    </row>
    <row r="32" spans="1:10">
      <c r="A32" s="71" t="s">
        <v>123</v>
      </c>
      <c r="B32" s="80" t="s">
        <v>197</v>
      </c>
      <c r="C32" s="80" t="s">
        <v>197</v>
      </c>
      <c r="D32" s="80" t="s">
        <v>197</v>
      </c>
      <c r="E32" s="80" t="s">
        <v>197</v>
      </c>
      <c r="F32" s="80" t="s">
        <v>197</v>
      </c>
      <c r="G32" s="80" t="s">
        <v>197</v>
      </c>
      <c r="H32" s="80" t="s">
        <v>197</v>
      </c>
      <c r="I32" s="80" t="s">
        <v>197</v>
      </c>
      <c r="J32" s="80" t="s">
        <v>197</v>
      </c>
    </row>
    <row r="33" spans="1:10">
      <c r="A33" s="71" t="s">
        <v>122</v>
      </c>
      <c r="B33" s="80" t="s">
        <v>197</v>
      </c>
      <c r="C33" s="80" t="s">
        <v>197</v>
      </c>
      <c r="D33" s="80" t="s">
        <v>197</v>
      </c>
      <c r="E33" s="80" t="s">
        <v>197</v>
      </c>
      <c r="F33" s="80" t="s">
        <v>197</v>
      </c>
      <c r="G33" s="80" t="s">
        <v>197</v>
      </c>
      <c r="H33" s="80" t="s">
        <v>197</v>
      </c>
      <c r="I33" s="80" t="s">
        <v>197</v>
      </c>
      <c r="J33" s="80" t="s">
        <v>197</v>
      </c>
    </row>
    <row r="34" spans="1:10">
      <c r="A34" s="71" t="s">
        <v>115</v>
      </c>
      <c r="B34" s="80" t="s">
        <v>197</v>
      </c>
      <c r="C34" s="80" t="s">
        <v>197</v>
      </c>
      <c r="D34" s="80" t="s">
        <v>197</v>
      </c>
      <c r="E34" s="80" t="s">
        <v>197</v>
      </c>
      <c r="F34" s="80" t="s">
        <v>197</v>
      </c>
      <c r="G34" s="80" t="s">
        <v>197</v>
      </c>
      <c r="H34" s="80" t="s">
        <v>197</v>
      </c>
      <c r="I34" s="80" t="s">
        <v>197</v>
      </c>
      <c r="J34" s="80" t="s">
        <v>197</v>
      </c>
    </row>
    <row r="35" spans="1:10">
      <c r="A35" s="76" t="s">
        <v>25</v>
      </c>
      <c r="B35" s="88">
        <v>3</v>
      </c>
      <c r="C35" s="88">
        <v>1</v>
      </c>
      <c r="D35" s="80" t="s">
        <v>197</v>
      </c>
      <c r="E35" s="88">
        <v>1</v>
      </c>
      <c r="F35" s="80" t="s">
        <v>197</v>
      </c>
      <c r="G35" s="88">
        <v>2</v>
      </c>
      <c r="H35" s="88">
        <v>1</v>
      </c>
      <c r="I35" s="88" t="s">
        <v>197</v>
      </c>
      <c r="J35" s="88">
        <v>2</v>
      </c>
    </row>
    <row r="36" spans="1:10">
      <c r="A36" s="77" t="s">
        <v>111</v>
      </c>
      <c r="B36" s="94">
        <v>3</v>
      </c>
      <c r="C36" s="94" t="s">
        <v>197</v>
      </c>
      <c r="D36" s="94" t="s">
        <v>197</v>
      </c>
      <c r="E36" s="94">
        <v>1</v>
      </c>
      <c r="F36" s="94" t="s">
        <v>197</v>
      </c>
      <c r="G36" s="94">
        <v>2</v>
      </c>
      <c r="H36" s="94">
        <v>1</v>
      </c>
      <c r="I36" s="94" t="s">
        <v>197</v>
      </c>
      <c r="J36" s="94">
        <v>2</v>
      </c>
    </row>
    <row r="37" spans="1:10">
      <c r="A37" s="77" t="s">
        <v>73</v>
      </c>
      <c r="B37" s="94" t="s">
        <v>197</v>
      </c>
      <c r="C37" s="94" t="s">
        <v>197</v>
      </c>
      <c r="D37" s="94" t="s">
        <v>197</v>
      </c>
      <c r="E37" s="94" t="s">
        <v>197</v>
      </c>
      <c r="F37" s="94" t="s">
        <v>197</v>
      </c>
      <c r="G37" s="94" t="s">
        <v>197</v>
      </c>
      <c r="H37" s="94" t="s">
        <v>197</v>
      </c>
      <c r="I37" s="94" t="s">
        <v>197</v>
      </c>
      <c r="J37" s="94" t="s">
        <v>197</v>
      </c>
    </row>
    <row r="38" spans="1:10">
      <c r="A38" s="77" t="s">
        <v>112</v>
      </c>
      <c r="B38" s="94" t="s">
        <v>197</v>
      </c>
      <c r="C38" s="94">
        <v>1</v>
      </c>
      <c r="D38" s="94" t="s">
        <v>197</v>
      </c>
      <c r="E38" s="94" t="s">
        <v>197</v>
      </c>
      <c r="F38" s="94" t="s">
        <v>197</v>
      </c>
      <c r="G38" s="94" t="s">
        <v>197</v>
      </c>
      <c r="H38" s="94" t="s">
        <v>197</v>
      </c>
      <c r="I38" s="94" t="s">
        <v>197</v>
      </c>
      <c r="J38" s="94" t="s">
        <v>197</v>
      </c>
    </row>
    <row r="39" spans="1:10">
      <c r="A39" s="76" t="s">
        <v>26</v>
      </c>
      <c r="B39" s="88">
        <v>1</v>
      </c>
      <c r="C39" s="88">
        <v>6</v>
      </c>
      <c r="D39" s="88">
        <v>1</v>
      </c>
      <c r="E39" s="88">
        <v>1</v>
      </c>
      <c r="F39" s="88">
        <v>1</v>
      </c>
      <c r="G39" s="88">
        <v>1</v>
      </c>
      <c r="H39" s="88">
        <v>3</v>
      </c>
      <c r="I39" s="88">
        <v>1</v>
      </c>
      <c r="J39" s="88">
        <v>1</v>
      </c>
    </row>
    <row r="40" spans="1:10">
      <c r="A40" s="77" t="s">
        <v>73</v>
      </c>
      <c r="B40" s="94" t="s">
        <v>197</v>
      </c>
      <c r="C40" s="94">
        <v>2</v>
      </c>
      <c r="D40" s="94">
        <v>1</v>
      </c>
      <c r="E40" s="94">
        <v>1</v>
      </c>
      <c r="F40" s="94">
        <v>1</v>
      </c>
      <c r="G40" s="94" t="s">
        <v>197</v>
      </c>
      <c r="H40" s="94">
        <v>2</v>
      </c>
      <c r="I40" s="94" t="s">
        <v>197</v>
      </c>
      <c r="J40" s="94" t="s">
        <v>197</v>
      </c>
    </row>
    <row r="41" spans="1:10">
      <c r="A41" s="77" t="s">
        <v>124</v>
      </c>
      <c r="B41" s="94" t="s">
        <v>197</v>
      </c>
      <c r="C41" s="94">
        <v>3</v>
      </c>
      <c r="D41" s="94" t="s">
        <v>197</v>
      </c>
      <c r="E41" s="94" t="s">
        <v>197</v>
      </c>
      <c r="F41" s="94" t="s">
        <v>197</v>
      </c>
      <c r="G41" s="94">
        <v>1</v>
      </c>
      <c r="H41" s="94" t="s">
        <v>197</v>
      </c>
      <c r="I41" s="94" t="s">
        <v>197</v>
      </c>
      <c r="J41" s="94" t="s">
        <v>197</v>
      </c>
    </row>
    <row r="42" spans="1:10">
      <c r="A42" s="77" t="s">
        <v>125</v>
      </c>
      <c r="B42" s="94">
        <v>1</v>
      </c>
      <c r="C42" s="94">
        <v>1</v>
      </c>
      <c r="D42" s="94" t="s">
        <v>197</v>
      </c>
      <c r="E42" s="94" t="s">
        <v>197</v>
      </c>
      <c r="F42" s="94" t="s">
        <v>197</v>
      </c>
      <c r="G42" s="94" t="s">
        <v>197</v>
      </c>
      <c r="H42" s="94">
        <v>1</v>
      </c>
      <c r="I42" s="94" t="s">
        <v>197</v>
      </c>
      <c r="J42" s="94">
        <v>1</v>
      </c>
    </row>
    <row r="43" spans="1:10">
      <c r="A43" s="76" t="s">
        <v>27</v>
      </c>
      <c r="B43" s="80" t="s">
        <v>197</v>
      </c>
      <c r="C43" s="88">
        <v>2</v>
      </c>
      <c r="D43" s="88">
        <v>2</v>
      </c>
      <c r="E43" s="88">
        <v>2</v>
      </c>
      <c r="F43" s="88">
        <v>1</v>
      </c>
      <c r="G43" s="88">
        <v>4</v>
      </c>
      <c r="H43" s="80" t="s">
        <v>197</v>
      </c>
      <c r="I43" s="88">
        <v>1</v>
      </c>
      <c r="J43" s="88" t="s">
        <v>197</v>
      </c>
    </row>
    <row r="44" spans="1:10">
      <c r="A44" s="77" t="s">
        <v>126</v>
      </c>
      <c r="B44" s="94" t="s">
        <v>197</v>
      </c>
      <c r="C44" s="94" t="s">
        <v>197</v>
      </c>
      <c r="D44" s="94">
        <v>2</v>
      </c>
      <c r="E44" s="94">
        <v>1</v>
      </c>
      <c r="F44" s="94">
        <v>1</v>
      </c>
      <c r="G44" s="94">
        <v>3</v>
      </c>
      <c r="H44" s="94" t="s">
        <v>197</v>
      </c>
      <c r="I44" s="94">
        <v>1</v>
      </c>
      <c r="J44" s="94" t="s">
        <v>197</v>
      </c>
    </row>
    <row r="45" spans="1:10">
      <c r="A45" s="77" t="s">
        <v>73</v>
      </c>
      <c r="B45" s="94" t="s">
        <v>197</v>
      </c>
      <c r="C45" s="94">
        <v>1</v>
      </c>
      <c r="D45" s="94" t="s">
        <v>197</v>
      </c>
      <c r="E45" s="94" t="s">
        <v>197</v>
      </c>
      <c r="F45" s="94" t="s">
        <v>197</v>
      </c>
      <c r="G45" s="94">
        <v>1</v>
      </c>
      <c r="H45" s="94" t="s">
        <v>197</v>
      </c>
      <c r="I45" s="94" t="s">
        <v>197</v>
      </c>
      <c r="J45" s="94" t="s">
        <v>197</v>
      </c>
    </row>
    <row r="46" spans="1:10">
      <c r="A46" s="77" t="s">
        <v>127</v>
      </c>
      <c r="B46" s="94" t="s">
        <v>197</v>
      </c>
      <c r="C46" s="94">
        <v>1</v>
      </c>
      <c r="D46" s="94" t="s">
        <v>197</v>
      </c>
      <c r="E46" s="94">
        <v>1</v>
      </c>
      <c r="F46" s="94" t="s">
        <v>197</v>
      </c>
      <c r="G46" s="94" t="s">
        <v>197</v>
      </c>
      <c r="H46" s="94" t="s">
        <v>197</v>
      </c>
      <c r="I46" s="94" t="s">
        <v>197</v>
      </c>
      <c r="J46" s="94" t="s">
        <v>197</v>
      </c>
    </row>
    <row r="47" spans="1:10">
      <c r="A47" s="66"/>
      <c r="B47" s="66"/>
      <c r="C47" s="66"/>
      <c r="D47" s="66"/>
      <c r="E47" s="66"/>
      <c r="F47" s="66"/>
      <c r="G47" s="66"/>
      <c r="H47" s="66"/>
      <c r="I47" s="66"/>
      <c r="J47" s="66"/>
    </row>
  </sheetData>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47"/>
  <sheetViews>
    <sheetView showGridLines="0" zoomScaleNormal="100" workbookViewId="0">
      <selection activeCell="T22" sqref="T22"/>
    </sheetView>
  </sheetViews>
  <sheetFormatPr defaultRowHeight="15"/>
  <cols>
    <col min="1" max="1" width="24.140625" customWidth="1"/>
    <col min="2" max="6" width="6.5703125" style="19" customWidth="1"/>
    <col min="7" max="7" width="9.140625" customWidth="1"/>
    <col min="8" max="14" width="6.5703125" customWidth="1"/>
    <col min="15" max="15" width="6.5703125" style="19" customWidth="1"/>
    <col min="16" max="16" width="8.5703125" customWidth="1"/>
    <col min="17" max="17" width="11.5703125" customWidth="1"/>
    <col min="18" max="18" width="21.85546875" customWidth="1"/>
    <col min="19" max="28" width="5" customWidth="1"/>
    <col min="29" max="29" width="11.28515625" bestFit="1" customWidth="1"/>
  </cols>
  <sheetData>
    <row r="2" spans="1:21">
      <c r="A2" s="61" t="s">
        <v>279</v>
      </c>
      <c r="B2" s="61"/>
      <c r="C2" s="61"/>
      <c r="D2" s="61"/>
      <c r="E2" s="61"/>
      <c r="F2" s="61"/>
      <c r="G2" s="35"/>
      <c r="H2" s="35"/>
      <c r="I2" s="35"/>
      <c r="J2" s="35"/>
      <c r="K2" s="35"/>
      <c r="L2" s="35"/>
      <c r="M2" s="35"/>
      <c r="N2" s="35"/>
      <c r="O2" s="35"/>
    </row>
    <row r="3" spans="1:21">
      <c r="A3" s="35"/>
      <c r="B3" s="35"/>
      <c r="C3" s="35"/>
      <c r="D3" s="35"/>
      <c r="E3" s="35"/>
      <c r="F3" s="35"/>
      <c r="G3" s="35"/>
      <c r="H3" s="35"/>
      <c r="I3" s="35"/>
      <c r="J3" s="35"/>
      <c r="K3" s="35"/>
      <c r="L3" s="35"/>
      <c r="M3" s="35"/>
      <c r="N3" s="35"/>
      <c r="O3" s="35"/>
    </row>
    <row r="4" spans="1:21" ht="15.75" thickBot="1">
      <c r="A4" s="138" t="s">
        <v>140</v>
      </c>
      <c r="B4" s="138"/>
      <c r="C4" s="138"/>
      <c r="D4" s="138"/>
      <c r="E4" s="138"/>
      <c r="F4" s="138"/>
      <c r="G4" s="139"/>
      <c r="H4" s="139"/>
      <c r="I4" s="139"/>
      <c r="J4" s="139"/>
      <c r="K4" s="139"/>
      <c r="L4" s="139"/>
      <c r="M4" s="139"/>
      <c r="N4" s="139"/>
      <c r="O4" s="139"/>
      <c r="U4" s="41" t="s">
        <v>281</v>
      </c>
    </row>
    <row r="5" spans="1:21" ht="29.25" customHeight="1">
      <c r="A5" s="68"/>
      <c r="B5" s="68">
        <v>2005</v>
      </c>
      <c r="C5" s="68">
        <v>2006</v>
      </c>
      <c r="D5" s="68">
        <v>2007</v>
      </c>
      <c r="E5" s="68">
        <v>2008</v>
      </c>
      <c r="F5" s="68">
        <v>2009</v>
      </c>
      <c r="G5" s="68">
        <v>2010</v>
      </c>
      <c r="H5" s="68">
        <v>2011</v>
      </c>
      <c r="I5" s="68">
        <v>2012</v>
      </c>
      <c r="J5" s="68">
        <v>2013</v>
      </c>
      <c r="K5" s="68">
        <v>2014</v>
      </c>
      <c r="L5" s="68">
        <v>2015</v>
      </c>
      <c r="M5" s="68">
        <v>2016</v>
      </c>
      <c r="N5" s="68">
        <v>2017</v>
      </c>
      <c r="O5" s="68">
        <v>2018</v>
      </c>
      <c r="Q5" s="66" t="s">
        <v>259</v>
      </c>
    </row>
    <row r="6" spans="1:21" ht="21" customHeight="1">
      <c r="A6" s="69"/>
      <c r="B6" s="69"/>
      <c r="C6" s="69"/>
      <c r="D6" s="69"/>
      <c r="E6" s="69"/>
      <c r="F6" s="69"/>
      <c r="G6" s="70">
        <v>58</v>
      </c>
      <c r="H6" s="70">
        <v>46</v>
      </c>
      <c r="I6" s="70">
        <v>40</v>
      </c>
      <c r="J6" s="70">
        <v>45</v>
      </c>
      <c r="K6" s="70">
        <v>28</v>
      </c>
      <c r="L6" s="70">
        <v>32</v>
      </c>
      <c r="M6" s="70">
        <v>46</v>
      </c>
      <c r="N6" s="70">
        <v>29</v>
      </c>
      <c r="O6" s="70">
        <v>42</v>
      </c>
    </row>
    <row r="7" spans="1:21" ht="18.75" customHeight="1">
      <c r="A7" s="75" t="s">
        <v>128</v>
      </c>
      <c r="B7" s="109">
        <v>15</v>
      </c>
      <c r="C7" s="109">
        <v>13</v>
      </c>
      <c r="D7" s="109">
        <v>17</v>
      </c>
      <c r="E7" s="109">
        <v>13</v>
      </c>
      <c r="F7" s="109">
        <v>22</v>
      </c>
      <c r="G7" s="80">
        <v>20</v>
      </c>
      <c r="H7" s="80">
        <v>10</v>
      </c>
      <c r="I7" s="80">
        <v>15</v>
      </c>
      <c r="J7" s="80">
        <v>23</v>
      </c>
      <c r="K7" s="80">
        <v>12</v>
      </c>
      <c r="L7" s="80">
        <v>14</v>
      </c>
      <c r="M7" s="80">
        <v>22</v>
      </c>
      <c r="N7" s="80">
        <v>11</v>
      </c>
      <c r="O7" s="80">
        <v>9</v>
      </c>
      <c r="Q7" s="13">
        <f>SUM(K7:O7)/SUM(K$6:O$6)</f>
        <v>0.38418079096045199</v>
      </c>
      <c r="R7" s="75" t="s">
        <v>128</v>
      </c>
    </row>
    <row r="8" spans="1:21">
      <c r="A8" s="75" t="s">
        <v>129</v>
      </c>
      <c r="B8" s="109">
        <v>5</v>
      </c>
      <c r="C8" s="109">
        <v>6</v>
      </c>
      <c r="D8" s="109">
        <v>8</v>
      </c>
      <c r="E8" s="109">
        <v>5</v>
      </c>
      <c r="F8" s="109">
        <v>8</v>
      </c>
      <c r="G8" s="80">
        <v>10</v>
      </c>
      <c r="H8" s="80">
        <v>9</v>
      </c>
      <c r="I8" s="80">
        <v>5</v>
      </c>
      <c r="J8" s="80">
        <v>6</v>
      </c>
      <c r="K8" s="80">
        <v>5</v>
      </c>
      <c r="L8" s="80">
        <v>6</v>
      </c>
      <c r="M8" s="80">
        <v>6</v>
      </c>
      <c r="N8" s="80">
        <v>3</v>
      </c>
      <c r="O8" s="80">
        <v>10</v>
      </c>
      <c r="Q8" s="13">
        <f t="shared" ref="Q8:Q18" si="0">SUM(K8:O8)/SUM(K$6:O$6)</f>
        <v>0.16949152542372881</v>
      </c>
      <c r="R8" s="75" t="s">
        <v>129</v>
      </c>
    </row>
    <row r="9" spans="1:21">
      <c r="A9" s="75" t="s">
        <v>130</v>
      </c>
      <c r="B9" s="109">
        <v>14</v>
      </c>
      <c r="C9" s="109">
        <v>10</v>
      </c>
      <c r="D9" s="109">
        <v>9</v>
      </c>
      <c r="E9" s="109">
        <v>4</v>
      </c>
      <c r="F9" s="109">
        <v>3</v>
      </c>
      <c r="G9" s="80">
        <v>5</v>
      </c>
      <c r="H9" s="80">
        <v>9</v>
      </c>
      <c r="I9" s="80">
        <v>3</v>
      </c>
      <c r="J9" s="80">
        <v>4</v>
      </c>
      <c r="K9" s="80">
        <v>2</v>
      </c>
      <c r="L9" s="80">
        <v>5</v>
      </c>
      <c r="M9" s="80">
        <v>5</v>
      </c>
      <c r="N9" s="80">
        <v>2</v>
      </c>
      <c r="O9" s="80">
        <v>8</v>
      </c>
      <c r="Q9" s="13">
        <f t="shared" si="0"/>
        <v>0.12429378531073447</v>
      </c>
      <c r="R9" s="75" t="s">
        <v>130</v>
      </c>
    </row>
    <row r="10" spans="1:21">
      <c r="A10" s="75" t="s">
        <v>139</v>
      </c>
      <c r="B10" s="109">
        <v>3</v>
      </c>
      <c r="C10" s="109">
        <v>4</v>
      </c>
      <c r="D10" s="109">
        <v>3</v>
      </c>
      <c r="E10" s="109">
        <v>6</v>
      </c>
      <c r="F10" s="109">
        <v>0</v>
      </c>
      <c r="G10" s="80">
        <v>11</v>
      </c>
      <c r="H10" s="80">
        <v>6</v>
      </c>
      <c r="I10" s="80">
        <v>6</v>
      </c>
      <c r="J10" s="80">
        <v>8</v>
      </c>
      <c r="K10" s="80">
        <v>3</v>
      </c>
      <c r="L10" s="80">
        <v>2</v>
      </c>
      <c r="M10" s="80">
        <v>5</v>
      </c>
      <c r="N10" s="80">
        <v>6</v>
      </c>
      <c r="O10" s="80">
        <v>6</v>
      </c>
      <c r="Q10" s="13">
        <f t="shared" si="0"/>
        <v>0.12429378531073447</v>
      </c>
      <c r="R10" s="75" t="s">
        <v>139</v>
      </c>
    </row>
    <row r="11" spans="1:21">
      <c r="A11" s="75" t="s">
        <v>131</v>
      </c>
      <c r="B11" s="109">
        <v>3</v>
      </c>
      <c r="C11" s="109">
        <v>6</v>
      </c>
      <c r="D11" s="109">
        <v>3</v>
      </c>
      <c r="E11" s="109">
        <v>5</v>
      </c>
      <c r="F11" s="109">
        <v>2</v>
      </c>
      <c r="G11" s="80">
        <v>4</v>
      </c>
      <c r="H11" s="80">
        <v>3</v>
      </c>
      <c r="I11" s="80">
        <v>4</v>
      </c>
      <c r="J11" s="80">
        <v>1</v>
      </c>
      <c r="K11" s="80">
        <v>1</v>
      </c>
      <c r="L11" s="80">
        <v>2</v>
      </c>
      <c r="M11" s="80">
        <v>1</v>
      </c>
      <c r="N11" s="80">
        <v>2</v>
      </c>
      <c r="O11" s="80">
        <v>3</v>
      </c>
      <c r="Q11" s="13">
        <f t="shared" si="0"/>
        <v>5.0847457627118647E-2</v>
      </c>
      <c r="R11" s="75" t="s">
        <v>131</v>
      </c>
    </row>
    <row r="12" spans="1:21">
      <c r="A12" s="75" t="s">
        <v>132</v>
      </c>
      <c r="B12" s="87">
        <v>6</v>
      </c>
      <c r="C12" s="87">
        <v>4</v>
      </c>
      <c r="D12" s="87">
        <v>5</v>
      </c>
      <c r="E12" s="87" t="s">
        <v>197</v>
      </c>
      <c r="F12" s="87">
        <v>2</v>
      </c>
      <c r="G12" s="80">
        <v>4</v>
      </c>
      <c r="H12" s="80">
        <v>2</v>
      </c>
      <c r="I12" s="80">
        <v>3</v>
      </c>
      <c r="J12" s="80">
        <v>1</v>
      </c>
      <c r="K12" s="80">
        <v>2</v>
      </c>
      <c r="L12" s="80" t="s">
        <v>197</v>
      </c>
      <c r="M12" s="80">
        <v>4</v>
      </c>
      <c r="N12" s="80">
        <v>1</v>
      </c>
      <c r="O12" s="80">
        <v>2</v>
      </c>
      <c r="Q12" s="13">
        <f t="shared" si="0"/>
        <v>5.0847457627118647E-2</v>
      </c>
      <c r="R12" s="75" t="s">
        <v>132</v>
      </c>
    </row>
    <row r="13" spans="1:21">
      <c r="A13" s="75" t="s">
        <v>133</v>
      </c>
      <c r="B13" s="87">
        <v>3</v>
      </c>
      <c r="C13" s="87">
        <v>1</v>
      </c>
      <c r="D13" s="87">
        <v>3</v>
      </c>
      <c r="E13" s="87">
        <v>2</v>
      </c>
      <c r="F13" s="87">
        <v>2</v>
      </c>
      <c r="G13" s="80">
        <v>2</v>
      </c>
      <c r="H13" s="80">
        <v>4</v>
      </c>
      <c r="I13" s="80" t="s">
        <v>197</v>
      </c>
      <c r="J13" s="80">
        <v>1</v>
      </c>
      <c r="K13" s="80">
        <v>1</v>
      </c>
      <c r="L13" s="80" t="s">
        <v>197</v>
      </c>
      <c r="M13" s="80">
        <v>1</v>
      </c>
      <c r="N13" s="80">
        <v>4</v>
      </c>
      <c r="O13" s="80">
        <v>1</v>
      </c>
      <c r="Q13" s="13">
        <f t="shared" si="0"/>
        <v>3.954802259887006E-2</v>
      </c>
      <c r="R13" s="75" t="s">
        <v>133</v>
      </c>
    </row>
    <row r="14" spans="1:21">
      <c r="A14" s="75" t="s">
        <v>135</v>
      </c>
      <c r="B14" s="87">
        <v>3</v>
      </c>
      <c r="C14" s="87">
        <v>1</v>
      </c>
      <c r="D14" s="87">
        <v>1</v>
      </c>
      <c r="E14" s="87" t="s">
        <v>197</v>
      </c>
      <c r="F14" s="87">
        <v>1</v>
      </c>
      <c r="G14" s="80" t="s">
        <v>197</v>
      </c>
      <c r="H14" s="80">
        <v>1</v>
      </c>
      <c r="I14" s="80">
        <v>2</v>
      </c>
      <c r="J14" s="80" t="s">
        <v>197</v>
      </c>
      <c r="K14" s="80" t="s">
        <v>197</v>
      </c>
      <c r="L14" s="80">
        <v>1</v>
      </c>
      <c r="M14" s="80">
        <v>1</v>
      </c>
      <c r="N14" s="80" t="s">
        <v>197</v>
      </c>
      <c r="O14" s="80">
        <v>3</v>
      </c>
      <c r="Q14" s="13">
        <f t="shared" si="0"/>
        <v>2.8248587570621469E-2</v>
      </c>
    </row>
    <row r="15" spans="1:21">
      <c r="A15" s="75" t="s">
        <v>134</v>
      </c>
      <c r="B15" s="87">
        <v>1</v>
      </c>
      <c r="C15" s="87">
        <v>2</v>
      </c>
      <c r="D15" s="87" t="s">
        <v>197</v>
      </c>
      <c r="E15" s="87" t="s">
        <v>197</v>
      </c>
      <c r="F15" s="87">
        <v>2</v>
      </c>
      <c r="G15" s="80">
        <v>1</v>
      </c>
      <c r="H15" s="80" t="s">
        <v>197</v>
      </c>
      <c r="I15" s="80">
        <v>2</v>
      </c>
      <c r="J15" s="80" t="s">
        <v>197</v>
      </c>
      <c r="K15" s="80">
        <v>2</v>
      </c>
      <c r="L15" s="80" t="s">
        <v>197</v>
      </c>
      <c r="M15" s="80" t="s">
        <v>197</v>
      </c>
      <c r="N15" s="80" t="s">
        <v>197</v>
      </c>
      <c r="O15" s="80" t="s">
        <v>197</v>
      </c>
      <c r="Q15" s="13">
        <f t="shared" si="0"/>
        <v>1.1299435028248588E-2</v>
      </c>
    </row>
    <row r="16" spans="1:21">
      <c r="A16" s="75" t="s">
        <v>138</v>
      </c>
      <c r="B16" s="87">
        <v>1</v>
      </c>
      <c r="C16" s="87">
        <v>2</v>
      </c>
      <c r="D16" s="87">
        <v>1</v>
      </c>
      <c r="E16" s="87">
        <v>1</v>
      </c>
      <c r="F16" s="87">
        <v>1</v>
      </c>
      <c r="G16" s="80" t="s">
        <v>197</v>
      </c>
      <c r="H16" s="80">
        <v>1</v>
      </c>
      <c r="I16" s="80" t="s">
        <v>197</v>
      </c>
      <c r="J16" s="80">
        <v>1</v>
      </c>
      <c r="K16" s="80" t="s">
        <v>197</v>
      </c>
      <c r="L16" s="80">
        <v>1</v>
      </c>
      <c r="M16" s="80" t="s">
        <v>197</v>
      </c>
      <c r="N16" s="80" t="s">
        <v>197</v>
      </c>
      <c r="O16" s="80" t="s">
        <v>197</v>
      </c>
      <c r="Q16" s="13">
        <f t="shared" si="0"/>
        <v>5.6497175141242938E-3</v>
      </c>
    </row>
    <row r="17" spans="1:18">
      <c r="A17" s="75" t="s">
        <v>136</v>
      </c>
      <c r="B17" s="87" t="s">
        <v>197</v>
      </c>
      <c r="C17" s="87" t="s">
        <v>197</v>
      </c>
      <c r="D17" s="87" t="s">
        <v>197</v>
      </c>
      <c r="E17" s="87" t="s">
        <v>197</v>
      </c>
      <c r="F17" s="87">
        <v>1</v>
      </c>
      <c r="G17" s="80">
        <v>1</v>
      </c>
      <c r="H17" s="80" t="s">
        <v>197</v>
      </c>
      <c r="I17" s="80" t="s">
        <v>197</v>
      </c>
      <c r="J17" s="80" t="s">
        <v>197</v>
      </c>
      <c r="K17" s="80" t="s">
        <v>197</v>
      </c>
      <c r="L17" s="80">
        <v>1</v>
      </c>
      <c r="M17" s="80">
        <v>1</v>
      </c>
      <c r="N17" s="80" t="s">
        <v>197</v>
      </c>
      <c r="O17" s="80" t="s">
        <v>197</v>
      </c>
      <c r="Q17" s="13">
        <f t="shared" si="0"/>
        <v>1.1299435028248588E-2</v>
      </c>
    </row>
    <row r="18" spans="1:18">
      <c r="A18" s="75" t="s">
        <v>137</v>
      </c>
      <c r="B18" s="87" t="s">
        <v>197</v>
      </c>
      <c r="C18" s="167" t="s">
        <v>197</v>
      </c>
      <c r="D18" s="167" t="s">
        <v>197</v>
      </c>
      <c r="E18" s="167" t="s">
        <v>197</v>
      </c>
      <c r="F18" s="167" t="s">
        <v>197</v>
      </c>
      <c r="G18" s="80" t="s">
        <v>197</v>
      </c>
      <c r="H18" s="80">
        <v>1</v>
      </c>
      <c r="I18" s="80" t="s">
        <v>197</v>
      </c>
      <c r="J18" s="80" t="s">
        <v>197</v>
      </c>
      <c r="K18" s="80" t="s">
        <v>197</v>
      </c>
      <c r="L18" s="80" t="s">
        <v>197</v>
      </c>
      <c r="M18" s="80" t="s">
        <v>197</v>
      </c>
      <c r="N18" s="80" t="s">
        <v>197</v>
      </c>
      <c r="O18" s="80" t="s">
        <v>197</v>
      </c>
      <c r="Q18" s="13">
        <f t="shared" si="0"/>
        <v>0</v>
      </c>
    </row>
    <row r="19" spans="1:18">
      <c r="A19" s="66"/>
      <c r="B19" s="66"/>
      <c r="C19" s="66"/>
      <c r="D19" s="66"/>
      <c r="E19" s="66"/>
      <c r="F19" s="66"/>
      <c r="G19" s="66"/>
      <c r="H19" s="66"/>
      <c r="I19" s="66"/>
      <c r="J19" s="66"/>
      <c r="K19" s="66"/>
      <c r="L19" s="66"/>
      <c r="M19" s="66"/>
      <c r="N19" s="66"/>
      <c r="O19" s="66"/>
    </row>
    <row r="20" spans="1:18">
      <c r="G20" s="19"/>
      <c r="H20" s="19"/>
      <c r="I20" s="19"/>
      <c r="J20" s="19"/>
      <c r="K20" s="19"/>
      <c r="L20" s="19"/>
      <c r="M20" s="19"/>
      <c r="N20" s="19"/>
    </row>
    <row r="21" spans="1:18">
      <c r="A21" s="61" t="s">
        <v>280</v>
      </c>
      <c r="B21" s="35"/>
      <c r="C21" s="35"/>
      <c r="D21" s="35"/>
      <c r="E21" s="35"/>
      <c r="F21" s="35"/>
      <c r="G21" s="35"/>
      <c r="H21" s="35"/>
    </row>
    <row r="23" spans="1:18" ht="15.75" thickBot="1">
      <c r="A23" s="138" t="s">
        <v>140</v>
      </c>
      <c r="B23" s="138"/>
      <c r="C23" s="138"/>
      <c r="D23" s="138"/>
      <c r="E23" s="138"/>
      <c r="F23" s="138"/>
      <c r="G23" s="139"/>
      <c r="H23" s="139"/>
      <c r="I23" s="139"/>
      <c r="J23" s="139"/>
      <c r="K23" s="139"/>
      <c r="L23" s="139"/>
      <c r="M23" s="139"/>
      <c r="N23" s="139"/>
      <c r="O23" s="139"/>
    </row>
    <row r="24" spans="1:18" ht="29.25" customHeight="1">
      <c r="A24" s="68"/>
      <c r="B24" s="68">
        <v>2005</v>
      </c>
      <c r="C24" s="68">
        <v>2006</v>
      </c>
      <c r="D24" s="68">
        <v>2007</v>
      </c>
      <c r="E24" s="68">
        <v>2008</v>
      </c>
      <c r="F24" s="68">
        <v>2009</v>
      </c>
      <c r="G24" s="68">
        <v>2010</v>
      </c>
      <c r="H24" s="68">
        <v>2011</v>
      </c>
      <c r="I24" s="68">
        <v>2012</v>
      </c>
      <c r="J24" s="68">
        <v>2013</v>
      </c>
      <c r="K24" s="68">
        <v>2014</v>
      </c>
      <c r="L24" s="68">
        <v>2015</v>
      </c>
      <c r="M24" s="68">
        <v>2016</v>
      </c>
      <c r="N24" s="68">
        <v>2017</v>
      </c>
      <c r="O24" s="68">
        <v>2018</v>
      </c>
      <c r="Q24" s="66" t="s">
        <v>259</v>
      </c>
    </row>
    <row r="25" spans="1:18" ht="17.25" customHeight="1">
      <c r="A25" s="69"/>
      <c r="B25" s="78">
        <v>47</v>
      </c>
      <c r="C25" s="78">
        <v>39</v>
      </c>
      <c r="D25" s="78">
        <v>44</v>
      </c>
      <c r="E25" s="78">
        <v>30</v>
      </c>
      <c r="F25" s="78">
        <v>36</v>
      </c>
      <c r="G25" s="79">
        <v>49</v>
      </c>
      <c r="H25" s="79">
        <v>37</v>
      </c>
      <c r="I25" s="79">
        <v>37</v>
      </c>
      <c r="J25" s="79">
        <v>35</v>
      </c>
      <c r="K25" s="79">
        <v>25</v>
      </c>
      <c r="L25" s="79">
        <v>23</v>
      </c>
      <c r="M25" s="79">
        <v>38</v>
      </c>
      <c r="N25" s="79">
        <v>27</v>
      </c>
      <c r="O25" s="79">
        <v>36</v>
      </c>
    </row>
    <row r="26" spans="1:18" ht="25.5" customHeight="1">
      <c r="A26" s="75" t="s">
        <v>128</v>
      </c>
      <c r="B26" s="109">
        <v>13</v>
      </c>
      <c r="C26" s="109">
        <v>11</v>
      </c>
      <c r="D26" s="109">
        <v>16</v>
      </c>
      <c r="E26" s="109">
        <v>11</v>
      </c>
      <c r="F26" s="109">
        <v>18</v>
      </c>
      <c r="G26" s="109">
        <v>17</v>
      </c>
      <c r="H26" s="109">
        <v>6</v>
      </c>
      <c r="I26" s="109">
        <v>14</v>
      </c>
      <c r="J26" s="109">
        <v>19</v>
      </c>
      <c r="K26" s="109">
        <v>9</v>
      </c>
      <c r="L26" s="109">
        <v>11</v>
      </c>
      <c r="M26" s="109">
        <v>19</v>
      </c>
      <c r="N26" s="109">
        <v>10</v>
      </c>
      <c r="O26" s="109">
        <v>8</v>
      </c>
      <c r="Q26" s="13">
        <f>SUM(K26:O26)/SUM(K$25:O$25)</f>
        <v>0.3825503355704698</v>
      </c>
      <c r="R26" s="75" t="s">
        <v>128</v>
      </c>
    </row>
    <row r="27" spans="1:18" ht="15" customHeight="1">
      <c r="A27" s="75" t="s">
        <v>129</v>
      </c>
      <c r="B27" s="109">
        <v>5</v>
      </c>
      <c r="C27" s="109">
        <v>5</v>
      </c>
      <c r="D27" s="109">
        <v>7</v>
      </c>
      <c r="E27" s="109">
        <v>4</v>
      </c>
      <c r="F27" s="109">
        <v>7</v>
      </c>
      <c r="G27" s="109">
        <v>9</v>
      </c>
      <c r="H27" s="109">
        <v>6</v>
      </c>
      <c r="I27" s="109">
        <v>5</v>
      </c>
      <c r="J27" s="109">
        <v>4</v>
      </c>
      <c r="K27" s="109">
        <v>5</v>
      </c>
      <c r="L27" s="109">
        <v>6</v>
      </c>
      <c r="M27" s="109">
        <v>6</v>
      </c>
      <c r="N27" s="109">
        <v>3</v>
      </c>
      <c r="O27" s="109">
        <v>9</v>
      </c>
      <c r="Q27" s="13">
        <f t="shared" ref="Q27:Q36" si="1">SUM(K27:O27)/SUM(K$25:O$25)</f>
        <v>0.19463087248322147</v>
      </c>
      <c r="R27" s="75" t="s">
        <v>129</v>
      </c>
    </row>
    <row r="28" spans="1:18" ht="15" customHeight="1">
      <c r="A28" s="75" t="s">
        <v>130</v>
      </c>
      <c r="B28" s="109">
        <v>10</v>
      </c>
      <c r="C28" s="109">
        <v>9</v>
      </c>
      <c r="D28" s="109">
        <v>6</v>
      </c>
      <c r="E28" s="109">
        <v>4</v>
      </c>
      <c r="F28" s="109">
        <v>2</v>
      </c>
      <c r="G28" s="109">
        <v>4</v>
      </c>
      <c r="H28" s="109">
        <v>8</v>
      </c>
      <c r="I28" s="109">
        <v>2</v>
      </c>
      <c r="J28" s="109">
        <v>3</v>
      </c>
      <c r="K28" s="109">
        <v>2</v>
      </c>
      <c r="L28" s="109">
        <v>2</v>
      </c>
      <c r="M28" s="109">
        <v>4</v>
      </c>
      <c r="N28" s="109">
        <v>2</v>
      </c>
      <c r="O28" s="109">
        <v>6</v>
      </c>
      <c r="Q28" s="13">
        <f t="shared" si="1"/>
        <v>0.10738255033557047</v>
      </c>
      <c r="R28" s="75" t="s">
        <v>130</v>
      </c>
    </row>
    <row r="29" spans="1:18" ht="15" customHeight="1">
      <c r="A29" s="75" t="s">
        <v>139</v>
      </c>
      <c r="B29" s="87">
        <v>3</v>
      </c>
      <c r="C29" s="87">
        <v>3</v>
      </c>
      <c r="D29" s="87">
        <v>3</v>
      </c>
      <c r="E29" s="87">
        <v>5</v>
      </c>
      <c r="F29" s="87" t="s">
        <v>197</v>
      </c>
      <c r="G29" s="87">
        <v>7</v>
      </c>
      <c r="H29" s="87">
        <v>6</v>
      </c>
      <c r="I29" s="87">
        <v>5</v>
      </c>
      <c r="J29" s="87">
        <v>6</v>
      </c>
      <c r="K29" s="87">
        <v>3</v>
      </c>
      <c r="L29" s="87">
        <v>2</v>
      </c>
      <c r="M29" s="87">
        <v>3</v>
      </c>
      <c r="N29" s="87">
        <v>5</v>
      </c>
      <c r="O29" s="87">
        <v>4</v>
      </c>
      <c r="Q29" s="13">
        <f t="shared" si="1"/>
        <v>0.11409395973154363</v>
      </c>
      <c r="R29" s="75" t="s">
        <v>139</v>
      </c>
    </row>
    <row r="30" spans="1:18" ht="15" customHeight="1">
      <c r="A30" s="75" t="s">
        <v>131</v>
      </c>
      <c r="B30" s="87">
        <v>3</v>
      </c>
      <c r="C30" s="87">
        <v>4</v>
      </c>
      <c r="D30" s="87">
        <v>3</v>
      </c>
      <c r="E30" s="87">
        <v>5</v>
      </c>
      <c r="F30" s="87">
        <v>2</v>
      </c>
      <c r="G30" s="87">
        <v>4</v>
      </c>
      <c r="H30" s="87">
        <v>3</v>
      </c>
      <c r="I30" s="87">
        <v>4</v>
      </c>
      <c r="J30" s="87">
        <v>1</v>
      </c>
      <c r="K30" s="87">
        <v>1</v>
      </c>
      <c r="L30" s="87">
        <v>1</v>
      </c>
      <c r="M30" s="87">
        <v>1</v>
      </c>
      <c r="N30" s="87">
        <v>2</v>
      </c>
      <c r="O30" s="87">
        <v>3</v>
      </c>
      <c r="Q30" s="13">
        <f t="shared" si="1"/>
        <v>5.3691275167785234E-2</v>
      </c>
      <c r="R30" s="75" t="s">
        <v>131</v>
      </c>
    </row>
    <row r="31" spans="1:18" ht="15" customHeight="1">
      <c r="A31" s="75" t="s">
        <v>132</v>
      </c>
      <c r="B31" s="87">
        <v>6</v>
      </c>
      <c r="C31" s="87">
        <v>4</v>
      </c>
      <c r="D31" s="87">
        <v>5</v>
      </c>
      <c r="E31" s="87" t="s">
        <v>197</v>
      </c>
      <c r="F31" s="87">
        <v>2</v>
      </c>
      <c r="G31" s="87">
        <v>4</v>
      </c>
      <c r="H31" s="87">
        <v>2</v>
      </c>
      <c r="I31" s="87">
        <v>3</v>
      </c>
      <c r="J31" s="87">
        <v>1</v>
      </c>
      <c r="K31" s="87">
        <v>2</v>
      </c>
      <c r="L31" s="87" t="s">
        <v>197</v>
      </c>
      <c r="M31" s="87">
        <v>3</v>
      </c>
      <c r="N31" s="87">
        <v>1</v>
      </c>
      <c r="O31" s="87">
        <v>2</v>
      </c>
      <c r="Q31" s="13">
        <f t="shared" si="1"/>
        <v>5.3691275167785234E-2</v>
      </c>
      <c r="R31" s="75" t="s">
        <v>132</v>
      </c>
    </row>
    <row r="32" spans="1:18" ht="15" customHeight="1">
      <c r="A32" s="75" t="s">
        <v>133</v>
      </c>
      <c r="B32" s="87">
        <v>3</v>
      </c>
      <c r="C32" s="87">
        <v>1</v>
      </c>
      <c r="D32" s="87">
        <v>3</v>
      </c>
      <c r="E32" s="87">
        <v>1</v>
      </c>
      <c r="F32" s="87">
        <v>1</v>
      </c>
      <c r="G32" s="87">
        <v>2</v>
      </c>
      <c r="H32" s="87">
        <v>4</v>
      </c>
      <c r="I32" s="87" t="s">
        <v>197</v>
      </c>
      <c r="J32" s="87">
        <v>1</v>
      </c>
      <c r="K32" s="87">
        <v>1</v>
      </c>
      <c r="L32" s="87" t="s">
        <v>197</v>
      </c>
      <c r="M32" s="87">
        <v>1</v>
      </c>
      <c r="N32" s="87">
        <v>4</v>
      </c>
      <c r="O32" s="87">
        <v>1</v>
      </c>
      <c r="Q32" s="13">
        <f t="shared" si="1"/>
        <v>4.6979865771812082E-2</v>
      </c>
      <c r="R32" s="75" t="s">
        <v>133</v>
      </c>
    </row>
    <row r="33" spans="1:18" ht="15" customHeight="1">
      <c r="A33" s="75" t="s">
        <v>135</v>
      </c>
      <c r="B33" s="87">
        <v>3</v>
      </c>
      <c r="C33" s="87">
        <v>1</v>
      </c>
      <c r="D33" s="87">
        <v>1</v>
      </c>
      <c r="E33" s="87" t="s">
        <v>197</v>
      </c>
      <c r="F33" s="87">
        <v>1</v>
      </c>
      <c r="G33" s="87" t="s">
        <v>197</v>
      </c>
      <c r="H33" s="87">
        <v>1</v>
      </c>
      <c r="I33" s="87">
        <v>2</v>
      </c>
      <c r="J33" s="87" t="s">
        <v>197</v>
      </c>
      <c r="K33" s="87" t="s">
        <v>197</v>
      </c>
      <c r="L33" s="87">
        <v>1</v>
      </c>
      <c r="M33" s="87">
        <v>1</v>
      </c>
      <c r="N33" s="87" t="s">
        <v>197</v>
      </c>
      <c r="O33" s="87">
        <v>3</v>
      </c>
      <c r="Q33" s="13">
        <f t="shared" si="1"/>
        <v>3.3557046979865772E-2</v>
      </c>
      <c r="R33" s="75" t="s">
        <v>135</v>
      </c>
    </row>
    <row r="34" spans="1:18" ht="15" customHeight="1">
      <c r="A34" s="75" t="s">
        <v>134</v>
      </c>
      <c r="B34" s="87">
        <v>1</v>
      </c>
      <c r="C34" s="87">
        <v>1</v>
      </c>
      <c r="D34" s="87" t="s">
        <v>197</v>
      </c>
      <c r="E34" s="87" t="s">
        <v>197</v>
      </c>
      <c r="F34" s="87">
        <v>2</v>
      </c>
      <c r="G34" s="87">
        <v>1</v>
      </c>
      <c r="H34" s="87" t="s">
        <v>197</v>
      </c>
      <c r="I34" s="87">
        <v>2</v>
      </c>
      <c r="J34" s="87" t="s">
        <v>197</v>
      </c>
      <c r="K34" s="87">
        <v>2</v>
      </c>
      <c r="L34" s="87" t="s">
        <v>197</v>
      </c>
      <c r="M34" s="87" t="s">
        <v>197</v>
      </c>
      <c r="N34" s="87" t="s">
        <v>197</v>
      </c>
      <c r="O34" s="87" t="s">
        <v>197</v>
      </c>
      <c r="Q34" s="13">
        <f t="shared" si="1"/>
        <v>1.3422818791946308E-2</v>
      </c>
      <c r="R34" s="75" t="s">
        <v>134</v>
      </c>
    </row>
    <row r="35" spans="1:18" ht="15" customHeight="1">
      <c r="A35" s="75" t="s">
        <v>136</v>
      </c>
      <c r="B35" s="87" t="s">
        <v>197</v>
      </c>
      <c r="C35" s="87" t="s">
        <v>197</v>
      </c>
      <c r="D35" s="87" t="s">
        <v>197</v>
      </c>
      <c r="E35" s="87" t="s">
        <v>197</v>
      </c>
      <c r="F35" s="87">
        <v>1</v>
      </c>
      <c r="G35" s="87">
        <v>1</v>
      </c>
      <c r="H35" s="87" t="s">
        <v>197</v>
      </c>
      <c r="I35" s="87" t="s">
        <v>197</v>
      </c>
      <c r="J35" s="87" t="s">
        <v>197</v>
      </c>
      <c r="K35" s="87" t="s">
        <v>197</v>
      </c>
      <c r="L35" s="87" t="s">
        <v>197</v>
      </c>
      <c r="M35" s="87" t="s">
        <v>197</v>
      </c>
      <c r="N35" s="87" t="s">
        <v>197</v>
      </c>
      <c r="O35" s="87" t="s">
        <v>197</v>
      </c>
      <c r="Q35" s="13">
        <f t="shared" si="1"/>
        <v>0</v>
      </c>
      <c r="R35" s="75" t="s">
        <v>136</v>
      </c>
    </row>
    <row r="36" spans="1:18" ht="15" customHeight="1">
      <c r="A36" s="75" t="s">
        <v>137</v>
      </c>
      <c r="B36" s="87" t="s">
        <v>197</v>
      </c>
      <c r="C36" s="87" t="s">
        <v>197</v>
      </c>
      <c r="D36" s="87" t="s">
        <v>197</v>
      </c>
      <c r="E36" s="87" t="s">
        <v>197</v>
      </c>
      <c r="F36" s="87" t="s">
        <v>197</v>
      </c>
      <c r="G36" s="87" t="s">
        <v>197</v>
      </c>
      <c r="H36" s="87">
        <v>1</v>
      </c>
      <c r="I36" s="87" t="s">
        <v>197</v>
      </c>
      <c r="J36" s="87" t="s">
        <v>197</v>
      </c>
      <c r="K36" s="87" t="s">
        <v>197</v>
      </c>
      <c r="L36" s="87" t="s">
        <v>197</v>
      </c>
      <c r="M36" s="87" t="s">
        <v>197</v>
      </c>
      <c r="N36" s="87" t="s">
        <v>197</v>
      </c>
      <c r="O36" s="87" t="s">
        <v>197</v>
      </c>
      <c r="Q36" s="13">
        <f t="shared" si="1"/>
        <v>0</v>
      </c>
      <c r="R36" s="75" t="s">
        <v>137</v>
      </c>
    </row>
    <row r="37" spans="1:18" ht="15" customHeight="1">
      <c r="A37" s="110"/>
      <c r="B37" s="111"/>
      <c r="C37" s="111"/>
      <c r="D37" s="111"/>
      <c r="E37" s="111"/>
      <c r="F37" s="111"/>
      <c r="G37" s="111"/>
      <c r="H37" s="111"/>
      <c r="I37" s="111"/>
      <c r="J37" s="111"/>
      <c r="K37" s="111"/>
      <c r="L37" s="111"/>
      <c r="M37" s="111"/>
      <c r="N37" s="111"/>
      <c r="O37" s="111"/>
    </row>
    <row r="38" spans="1:18" ht="15.75" customHeight="1">
      <c r="A38" s="75"/>
      <c r="B38" s="109"/>
      <c r="C38" s="109"/>
      <c r="D38" s="109"/>
      <c r="E38" s="109"/>
      <c r="F38" s="109"/>
      <c r="G38" s="109"/>
      <c r="H38" s="109"/>
      <c r="I38" s="109"/>
      <c r="J38" s="109"/>
      <c r="K38" s="109"/>
      <c r="L38" s="109"/>
      <c r="M38" s="109"/>
      <c r="N38" s="109"/>
      <c r="O38" s="109"/>
    </row>
    <row r="39" spans="1:18">
      <c r="A39" s="75"/>
      <c r="B39" s="109"/>
      <c r="C39" s="109"/>
      <c r="D39" s="109"/>
      <c r="E39" s="109"/>
      <c r="F39" s="109"/>
      <c r="G39" s="109"/>
      <c r="H39" s="109"/>
      <c r="I39" s="109"/>
      <c r="J39" s="109"/>
      <c r="K39" s="109"/>
      <c r="L39" s="109"/>
      <c r="M39" s="109"/>
      <c r="N39" s="109"/>
      <c r="O39" s="109"/>
    </row>
    <row r="42" spans="1:18">
      <c r="B42" s="71"/>
      <c r="C42" s="71"/>
      <c r="D42" s="71"/>
      <c r="E42" s="71"/>
      <c r="F42" s="71"/>
    </row>
    <row r="47" spans="1:18">
      <c r="A47" s="71"/>
    </row>
  </sheetData>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2:AM40"/>
  <sheetViews>
    <sheetView showGridLines="0" zoomScaleNormal="100" workbookViewId="0">
      <selection activeCell="G20" sqref="G20"/>
    </sheetView>
  </sheetViews>
  <sheetFormatPr defaultRowHeight="15"/>
  <cols>
    <col min="1" max="1" width="11.140625" customWidth="1"/>
    <col min="2" max="6" width="5.5703125" style="19" customWidth="1"/>
    <col min="7" max="7" width="8.85546875" style="19" customWidth="1"/>
    <col min="8" max="9" width="5.5703125" style="19" customWidth="1"/>
    <col min="10" max="11" width="5" style="19" bestFit="1" customWidth="1"/>
    <col min="12" max="13" width="5" bestFit="1" customWidth="1"/>
    <col min="14" max="19" width="5.5703125" customWidth="1"/>
    <col min="20" max="20" width="5.5703125" style="19" customWidth="1"/>
    <col min="21" max="21" width="1.7109375" customWidth="1"/>
    <col min="22" max="22" width="11.140625" customWidth="1"/>
  </cols>
  <sheetData>
    <row r="2" spans="1:24">
      <c r="A2" s="61" t="s">
        <v>282</v>
      </c>
      <c r="B2" s="61"/>
      <c r="C2" s="61"/>
      <c r="D2" s="61"/>
      <c r="E2" s="61"/>
      <c r="F2" s="61"/>
      <c r="G2" s="61"/>
      <c r="H2" s="61"/>
      <c r="I2" s="61"/>
      <c r="J2" s="61"/>
      <c r="K2" s="61"/>
      <c r="L2" s="35"/>
      <c r="M2" s="35"/>
      <c r="N2" s="35"/>
      <c r="O2" s="35"/>
      <c r="P2" s="35"/>
      <c r="Q2" s="35"/>
      <c r="R2" s="35"/>
      <c r="S2" s="35"/>
      <c r="T2" s="35"/>
    </row>
    <row r="3" spans="1:24">
      <c r="A3" s="35"/>
      <c r="B3" s="35"/>
      <c r="C3" s="35"/>
      <c r="D3" s="35"/>
      <c r="E3" s="35"/>
      <c r="F3" s="35"/>
      <c r="G3" s="35"/>
      <c r="H3" s="35"/>
      <c r="I3" s="35"/>
      <c r="J3" s="35"/>
      <c r="K3" s="35"/>
      <c r="L3" s="35"/>
      <c r="M3" s="35"/>
      <c r="N3" s="35"/>
      <c r="O3" s="35"/>
      <c r="P3" s="35"/>
      <c r="Q3" s="35"/>
      <c r="R3" s="35"/>
      <c r="S3" s="35"/>
      <c r="T3" s="35"/>
    </row>
    <row r="4" spans="1:24" ht="15.75" thickBot="1">
      <c r="A4" s="138" t="s">
        <v>140</v>
      </c>
      <c r="B4" s="138"/>
      <c r="C4" s="138"/>
      <c r="D4" s="138"/>
      <c r="E4" s="138"/>
      <c r="F4" s="138"/>
      <c r="G4" s="138"/>
      <c r="H4" s="138"/>
      <c r="I4" s="138"/>
      <c r="J4" s="138"/>
      <c r="K4" s="138"/>
      <c r="L4" s="139"/>
      <c r="M4" s="139"/>
      <c r="N4" s="139"/>
      <c r="O4" s="139"/>
      <c r="P4" s="139"/>
      <c r="Q4" s="139"/>
      <c r="R4" s="139"/>
      <c r="S4" s="139"/>
      <c r="T4" s="139"/>
      <c r="V4" s="150" t="s">
        <v>199</v>
      </c>
    </row>
    <row r="5" spans="1:24" ht="29.25" customHeight="1">
      <c r="A5" s="68"/>
      <c r="B5" s="68">
        <v>2000</v>
      </c>
      <c r="C5" s="68">
        <v>2001</v>
      </c>
      <c r="D5" s="68">
        <v>2002</v>
      </c>
      <c r="E5" s="68">
        <v>2003</v>
      </c>
      <c r="F5" s="68">
        <v>2004</v>
      </c>
      <c r="G5" s="68">
        <v>2005</v>
      </c>
      <c r="H5" s="68">
        <v>2006</v>
      </c>
      <c r="I5" s="68">
        <v>2007</v>
      </c>
      <c r="J5" s="68">
        <v>2008</v>
      </c>
      <c r="K5" s="68">
        <v>2009</v>
      </c>
      <c r="L5" s="68">
        <v>2010</v>
      </c>
      <c r="M5" s="68">
        <v>2011</v>
      </c>
      <c r="N5" s="68">
        <v>2012</v>
      </c>
      <c r="O5" s="68">
        <v>2013</v>
      </c>
      <c r="P5" s="68">
        <v>2014</v>
      </c>
      <c r="Q5" s="68">
        <v>2015</v>
      </c>
      <c r="R5" s="68">
        <v>2016</v>
      </c>
      <c r="S5" s="68">
        <v>2017</v>
      </c>
      <c r="T5" s="68">
        <v>2018</v>
      </c>
      <c r="V5" s="141" t="s">
        <v>200</v>
      </c>
    </row>
    <row r="6" spans="1:24">
      <c r="A6" s="69"/>
      <c r="B6" s="113">
        <v>59</v>
      </c>
      <c r="C6" s="113">
        <v>81</v>
      </c>
      <c r="D6" s="113">
        <v>78</v>
      </c>
      <c r="E6" s="113">
        <v>86</v>
      </c>
      <c r="F6" s="113">
        <v>52</v>
      </c>
      <c r="G6" s="113">
        <v>60</v>
      </c>
      <c r="H6" s="113">
        <v>56</v>
      </c>
      <c r="I6" s="113">
        <v>51</v>
      </c>
      <c r="J6" s="113">
        <v>41</v>
      </c>
      <c r="K6" s="113">
        <v>55</v>
      </c>
      <c r="L6" s="113">
        <v>59</v>
      </c>
      <c r="M6" s="113">
        <v>55</v>
      </c>
      <c r="N6" s="113">
        <v>42</v>
      </c>
      <c r="O6" s="113">
        <v>49</v>
      </c>
      <c r="P6" s="113">
        <v>29</v>
      </c>
      <c r="Q6" s="113">
        <v>32</v>
      </c>
      <c r="R6" s="113">
        <v>46</v>
      </c>
      <c r="S6" s="113">
        <v>102</v>
      </c>
      <c r="T6" s="113">
        <v>45</v>
      </c>
      <c r="U6" s="36"/>
      <c r="V6" s="113"/>
    </row>
    <row r="7" spans="1:24" ht="26.25" customHeight="1">
      <c r="A7" s="75" t="s">
        <v>34</v>
      </c>
      <c r="B7" s="120">
        <v>6</v>
      </c>
      <c r="C7" s="120">
        <v>11</v>
      </c>
      <c r="D7" s="120">
        <v>8</v>
      </c>
      <c r="E7" s="120">
        <v>7</v>
      </c>
      <c r="F7" s="120">
        <v>4</v>
      </c>
      <c r="G7" s="120">
        <v>7</v>
      </c>
      <c r="H7" s="120">
        <v>1</v>
      </c>
      <c r="I7" s="120">
        <v>0</v>
      </c>
      <c r="J7" s="120">
        <v>3</v>
      </c>
      <c r="K7" s="120">
        <v>9</v>
      </c>
      <c r="L7" s="120">
        <v>1</v>
      </c>
      <c r="M7" s="120">
        <v>5</v>
      </c>
      <c r="N7" s="120" t="s">
        <v>197</v>
      </c>
      <c r="O7" s="120">
        <v>1</v>
      </c>
      <c r="P7" s="120" t="s">
        <v>197</v>
      </c>
      <c r="Q7" s="120" t="s">
        <v>197</v>
      </c>
      <c r="R7" s="120" t="s">
        <v>197</v>
      </c>
      <c r="S7" s="120">
        <v>18</v>
      </c>
      <c r="T7" s="120">
        <v>1</v>
      </c>
      <c r="U7" s="36"/>
      <c r="V7" s="121">
        <f>SUM(K7:T7)/SUM(K$6:T$6)</f>
        <v>6.8093385214007776E-2</v>
      </c>
    </row>
    <row r="8" spans="1:24">
      <c r="A8" s="75" t="s">
        <v>35</v>
      </c>
      <c r="B8" s="120">
        <v>27</v>
      </c>
      <c r="C8" s="120">
        <v>45</v>
      </c>
      <c r="D8" s="120">
        <v>40</v>
      </c>
      <c r="E8" s="120">
        <v>45</v>
      </c>
      <c r="F8" s="120">
        <v>29</v>
      </c>
      <c r="G8" s="120">
        <v>34</v>
      </c>
      <c r="H8" s="120">
        <v>30</v>
      </c>
      <c r="I8" s="120">
        <v>29</v>
      </c>
      <c r="J8" s="120">
        <v>24</v>
      </c>
      <c r="K8" s="120">
        <v>29</v>
      </c>
      <c r="L8" s="120">
        <v>31</v>
      </c>
      <c r="M8" s="120">
        <v>30</v>
      </c>
      <c r="N8" s="120">
        <v>21</v>
      </c>
      <c r="O8" s="120">
        <v>26</v>
      </c>
      <c r="P8" s="120">
        <v>14</v>
      </c>
      <c r="Q8" s="120">
        <v>13</v>
      </c>
      <c r="R8" s="120">
        <v>20</v>
      </c>
      <c r="S8" s="120">
        <v>57</v>
      </c>
      <c r="T8" s="120">
        <v>22</v>
      </c>
      <c r="U8" s="36"/>
      <c r="V8" s="121">
        <f t="shared" ref="V8:V10" si="0">SUM(K8:T8)/SUM(K$6:T$6)</f>
        <v>0.51167315175097272</v>
      </c>
    </row>
    <row r="9" spans="1:24">
      <c r="A9" s="75" t="s">
        <v>36</v>
      </c>
      <c r="B9" s="120">
        <v>25</v>
      </c>
      <c r="C9" s="120">
        <v>25</v>
      </c>
      <c r="D9" s="120">
        <v>29</v>
      </c>
      <c r="E9" s="120">
        <v>34</v>
      </c>
      <c r="F9" s="120">
        <v>19</v>
      </c>
      <c r="G9" s="120">
        <v>19</v>
      </c>
      <c r="H9" s="120">
        <v>24</v>
      </c>
      <c r="I9" s="120">
        <v>22</v>
      </c>
      <c r="J9" s="120">
        <v>12</v>
      </c>
      <c r="K9" s="120">
        <v>17</v>
      </c>
      <c r="L9" s="120">
        <v>27</v>
      </c>
      <c r="M9" s="120">
        <v>20</v>
      </c>
      <c r="N9" s="120">
        <v>21</v>
      </c>
      <c r="O9" s="120">
        <v>22</v>
      </c>
      <c r="P9" s="120">
        <v>15</v>
      </c>
      <c r="Q9" s="120">
        <v>19</v>
      </c>
      <c r="R9" s="120">
        <v>26</v>
      </c>
      <c r="S9" s="120">
        <v>27</v>
      </c>
      <c r="T9" s="120">
        <v>22</v>
      </c>
      <c r="U9" s="36"/>
      <c r="V9" s="121">
        <f t="shared" si="0"/>
        <v>0.42023346303501946</v>
      </c>
    </row>
    <row r="10" spans="1:24">
      <c r="A10" s="75" t="s">
        <v>1</v>
      </c>
      <c r="B10" s="120">
        <v>1</v>
      </c>
      <c r="C10" s="120">
        <v>0</v>
      </c>
      <c r="D10" s="120">
        <v>1</v>
      </c>
      <c r="E10" s="120">
        <v>0</v>
      </c>
      <c r="F10" s="120">
        <v>0</v>
      </c>
      <c r="G10" s="120" t="s">
        <v>197</v>
      </c>
      <c r="H10" s="120" t="s">
        <v>197</v>
      </c>
      <c r="I10" s="120" t="s">
        <v>197</v>
      </c>
      <c r="J10" s="120" t="s">
        <v>197</v>
      </c>
      <c r="K10" s="120" t="s">
        <v>197</v>
      </c>
      <c r="L10" s="120" t="s">
        <v>197</v>
      </c>
      <c r="M10" s="120" t="s">
        <v>197</v>
      </c>
      <c r="N10" s="120" t="s">
        <v>197</v>
      </c>
      <c r="O10" s="120" t="s">
        <v>197</v>
      </c>
      <c r="P10" s="120" t="s">
        <v>197</v>
      </c>
      <c r="Q10" s="120" t="s">
        <v>197</v>
      </c>
      <c r="R10" s="120" t="s">
        <v>197</v>
      </c>
      <c r="S10" s="120" t="s">
        <v>197</v>
      </c>
      <c r="T10" s="120" t="s">
        <v>197</v>
      </c>
      <c r="U10" s="36"/>
      <c r="V10" s="121">
        <f t="shared" si="0"/>
        <v>0</v>
      </c>
    </row>
    <row r="11" spans="1:24">
      <c r="A11" s="73"/>
      <c r="B11" s="73"/>
      <c r="C11" s="73"/>
      <c r="D11" s="73"/>
      <c r="E11" s="73"/>
      <c r="F11" s="73"/>
      <c r="G11" s="73"/>
      <c r="H11" s="73"/>
      <c r="I11" s="73"/>
      <c r="J11" s="73"/>
      <c r="K11" s="73"/>
      <c r="L11" s="74"/>
      <c r="M11" s="74"/>
      <c r="N11" s="74"/>
      <c r="O11" s="74"/>
      <c r="P11" s="74"/>
      <c r="Q11" s="74"/>
      <c r="R11" s="74"/>
      <c r="S11" s="74"/>
      <c r="T11" s="74"/>
      <c r="U11" s="36"/>
      <c r="V11" s="74"/>
    </row>
    <row r="12" spans="1:24" s="19" customFormat="1">
      <c r="A12" s="77"/>
      <c r="B12" s="77"/>
      <c r="C12" s="77"/>
      <c r="D12" s="77"/>
      <c r="E12" s="77"/>
      <c r="F12" s="77"/>
      <c r="G12" s="77"/>
      <c r="H12" s="77"/>
      <c r="I12" s="77"/>
      <c r="J12" s="77"/>
      <c r="K12" s="77"/>
      <c r="L12" s="112"/>
      <c r="M12" s="112"/>
      <c r="N12" s="112"/>
      <c r="O12" s="112"/>
      <c r="P12" s="112"/>
      <c r="Q12" s="112"/>
      <c r="R12" s="112"/>
      <c r="S12" s="112"/>
      <c r="T12" s="112"/>
      <c r="U12" s="36"/>
      <c r="V12" s="112"/>
    </row>
    <row r="13" spans="1:24" s="19" customFormat="1">
      <c r="A13" s="77"/>
      <c r="B13" s="77"/>
      <c r="C13" s="77"/>
      <c r="D13" s="77"/>
      <c r="E13" s="77"/>
      <c r="F13" s="77"/>
      <c r="G13" s="77"/>
      <c r="H13" s="77"/>
      <c r="I13" s="77"/>
      <c r="J13" s="77"/>
      <c r="K13" s="77"/>
      <c r="L13" s="112"/>
      <c r="M13" s="112"/>
      <c r="N13" s="112"/>
      <c r="O13" s="112"/>
      <c r="P13" s="112"/>
      <c r="Q13" s="112"/>
      <c r="R13" s="112"/>
      <c r="S13" s="112"/>
      <c r="T13" s="112"/>
    </row>
    <row r="14" spans="1:24" s="19" customFormat="1">
      <c r="A14" s="61" t="s">
        <v>283</v>
      </c>
      <c r="B14" s="61"/>
      <c r="C14" s="61"/>
      <c r="D14" s="61"/>
      <c r="E14" s="61"/>
      <c r="F14" s="61"/>
      <c r="G14" s="61"/>
      <c r="H14" s="61"/>
      <c r="I14" s="61"/>
      <c r="J14" s="61"/>
      <c r="K14" s="61"/>
      <c r="L14" s="35"/>
      <c r="M14" s="35"/>
      <c r="N14" s="35"/>
      <c r="O14" s="35"/>
      <c r="P14" s="35"/>
      <c r="Q14" s="35"/>
      <c r="R14" s="35"/>
      <c r="S14" s="35"/>
      <c r="T14" s="35"/>
      <c r="U14"/>
      <c r="V14"/>
      <c r="W14"/>
      <c r="X14"/>
    </row>
    <row r="15" spans="1:24" s="19" customFormat="1">
      <c r="A15" s="35"/>
      <c r="B15" s="35"/>
      <c r="C15" s="35"/>
      <c r="D15" s="35"/>
      <c r="E15" s="35"/>
      <c r="F15" s="35"/>
      <c r="G15" s="35"/>
      <c r="H15" s="35"/>
      <c r="I15" s="35"/>
      <c r="J15" s="35"/>
      <c r="K15" s="35"/>
      <c r="L15" s="35"/>
      <c r="M15" s="35"/>
      <c r="N15" s="35"/>
      <c r="O15" s="35"/>
      <c r="P15" s="35"/>
      <c r="Q15" s="35"/>
      <c r="R15" s="35"/>
      <c r="S15" s="35"/>
      <c r="T15" s="35"/>
      <c r="U15"/>
      <c r="V15"/>
      <c r="W15"/>
      <c r="X15"/>
    </row>
    <row r="16" spans="1:24" ht="15.75" thickBot="1">
      <c r="A16" s="138" t="s">
        <v>140</v>
      </c>
      <c r="B16" s="138"/>
      <c r="C16" s="138"/>
      <c r="D16" s="138"/>
      <c r="E16" s="138"/>
      <c r="F16" s="138"/>
      <c r="G16" s="138"/>
      <c r="H16" s="138"/>
      <c r="I16" s="138"/>
      <c r="J16" s="138"/>
      <c r="K16" s="138"/>
      <c r="L16" s="139"/>
      <c r="M16" s="139"/>
      <c r="N16" s="139"/>
      <c r="O16" s="139"/>
      <c r="P16" s="139"/>
      <c r="Q16" s="139"/>
      <c r="R16" s="139"/>
      <c r="S16" s="139"/>
      <c r="T16" s="139"/>
      <c r="V16" s="150" t="s">
        <v>199</v>
      </c>
    </row>
    <row r="17" spans="1:22" ht="29.25" customHeight="1">
      <c r="A17" s="68"/>
      <c r="B17" s="68">
        <v>2000</v>
      </c>
      <c r="C17" s="68">
        <v>2001</v>
      </c>
      <c r="D17" s="68">
        <v>2002</v>
      </c>
      <c r="E17" s="68">
        <v>2003</v>
      </c>
      <c r="F17" s="68">
        <v>2004</v>
      </c>
      <c r="G17" s="68">
        <v>2005</v>
      </c>
      <c r="H17" s="68">
        <v>2006</v>
      </c>
      <c r="I17" s="68">
        <v>2007</v>
      </c>
      <c r="J17" s="68">
        <v>2008</v>
      </c>
      <c r="K17" s="68">
        <v>2009</v>
      </c>
      <c r="L17" s="68">
        <v>2010</v>
      </c>
      <c r="M17" s="68">
        <v>2011</v>
      </c>
      <c r="N17" s="68">
        <v>2012</v>
      </c>
      <c r="O17" s="68">
        <v>2013</v>
      </c>
      <c r="P17" s="68">
        <v>2014</v>
      </c>
      <c r="Q17" s="68">
        <v>2015</v>
      </c>
      <c r="R17" s="68">
        <v>2016</v>
      </c>
      <c r="S17" s="68">
        <v>2017</v>
      </c>
      <c r="T17" s="68">
        <v>2018</v>
      </c>
      <c r="V17" s="141" t="s">
        <v>200</v>
      </c>
    </row>
    <row r="18" spans="1:22">
      <c r="A18" s="114"/>
      <c r="B18" s="115">
        <v>59</v>
      </c>
      <c r="C18" s="115">
        <v>81</v>
      </c>
      <c r="D18" s="115">
        <v>78</v>
      </c>
      <c r="E18" s="115">
        <v>86</v>
      </c>
      <c r="F18" s="115">
        <v>52</v>
      </c>
      <c r="G18" s="115">
        <v>60</v>
      </c>
      <c r="H18" s="115">
        <v>56</v>
      </c>
      <c r="I18" s="115">
        <v>51</v>
      </c>
      <c r="J18" s="115">
        <v>41</v>
      </c>
      <c r="K18" s="115">
        <v>55</v>
      </c>
      <c r="L18" s="116">
        <v>59</v>
      </c>
      <c r="M18" s="116">
        <v>55</v>
      </c>
      <c r="N18" s="116">
        <v>42</v>
      </c>
      <c r="O18" s="116">
        <v>49</v>
      </c>
      <c r="P18" s="116">
        <v>29</v>
      </c>
      <c r="Q18" s="116">
        <v>32</v>
      </c>
      <c r="R18" s="116">
        <v>46</v>
      </c>
      <c r="S18" s="116">
        <v>102</v>
      </c>
      <c r="T18" s="116">
        <v>45</v>
      </c>
      <c r="U18" s="36"/>
      <c r="V18" s="116"/>
    </row>
    <row r="19" spans="1:22" ht="21" customHeight="1">
      <c r="A19" s="67" t="s">
        <v>2</v>
      </c>
      <c r="B19" s="118">
        <v>1</v>
      </c>
      <c r="C19" s="118"/>
      <c r="D19" s="118"/>
      <c r="E19" s="118"/>
      <c r="F19" s="118"/>
      <c r="G19" s="120" t="s">
        <v>197</v>
      </c>
      <c r="H19" s="120" t="s">
        <v>197</v>
      </c>
      <c r="I19" s="120" t="s">
        <v>197</v>
      </c>
      <c r="J19" s="120" t="s">
        <v>197</v>
      </c>
      <c r="K19" s="120">
        <v>1</v>
      </c>
      <c r="L19" s="120" t="s">
        <v>197</v>
      </c>
      <c r="M19" s="120" t="s">
        <v>197</v>
      </c>
      <c r="N19" s="120" t="s">
        <v>197</v>
      </c>
      <c r="O19" s="120" t="s">
        <v>197</v>
      </c>
      <c r="P19" s="120" t="s">
        <v>197</v>
      </c>
      <c r="Q19" s="120" t="s">
        <v>197</v>
      </c>
      <c r="R19" s="120" t="s">
        <v>197</v>
      </c>
      <c r="S19" s="120">
        <v>2</v>
      </c>
      <c r="T19" s="120" t="s">
        <v>197</v>
      </c>
      <c r="U19" s="36"/>
      <c r="V19" s="122">
        <f>SUM(K19:T19)/SUM(K$18:T$18)</f>
        <v>5.8365758754863814E-3</v>
      </c>
    </row>
    <row r="20" spans="1:22" ht="15" customHeight="1">
      <c r="A20" s="67" t="s">
        <v>3</v>
      </c>
      <c r="B20" s="118">
        <v>1</v>
      </c>
      <c r="C20" s="118">
        <v>5</v>
      </c>
      <c r="D20" s="118">
        <v>4</v>
      </c>
      <c r="E20" s="118">
        <v>4</v>
      </c>
      <c r="F20" s="118">
        <v>1</v>
      </c>
      <c r="G20" s="120">
        <v>3</v>
      </c>
      <c r="H20" s="120">
        <v>1</v>
      </c>
      <c r="I20" s="120" t="s">
        <v>197</v>
      </c>
      <c r="J20" s="120">
        <v>2</v>
      </c>
      <c r="K20" s="120">
        <v>2</v>
      </c>
      <c r="L20" s="120">
        <v>1</v>
      </c>
      <c r="M20" s="120">
        <v>1</v>
      </c>
      <c r="N20" s="120" t="s">
        <v>197</v>
      </c>
      <c r="O20" s="120">
        <v>1</v>
      </c>
      <c r="P20" s="120" t="s">
        <v>197</v>
      </c>
      <c r="Q20" s="120" t="s">
        <v>197</v>
      </c>
      <c r="R20" s="120" t="s">
        <v>197</v>
      </c>
      <c r="S20" s="120">
        <v>5</v>
      </c>
      <c r="T20" s="120" t="s">
        <v>197</v>
      </c>
      <c r="U20" s="36"/>
      <c r="V20" s="122">
        <f t="shared" ref="V20:V39" si="1">SUM(K20:T20)/SUM(K$18:T$18)</f>
        <v>1.9455252918287938E-2</v>
      </c>
    </row>
    <row r="21" spans="1:22" ht="15" customHeight="1">
      <c r="A21" s="67" t="s">
        <v>4</v>
      </c>
      <c r="B21" s="118">
        <v>1</v>
      </c>
      <c r="C21" s="118">
        <v>3</v>
      </c>
      <c r="D21" s="118">
        <v>3</v>
      </c>
      <c r="E21" s="118">
        <v>1</v>
      </c>
      <c r="F21" s="118">
        <v>2</v>
      </c>
      <c r="G21" s="120">
        <v>4</v>
      </c>
      <c r="H21" s="120" t="s">
        <v>197</v>
      </c>
      <c r="I21" s="120" t="s">
        <v>197</v>
      </c>
      <c r="J21" s="120">
        <v>1</v>
      </c>
      <c r="K21" s="120">
        <v>2</v>
      </c>
      <c r="L21" s="120" t="s">
        <v>197</v>
      </c>
      <c r="M21" s="120">
        <v>2</v>
      </c>
      <c r="N21" s="120" t="s">
        <v>197</v>
      </c>
      <c r="O21" s="120" t="s">
        <v>197</v>
      </c>
      <c r="P21" s="120" t="s">
        <v>197</v>
      </c>
      <c r="Q21" s="120" t="s">
        <v>197</v>
      </c>
      <c r="R21" s="120" t="s">
        <v>197</v>
      </c>
      <c r="S21" s="120">
        <v>4</v>
      </c>
      <c r="T21" s="120">
        <v>1</v>
      </c>
      <c r="U21" s="36"/>
      <c r="V21" s="122">
        <f t="shared" si="1"/>
        <v>1.7509727626459144E-2</v>
      </c>
    </row>
    <row r="22" spans="1:22" ht="15" customHeight="1">
      <c r="A22" s="67" t="s">
        <v>20</v>
      </c>
      <c r="B22" s="118">
        <v>2</v>
      </c>
      <c r="C22" s="118"/>
      <c r="D22" s="118">
        <v>1</v>
      </c>
      <c r="E22" s="118">
        <v>2</v>
      </c>
      <c r="F22" s="118">
        <v>1</v>
      </c>
      <c r="G22" s="120" t="s">
        <v>197</v>
      </c>
      <c r="H22" s="120" t="s">
        <v>197</v>
      </c>
      <c r="I22" s="120" t="s">
        <v>197</v>
      </c>
      <c r="J22" s="120" t="s">
        <v>197</v>
      </c>
      <c r="K22" s="120">
        <v>1</v>
      </c>
      <c r="L22" s="120" t="s">
        <v>197</v>
      </c>
      <c r="M22" s="120">
        <v>2</v>
      </c>
      <c r="N22" s="120" t="s">
        <v>197</v>
      </c>
      <c r="O22" s="120" t="s">
        <v>197</v>
      </c>
      <c r="P22" s="120" t="s">
        <v>197</v>
      </c>
      <c r="Q22" s="120" t="s">
        <v>197</v>
      </c>
      <c r="R22" s="120" t="s">
        <v>197</v>
      </c>
      <c r="S22" s="120">
        <v>6</v>
      </c>
      <c r="T22" s="120" t="s">
        <v>197</v>
      </c>
      <c r="U22" s="36"/>
      <c r="V22" s="122">
        <f t="shared" si="1"/>
        <v>1.7509727626459144E-2</v>
      </c>
    </row>
    <row r="23" spans="1:22" ht="15" customHeight="1">
      <c r="A23" s="67" t="s">
        <v>5</v>
      </c>
      <c r="B23" s="118">
        <v>1</v>
      </c>
      <c r="C23" s="118">
        <v>4</v>
      </c>
      <c r="D23" s="118"/>
      <c r="E23" s="118"/>
      <c r="F23" s="118"/>
      <c r="G23" s="120" t="s">
        <v>197</v>
      </c>
      <c r="H23" s="120" t="s">
        <v>197</v>
      </c>
      <c r="I23" s="120">
        <v>2</v>
      </c>
      <c r="J23" s="120">
        <v>1</v>
      </c>
      <c r="K23" s="120">
        <v>3</v>
      </c>
      <c r="L23" s="120" t="s">
        <v>197</v>
      </c>
      <c r="M23" s="120" t="s">
        <v>197</v>
      </c>
      <c r="N23" s="120" t="s">
        <v>197</v>
      </c>
      <c r="O23" s="120">
        <v>1</v>
      </c>
      <c r="P23" s="120" t="s">
        <v>197</v>
      </c>
      <c r="Q23" s="120" t="s">
        <v>197</v>
      </c>
      <c r="R23" s="120" t="s">
        <v>197</v>
      </c>
      <c r="S23" s="120">
        <v>2</v>
      </c>
      <c r="T23" s="120" t="s">
        <v>197</v>
      </c>
      <c r="U23" s="36"/>
      <c r="V23" s="122">
        <f t="shared" si="1"/>
        <v>1.1673151750972763E-2</v>
      </c>
    </row>
    <row r="24" spans="1:22" ht="15" customHeight="1">
      <c r="A24" s="67" t="s">
        <v>6</v>
      </c>
      <c r="B24" s="118">
        <v>3</v>
      </c>
      <c r="C24" s="118">
        <v>2</v>
      </c>
      <c r="D24" s="118">
        <v>3</v>
      </c>
      <c r="E24" s="118">
        <v>1</v>
      </c>
      <c r="F24" s="118"/>
      <c r="G24" s="120">
        <v>2</v>
      </c>
      <c r="H24" s="120" t="s">
        <v>197</v>
      </c>
      <c r="I24" s="120">
        <v>6</v>
      </c>
      <c r="J24" s="120">
        <v>1</v>
      </c>
      <c r="K24" s="120">
        <v>2</v>
      </c>
      <c r="L24" s="120" t="s">
        <v>197</v>
      </c>
      <c r="M24" s="120">
        <v>3</v>
      </c>
      <c r="N24" s="120">
        <v>1</v>
      </c>
      <c r="O24" s="120">
        <v>2</v>
      </c>
      <c r="P24" s="120" t="s">
        <v>197</v>
      </c>
      <c r="Q24" s="120" t="s">
        <v>197</v>
      </c>
      <c r="R24" s="120">
        <v>2</v>
      </c>
      <c r="S24" s="120">
        <v>4</v>
      </c>
      <c r="T24" s="120" t="s">
        <v>197</v>
      </c>
      <c r="U24" s="36"/>
      <c r="V24" s="122">
        <f t="shared" si="1"/>
        <v>2.7237354085603113E-2</v>
      </c>
    </row>
    <row r="25" spans="1:22" ht="15" customHeight="1">
      <c r="A25" s="67" t="s">
        <v>7</v>
      </c>
      <c r="B25" s="118">
        <v>2</v>
      </c>
      <c r="C25" s="118">
        <v>2</v>
      </c>
      <c r="D25" s="118">
        <v>2</v>
      </c>
      <c r="E25" s="118">
        <v>8</v>
      </c>
      <c r="F25" s="118">
        <v>3</v>
      </c>
      <c r="G25" s="120" t="s">
        <v>197</v>
      </c>
      <c r="H25" s="120">
        <v>2</v>
      </c>
      <c r="I25" s="120">
        <v>2</v>
      </c>
      <c r="J25" s="120">
        <v>2</v>
      </c>
      <c r="K25" s="120">
        <v>1</v>
      </c>
      <c r="L25" s="120">
        <v>1</v>
      </c>
      <c r="M25" s="120">
        <v>3</v>
      </c>
      <c r="N25" s="120" t="s">
        <v>197</v>
      </c>
      <c r="O25" s="120">
        <v>2</v>
      </c>
      <c r="P25" s="120">
        <v>1</v>
      </c>
      <c r="Q25" s="120">
        <v>1</v>
      </c>
      <c r="R25" s="120">
        <v>1</v>
      </c>
      <c r="S25" s="120">
        <v>8</v>
      </c>
      <c r="T25" s="120" t="s">
        <v>197</v>
      </c>
      <c r="U25" s="36"/>
      <c r="V25" s="122">
        <f t="shared" si="1"/>
        <v>3.5019455252918288E-2</v>
      </c>
    </row>
    <row r="26" spans="1:22" ht="15" customHeight="1">
      <c r="A26" s="67" t="s">
        <v>8</v>
      </c>
      <c r="B26" s="118">
        <v>5</v>
      </c>
      <c r="C26" s="118">
        <v>6</v>
      </c>
      <c r="D26" s="118">
        <v>7</v>
      </c>
      <c r="E26" s="118">
        <v>5</v>
      </c>
      <c r="F26" s="118">
        <v>4</v>
      </c>
      <c r="G26" s="120">
        <v>4</v>
      </c>
      <c r="H26" s="120">
        <v>4</v>
      </c>
      <c r="I26" s="120">
        <v>1</v>
      </c>
      <c r="J26" s="120" t="s">
        <v>197</v>
      </c>
      <c r="K26" s="120">
        <v>3</v>
      </c>
      <c r="L26" s="120">
        <v>4</v>
      </c>
      <c r="M26" s="120">
        <v>2</v>
      </c>
      <c r="N26" s="120">
        <v>4</v>
      </c>
      <c r="O26" s="120">
        <v>5</v>
      </c>
      <c r="P26" s="120">
        <v>1</v>
      </c>
      <c r="Q26" s="120">
        <v>1</v>
      </c>
      <c r="R26" s="120">
        <v>2</v>
      </c>
      <c r="S26" s="120">
        <v>8</v>
      </c>
      <c r="T26" s="120" t="s">
        <v>197</v>
      </c>
      <c r="U26" s="36"/>
      <c r="V26" s="122">
        <f t="shared" si="1"/>
        <v>5.8365758754863814E-2</v>
      </c>
    </row>
    <row r="27" spans="1:22" ht="15" customHeight="1">
      <c r="A27" s="67" t="s">
        <v>9</v>
      </c>
      <c r="B27" s="118">
        <v>2</v>
      </c>
      <c r="C27" s="118">
        <v>8</v>
      </c>
      <c r="D27" s="118">
        <v>6</v>
      </c>
      <c r="E27" s="118">
        <v>5</v>
      </c>
      <c r="F27" s="118">
        <v>4</v>
      </c>
      <c r="G27" s="120">
        <v>2</v>
      </c>
      <c r="H27" s="120">
        <v>4</v>
      </c>
      <c r="I27" s="120">
        <v>1</v>
      </c>
      <c r="J27" s="120">
        <v>3</v>
      </c>
      <c r="K27" s="120">
        <v>3</v>
      </c>
      <c r="L27" s="120">
        <v>2</v>
      </c>
      <c r="M27" s="120">
        <v>3</v>
      </c>
      <c r="N27" s="120">
        <v>1</v>
      </c>
      <c r="O27" s="120">
        <v>2</v>
      </c>
      <c r="P27" s="120">
        <v>3</v>
      </c>
      <c r="Q27" s="120">
        <v>1</v>
      </c>
      <c r="R27" s="120">
        <v>1</v>
      </c>
      <c r="S27" s="120">
        <v>4</v>
      </c>
      <c r="T27" s="120">
        <v>4</v>
      </c>
      <c r="U27" s="36"/>
      <c r="V27" s="122">
        <f t="shared" si="1"/>
        <v>4.6692607003891051E-2</v>
      </c>
    </row>
    <row r="28" spans="1:22" ht="15" customHeight="1">
      <c r="A28" s="67" t="s">
        <v>10</v>
      </c>
      <c r="B28" s="118">
        <v>4</v>
      </c>
      <c r="C28" s="118">
        <v>7</v>
      </c>
      <c r="D28" s="118">
        <v>3</v>
      </c>
      <c r="E28" s="118">
        <v>6</v>
      </c>
      <c r="F28" s="118">
        <v>2</v>
      </c>
      <c r="G28" s="120">
        <v>3</v>
      </c>
      <c r="H28" s="120">
        <v>5</v>
      </c>
      <c r="I28" s="120">
        <v>5</v>
      </c>
      <c r="J28" s="120">
        <v>6</v>
      </c>
      <c r="K28" s="120">
        <v>3</v>
      </c>
      <c r="L28" s="120">
        <v>5</v>
      </c>
      <c r="M28" s="120">
        <v>4</v>
      </c>
      <c r="N28" s="120">
        <v>2</v>
      </c>
      <c r="O28" s="120">
        <v>2</v>
      </c>
      <c r="P28" s="120" t="s">
        <v>197</v>
      </c>
      <c r="Q28" s="120">
        <v>3</v>
      </c>
      <c r="R28" s="120">
        <v>1</v>
      </c>
      <c r="S28" s="120">
        <v>4</v>
      </c>
      <c r="T28" s="120">
        <v>4</v>
      </c>
      <c r="U28" s="36"/>
      <c r="V28" s="122">
        <f t="shared" si="1"/>
        <v>5.4474708171206226E-2</v>
      </c>
    </row>
    <row r="29" spans="1:22" ht="15" customHeight="1">
      <c r="A29" s="67" t="s">
        <v>11</v>
      </c>
      <c r="B29" s="118">
        <v>3</v>
      </c>
      <c r="C29" s="118">
        <v>3</v>
      </c>
      <c r="D29" s="118">
        <v>3</v>
      </c>
      <c r="E29" s="118">
        <v>7</v>
      </c>
      <c r="F29" s="118">
        <v>4</v>
      </c>
      <c r="G29" s="120">
        <v>7</v>
      </c>
      <c r="H29" s="120">
        <v>2</v>
      </c>
      <c r="I29" s="120">
        <v>2</v>
      </c>
      <c r="J29" s="120">
        <v>3</v>
      </c>
      <c r="K29" s="120">
        <v>3</v>
      </c>
      <c r="L29" s="120">
        <v>1</v>
      </c>
      <c r="M29" s="120">
        <v>3</v>
      </c>
      <c r="N29" s="120">
        <v>4</v>
      </c>
      <c r="O29" s="120">
        <v>1</v>
      </c>
      <c r="P29" s="120">
        <v>1</v>
      </c>
      <c r="Q29" s="120">
        <v>1</v>
      </c>
      <c r="R29" s="120">
        <v>2</v>
      </c>
      <c r="S29" s="120">
        <v>3</v>
      </c>
      <c r="T29" s="120">
        <v>4</v>
      </c>
      <c r="U29" s="36"/>
      <c r="V29" s="122">
        <f t="shared" si="1"/>
        <v>4.4747081712062257E-2</v>
      </c>
    </row>
    <row r="30" spans="1:22" ht="15" customHeight="1">
      <c r="A30" s="67" t="s">
        <v>12</v>
      </c>
      <c r="B30" s="118">
        <v>6</v>
      </c>
      <c r="C30" s="118">
        <v>8</v>
      </c>
      <c r="D30" s="118">
        <v>4</v>
      </c>
      <c r="E30" s="118">
        <v>5</v>
      </c>
      <c r="F30" s="118">
        <v>5</v>
      </c>
      <c r="G30" s="120">
        <v>6</v>
      </c>
      <c r="H30" s="120">
        <v>5</v>
      </c>
      <c r="I30" s="120">
        <v>4</v>
      </c>
      <c r="J30" s="120">
        <v>3</v>
      </c>
      <c r="K30" s="120">
        <v>6</v>
      </c>
      <c r="L30" s="120">
        <v>5</v>
      </c>
      <c r="M30" s="120">
        <v>3</v>
      </c>
      <c r="N30" s="120">
        <v>4</v>
      </c>
      <c r="O30" s="120">
        <v>5</v>
      </c>
      <c r="P30" s="120">
        <v>1</v>
      </c>
      <c r="Q30" s="120">
        <v>5</v>
      </c>
      <c r="R30" s="120">
        <v>5</v>
      </c>
      <c r="S30" s="120">
        <v>5</v>
      </c>
      <c r="T30" s="120">
        <v>2</v>
      </c>
      <c r="U30" s="36"/>
      <c r="V30" s="122">
        <f t="shared" si="1"/>
        <v>7.9766536964980539E-2</v>
      </c>
    </row>
    <row r="31" spans="1:22" ht="15" customHeight="1">
      <c r="A31" s="67" t="s">
        <v>13</v>
      </c>
      <c r="B31" s="118">
        <v>1</v>
      </c>
      <c r="C31" s="118">
        <v>4</v>
      </c>
      <c r="D31" s="118">
        <v>3</v>
      </c>
      <c r="E31" s="118">
        <v>3</v>
      </c>
      <c r="F31" s="118">
        <v>3</v>
      </c>
      <c r="G31" s="120">
        <v>6</v>
      </c>
      <c r="H31" s="120">
        <v>5</v>
      </c>
      <c r="I31" s="120">
        <v>2</v>
      </c>
      <c r="J31" s="120">
        <v>3</v>
      </c>
      <c r="K31" s="120">
        <v>3</v>
      </c>
      <c r="L31" s="120">
        <v>4</v>
      </c>
      <c r="M31" s="120">
        <v>5</v>
      </c>
      <c r="N31" s="120">
        <v>2</v>
      </c>
      <c r="O31" s="120">
        <v>4</v>
      </c>
      <c r="P31" s="120">
        <v>4</v>
      </c>
      <c r="Q31" s="120" t="s">
        <v>197</v>
      </c>
      <c r="R31" s="120">
        <v>2</v>
      </c>
      <c r="S31" s="120">
        <v>5</v>
      </c>
      <c r="T31" s="120">
        <v>4</v>
      </c>
      <c r="U31" s="36"/>
      <c r="V31" s="122">
        <f t="shared" si="1"/>
        <v>6.4202334630350189E-2</v>
      </c>
    </row>
    <row r="32" spans="1:22" ht="15" customHeight="1">
      <c r="A32" s="67" t="s">
        <v>14</v>
      </c>
      <c r="B32" s="118">
        <v>1</v>
      </c>
      <c r="C32" s="118">
        <v>4</v>
      </c>
      <c r="D32" s="118">
        <v>8</v>
      </c>
      <c r="E32" s="118">
        <v>4</v>
      </c>
      <c r="F32" s="118">
        <v>4</v>
      </c>
      <c r="G32" s="120">
        <v>3</v>
      </c>
      <c r="H32" s="120">
        <v>2</v>
      </c>
      <c r="I32" s="120">
        <v>3</v>
      </c>
      <c r="J32" s="120">
        <v>2</v>
      </c>
      <c r="K32" s="120">
        <v>2</v>
      </c>
      <c r="L32" s="120">
        <v>8</v>
      </c>
      <c r="M32" s="120">
        <v>3</v>
      </c>
      <c r="N32" s="120">
        <v>2</v>
      </c>
      <c r="O32" s="120">
        <v>2</v>
      </c>
      <c r="P32" s="120">
        <v>3</v>
      </c>
      <c r="Q32" s="120">
        <v>1</v>
      </c>
      <c r="R32" s="120">
        <v>4</v>
      </c>
      <c r="S32" s="120">
        <v>11</v>
      </c>
      <c r="T32" s="120">
        <v>2</v>
      </c>
      <c r="U32" s="36"/>
      <c r="V32" s="122">
        <f t="shared" si="1"/>
        <v>7.3929961089494164E-2</v>
      </c>
    </row>
    <row r="33" spans="1:22" ht="15" customHeight="1">
      <c r="A33" s="67" t="s">
        <v>15</v>
      </c>
      <c r="B33" s="118">
        <v>3</v>
      </c>
      <c r="C33" s="118">
        <v>1</v>
      </c>
      <c r="D33" s="118">
        <v>5</v>
      </c>
      <c r="E33" s="118">
        <v>5</v>
      </c>
      <c r="F33" s="118">
        <v>5</v>
      </c>
      <c r="G33" s="120">
        <v>5</v>
      </c>
      <c r="H33" s="120">
        <v>4</v>
      </c>
      <c r="I33" s="120">
        <v>3</v>
      </c>
      <c r="J33" s="120">
        <v>2</v>
      </c>
      <c r="K33" s="120">
        <v>4</v>
      </c>
      <c r="L33" s="120">
        <v>7</v>
      </c>
      <c r="M33" s="120">
        <v>1</v>
      </c>
      <c r="N33" s="120">
        <v>4</v>
      </c>
      <c r="O33" s="120">
        <v>2</v>
      </c>
      <c r="P33" s="120">
        <v>3</v>
      </c>
      <c r="Q33" s="120">
        <v>5</v>
      </c>
      <c r="R33" s="120">
        <v>3</v>
      </c>
      <c r="S33" s="120">
        <v>8</v>
      </c>
      <c r="T33" s="120">
        <v>2</v>
      </c>
      <c r="U33" s="36"/>
      <c r="V33" s="122">
        <f t="shared" si="1"/>
        <v>7.5875486381322951E-2</v>
      </c>
    </row>
    <row r="34" spans="1:22" ht="15" customHeight="1">
      <c r="A34" s="67" t="s">
        <v>19</v>
      </c>
      <c r="B34" s="118">
        <v>3</v>
      </c>
      <c r="C34" s="118">
        <v>2</v>
      </c>
      <c r="D34" s="118">
        <v>8</v>
      </c>
      <c r="E34" s="118">
        <v>9</v>
      </c>
      <c r="F34" s="118">
        <v>4</v>
      </c>
      <c r="G34" s="120">
        <v>2</v>
      </c>
      <c r="H34" s="120">
        <v>2</v>
      </c>
      <c r="I34" s="120">
        <v>5</v>
      </c>
      <c r="J34" s="120">
        <v>4</v>
      </c>
      <c r="K34" s="120">
        <v>2</v>
      </c>
      <c r="L34" s="120">
        <v>5</v>
      </c>
      <c r="M34" s="120">
        <v>2</v>
      </c>
      <c r="N34" s="120">
        <v>3</v>
      </c>
      <c r="O34" s="120">
        <v>5</v>
      </c>
      <c r="P34" s="120">
        <v>2</v>
      </c>
      <c r="Q34" s="120">
        <v>3</v>
      </c>
      <c r="R34" s="120">
        <v>8</v>
      </c>
      <c r="S34" s="120">
        <v>8</v>
      </c>
      <c r="T34" s="120">
        <v>4</v>
      </c>
      <c r="U34" s="36"/>
      <c r="V34" s="122">
        <f t="shared" si="1"/>
        <v>8.171206225680934E-2</v>
      </c>
    </row>
    <row r="35" spans="1:22" ht="15" customHeight="1">
      <c r="A35" s="67" t="s">
        <v>16</v>
      </c>
      <c r="B35" s="118">
        <v>5</v>
      </c>
      <c r="C35" s="118">
        <v>5</v>
      </c>
      <c r="D35" s="118">
        <v>7</v>
      </c>
      <c r="E35" s="118">
        <v>5</v>
      </c>
      <c r="F35" s="118">
        <v>3</v>
      </c>
      <c r="G35" s="120">
        <v>4</v>
      </c>
      <c r="H35" s="120">
        <v>3</v>
      </c>
      <c r="I35" s="120">
        <v>6</v>
      </c>
      <c r="J35" s="120">
        <v>2</v>
      </c>
      <c r="K35" s="120">
        <v>5</v>
      </c>
      <c r="L35" s="120">
        <v>2</v>
      </c>
      <c r="M35" s="120">
        <v>4</v>
      </c>
      <c r="N35" s="120">
        <v>3</v>
      </c>
      <c r="O35" s="120">
        <v>7</v>
      </c>
      <c r="P35" s="120" t="s">
        <v>197</v>
      </c>
      <c r="Q35" s="120">
        <v>3</v>
      </c>
      <c r="R35" s="120">
        <v>5</v>
      </c>
      <c r="S35" s="120">
        <v>8</v>
      </c>
      <c r="T35" s="120">
        <v>5</v>
      </c>
      <c r="U35" s="36"/>
      <c r="V35" s="122">
        <f t="shared" si="1"/>
        <v>8.171206225680934E-2</v>
      </c>
    </row>
    <row r="36" spans="1:22" ht="15" customHeight="1">
      <c r="A36" s="67" t="s">
        <v>17</v>
      </c>
      <c r="B36" s="118">
        <v>3</v>
      </c>
      <c r="C36" s="118">
        <v>8</v>
      </c>
      <c r="D36" s="118">
        <v>7</v>
      </c>
      <c r="E36" s="118">
        <v>6</v>
      </c>
      <c r="F36" s="118">
        <v>4</v>
      </c>
      <c r="G36" s="120">
        <v>4</v>
      </c>
      <c r="H36" s="120">
        <v>5</v>
      </c>
      <c r="I36" s="120">
        <v>5</v>
      </c>
      <c r="J36" s="120">
        <v>3</v>
      </c>
      <c r="K36" s="120">
        <v>3</v>
      </c>
      <c r="L36" s="120">
        <v>7</v>
      </c>
      <c r="M36" s="120">
        <v>5</v>
      </c>
      <c r="N36" s="120">
        <v>6</v>
      </c>
      <c r="O36" s="120">
        <v>3</v>
      </c>
      <c r="P36" s="120">
        <v>3</v>
      </c>
      <c r="Q36" s="120">
        <v>3</v>
      </c>
      <c r="R36" s="120">
        <v>3</v>
      </c>
      <c r="S36" s="120">
        <v>4</v>
      </c>
      <c r="T36" s="120">
        <v>9</v>
      </c>
      <c r="U36" s="36"/>
      <c r="V36" s="122">
        <f t="shared" si="1"/>
        <v>8.9494163424124515E-2</v>
      </c>
    </row>
    <row r="37" spans="1:22" ht="15" customHeight="1">
      <c r="A37" s="67" t="s">
        <v>18</v>
      </c>
      <c r="B37" s="118">
        <v>7</v>
      </c>
      <c r="C37" s="118">
        <v>7</v>
      </c>
      <c r="D37" s="118">
        <v>1</v>
      </c>
      <c r="E37" s="118">
        <v>5</v>
      </c>
      <c r="F37" s="118">
        <v>2</v>
      </c>
      <c r="G37" s="120">
        <v>3</v>
      </c>
      <c r="H37" s="120">
        <v>4</v>
      </c>
      <c r="I37" s="120">
        <v>2</v>
      </c>
      <c r="J37" s="120">
        <v>1</v>
      </c>
      <c r="K37" s="120">
        <v>5</v>
      </c>
      <c r="L37" s="120">
        <v>3</v>
      </c>
      <c r="M37" s="120">
        <v>6</v>
      </c>
      <c r="N37" s="120">
        <v>1</v>
      </c>
      <c r="O37" s="120">
        <v>1</v>
      </c>
      <c r="P37" s="120">
        <v>4</v>
      </c>
      <c r="Q37" s="120">
        <v>3</v>
      </c>
      <c r="R37" s="120">
        <v>4</v>
      </c>
      <c r="S37" s="120">
        <v>3</v>
      </c>
      <c r="T37" s="120">
        <v>3</v>
      </c>
      <c r="U37" s="36"/>
      <c r="V37" s="122">
        <f t="shared" si="1"/>
        <v>6.4202334630350189E-2</v>
      </c>
    </row>
    <row r="38" spans="1:22" ht="15" customHeight="1">
      <c r="A38" s="67" t="s">
        <v>21</v>
      </c>
      <c r="B38" s="118">
        <v>4</v>
      </c>
      <c r="C38" s="118">
        <v>2</v>
      </c>
      <c r="D38" s="118">
        <v>2</v>
      </c>
      <c r="E38" s="118">
        <v>5</v>
      </c>
      <c r="F38" s="118">
        <v>1</v>
      </c>
      <c r="G38" s="120">
        <v>2</v>
      </c>
      <c r="H38" s="120">
        <v>7</v>
      </c>
      <c r="I38" s="120">
        <v>2</v>
      </c>
      <c r="J38" s="120" t="s">
        <v>197</v>
      </c>
      <c r="K38" s="120">
        <v>1</v>
      </c>
      <c r="L38" s="120">
        <v>4</v>
      </c>
      <c r="M38" s="120">
        <v>3</v>
      </c>
      <c r="N38" s="120">
        <v>5</v>
      </c>
      <c r="O38" s="120">
        <v>4</v>
      </c>
      <c r="P38" s="120">
        <v>3</v>
      </c>
      <c r="Q38" s="120">
        <v>2</v>
      </c>
      <c r="R38" s="120">
        <v>3</v>
      </c>
      <c r="S38" s="120" t="s">
        <v>197</v>
      </c>
      <c r="T38" s="120">
        <v>1</v>
      </c>
      <c r="U38" s="36"/>
      <c r="V38" s="122">
        <f t="shared" si="1"/>
        <v>5.0583657587548639E-2</v>
      </c>
    </row>
    <row r="39" spans="1:22">
      <c r="A39" s="67" t="s">
        <v>1</v>
      </c>
      <c r="B39" s="118">
        <v>1</v>
      </c>
      <c r="C39" s="119">
        <v>0</v>
      </c>
      <c r="D39" s="118">
        <v>1</v>
      </c>
      <c r="E39" s="118">
        <v>0</v>
      </c>
      <c r="F39" s="118">
        <v>0</v>
      </c>
      <c r="G39" s="120" t="s">
        <v>197</v>
      </c>
      <c r="H39" s="120">
        <v>1</v>
      </c>
      <c r="I39" s="120" t="s">
        <v>197</v>
      </c>
      <c r="J39" s="120">
        <v>2</v>
      </c>
      <c r="K39" s="120" t="s">
        <v>197</v>
      </c>
      <c r="L39" s="120" t="s">
        <v>197</v>
      </c>
      <c r="M39" s="120" t="s">
        <v>197</v>
      </c>
      <c r="N39" s="120" t="s">
        <v>197</v>
      </c>
      <c r="O39" s="120" t="s">
        <v>197</v>
      </c>
      <c r="P39" s="120" t="s">
        <v>197</v>
      </c>
      <c r="Q39" s="120" t="s">
        <v>197</v>
      </c>
      <c r="R39" s="120" t="s">
        <v>197</v>
      </c>
      <c r="S39" s="120" t="s">
        <v>197</v>
      </c>
      <c r="T39" s="120" t="s">
        <v>197</v>
      </c>
      <c r="U39" s="36"/>
      <c r="V39" s="122">
        <f t="shared" si="1"/>
        <v>0</v>
      </c>
    </row>
    <row r="40" spans="1:22">
      <c r="A40" s="66"/>
      <c r="B40" s="117"/>
      <c r="C40" s="117"/>
      <c r="D40" s="117"/>
      <c r="E40" s="117"/>
      <c r="F40" s="117"/>
      <c r="G40" s="117"/>
      <c r="H40" s="117"/>
      <c r="I40" s="117"/>
      <c r="J40" s="117"/>
      <c r="K40" s="117"/>
      <c r="L40" s="117"/>
      <c r="M40" s="117"/>
      <c r="N40" s="117"/>
      <c r="O40" s="117"/>
      <c r="P40" s="117"/>
      <c r="Q40" s="117"/>
      <c r="R40" s="117"/>
      <c r="S40" s="117"/>
      <c r="T40" s="117"/>
      <c r="V40" s="117"/>
    </row>
  </sheetData>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36"/>
  <sheetViews>
    <sheetView showGridLines="0" zoomScaleNormal="100" workbookViewId="0">
      <selection activeCell="W21" sqref="W21"/>
    </sheetView>
  </sheetViews>
  <sheetFormatPr defaultRowHeight="15"/>
  <cols>
    <col min="1" max="1" width="17.5703125" customWidth="1"/>
    <col min="2" max="2" width="7.85546875" customWidth="1"/>
    <col min="3" max="5" width="6.140625" customWidth="1"/>
    <col min="6" max="6" width="6" customWidth="1"/>
    <col min="7" max="7" width="9" customWidth="1"/>
    <col min="8" max="14" width="6.140625" customWidth="1"/>
    <col min="15" max="15" width="6.140625" style="19" customWidth="1"/>
  </cols>
  <sheetData>
    <row r="2" spans="1:16">
      <c r="A2" s="61" t="s">
        <v>284</v>
      </c>
      <c r="B2" s="61"/>
      <c r="C2" s="61"/>
      <c r="D2" s="61"/>
      <c r="E2" s="61"/>
      <c r="F2" s="61"/>
      <c r="G2" s="35"/>
      <c r="H2" s="35"/>
      <c r="I2" s="35"/>
      <c r="J2" s="35"/>
      <c r="K2" s="35"/>
      <c r="L2" s="35"/>
      <c r="M2" s="35"/>
      <c r="N2" s="35"/>
      <c r="O2" s="35"/>
    </row>
    <row r="3" spans="1:16">
      <c r="A3" s="35"/>
      <c r="B3" s="35"/>
      <c r="C3" s="35"/>
      <c r="D3" s="35"/>
      <c r="E3" s="35"/>
      <c r="F3" s="35"/>
      <c r="G3" s="35"/>
      <c r="H3" s="35"/>
      <c r="I3" s="35"/>
      <c r="J3" s="35"/>
      <c r="K3" s="35"/>
      <c r="L3" s="35"/>
      <c r="M3" s="35"/>
      <c r="N3" s="35"/>
      <c r="O3" s="35"/>
    </row>
    <row r="4" spans="1:16" ht="15.75" thickBot="1">
      <c r="A4" s="138" t="s">
        <v>140</v>
      </c>
      <c r="B4" s="138"/>
      <c r="C4" s="138"/>
      <c r="D4" s="138"/>
      <c r="E4" s="138"/>
      <c r="F4" s="138"/>
      <c r="G4" s="139"/>
      <c r="H4" s="139"/>
      <c r="I4" s="139"/>
      <c r="J4" s="139"/>
      <c r="K4" s="139"/>
      <c r="L4" s="139"/>
      <c r="M4" s="139"/>
      <c r="N4" s="139"/>
      <c r="O4" s="139"/>
    </row>
    <row r="5" spans="1:16" ht="19.350000000000001" customHeight="1">
      <c r="A5" s="68"/>
      <c r="B5" s="68">
        <v>2005</v>
      </c>
      <c r="C5" s="68">
        <v>2006</v>
      </c>
      <c r="D5" s="68">
        <v>2007</v>
      </c>
      <c r="E5" s="68">
        <v>2008</v>
      </c>
      <c r="F5" s="68">
        <v>2009</v>
      </c>
      <c r="G5" s="68">
        <v>2010</v>
      </c>
      <c r="H5" s="68">
        <v>2011</v>
      </c>
      <c r="I5" s="68">
        <v>2012</v>
      </c>
      <c r="J5" s="68">
        <v>2013</v>
      </c>
      <c r="K5" s="68">
        <v>2014</v>
      </c>
      <c r="L5" s="68">
        <v>2015</v>
      </c>
      <c r="M5" s="68">
        <v>2016</v>
      </c>
      <c r="N5" s="68">
        <v>2017</v>
      </c>
      <c r="O5" s="68">
        <v>2018</v>
      </c>
    </row>
    <row r="6" spans="1:16" ht="15.75" customHeight="1">
      <c r="A6" s="69"/>
      <c r="B6" s="79">
        <v>60</v>
      </c>
      <c r="C6" s="79">
        <v>56</v>
      </c>
      <c r="D6" s="79">
        <v>51</v>
      </c>
      <c r="E6" s="79">
        <v>41</v>
      </c>
      <c r="F6" s="79">
        <v>55</v>
      </c>
      <c r="G6" s="79">
        <v>59</v>
      </c>
      <c r="H6" s="79">
        <v>55</v>
      </c>
      <c r="I6" s="79">
        <v>42</v>
      </c>
      <c r="J6" s="79">
        <v>49</v>
      </c>
      <c r="K6" s="79">
        <v>29</v>
      </c>
      <c r="L6" s="79">
        <v>32</v>
      </c>
      <c r="M6" s="79">
        <v>46</v>
      </c>
      <c r="N6" s="79">
        <v>102</v>
      </c>
      <c r="O6" s="79">
        <v>45</v>
      </c>
    </row>
    <row r="7" spans="1:16" ht="20.25" customHeight="1">
      <c r="A7" s="76" t="s">
        <v>23</v>
      </c>
      <c r="B7" s="88">
        <v>53</v>
      </c>
      <c r="C7" s="88">
        <v>42</v>
      </c>
      <c r="D7" s="88">
        <v>44</v>
      </c>
      <c r="E7" s="88">
        <v>33</v>
      </c>
      <c r="F7" s="88">
        <v>47</v>
      </c>
      <c r="G7" s="88">
        <v>50</v>
      </c>
      <c r="H7" s="88">
        <v>46</v>
      </c>
      <c r="I7" s="88">
        <v>38</v>
      </c>
      <c r="J7" s="88">
        <v>39</v>
      </c>
      <c r="K7" s="88">
        <v>26</v>
      </c>
      <c r="L7" s="88">
        <v>23</v>
      </c>
      <c r="M7" s="88">
        <v>38</v>
      </c>
      <c r="N7" s="89">
        <v>100</v>
      </c>
      <c r="O7" s="89">
        <v>38</v>
      </c>
      <c r="P7" s="19"/>
    </row>
    <row r="8" spans="1:16">
      <c r="A8" s="71" t="s">
        <v>34</v>
      </c>
      <c r="B8" s="80">
        <v>7</v>
      </c>
      <c r="C8" s="80" t="s">
        <v>197</v>
      </c>
      <c r="D8" s="80" t="s">
        <v>197</v>
      </c>
      <c r="E8" s="80">
        <v>3</v>
      </c>
      <c r="F8" s="80">
        <v>8</v>
      </c>
      <c r="G8" s="80">
        <v>1</v>
      </c>
      <c r="H8" s="80">
        <v>5</v>
      </c>
      <c r="I8" s="80" t="s">
        <v>197</v>
      </c>
      <c r="J8" s="80">
        <v>1</v>
      </c>
      <c r="K8" s="80" t="s">
        <v>197</v>
      </c>
      <c r="L8" s="80" t="s">
        <v>197</v>
      </c>
      <c r="M8" s="80" t="s">
        <v>197</v>
      </c>
      <c r="N8" s="87">
        <v>18</v>
      </c>
      <c r="O8" s="87">
        <v>1</v>
      </c>
    </row>
    <row r="9" spans="1:16">
      <c r="A9" s="71" t="s">
        <v>35</v>
      </c>
      <c r="B9" s="80">
        <v>30</v>
      </c>
      <c r="C9" s="80">
        <v>22</v>
      </c>
      <c r="D9" s="80">
        <v>22</v>
      </c>
      <c r="E9" s="80">
        <v>17</v>
      </c>
      <c r="F9" s="80">
        <v>24</v>
      </c>
      <c r="G9" s="80">
        <v>25</v>
      </c>
      <c r="H9" s="80">
        <v>22</v>
      </c>
      <c r="I9" s="80">
        <v>18</v>
      </c>
      <c r="J9" s="80">
        <v>17</v>
      </c>
      <c r="K9" s="80">
        <v>11</v>
      </c>
      <c r="L9" s="80">
        <v>8</v>
      </c>
      <c r="M9" s="80">
        <v>15</v>
      </c>
      <c r="N9" s="87">
        <v>56</v>
      </c>
      <c r="O9" s="87">
        <v>15</v>
      </c>
    </row>
    <row r="10" spans="1:16">
      <c r="A10" s="71" t="s">
        <v>36</v>
      </c>
      <c r="B10" s="80">
        <v>16</v>
      </c>
      <c r="C10" s="80">
        <v>20</v>
      </c>
      <c r="D10" s="80">
        <v>22</v>
      </c>
      <c r="E10" s="80">
        <v>11</v>
      </c>
      <c r="F10" s="80">
        <v>15</v>
      </c>
      <c r="G10" s="80">
        <v>24</v>
      </c>
      <c r="H10" s="80">
        <v>19</v>
      </c>
      <c r="I10" s="80">
        <v>20</v>
      </c>
      <c r="J10" s="80">
        <v>21</v>
      </c>
      <c r="K10" s="80">
        <v>15</v>
      </c>
      <c r="L10" s="80">
        <v>15</v>
      </c>
      <c r="M10" s="80">
        <v>23</v>
      </c>
      <c r="N10" s="87">
        <v>26</v>
      </c>
      <c r="O10" s="87">
        <v>22</v>
      </c>
    </row>
    <row r="11" spans="1:16">
      <c r="A11" s="71" t="s">
        <v>1</v>
      </c>
      <c r="B11" s="80" t="s">
        <v>197</v>
      </c>
      <c r="C11" s="80" t="s">
        <v>197</v>
      </c>
      <c r="D11" s="80" t="s">
        <v>197</v>
      </c>
      <c r="E11" s="80">
        <v>2</v>
      </c>
      <c r="F11" s="80" t="s">
        <v>197</v>
      </c>
      <c r="G11" s="80" t="s">
        <v>197</v>
      </c>
      <c r="H11" s="80" t="s">
        <v>197</v>
      </c>
      <c r="I11" s="80" t="s">
        <v>197</v>
      </c>
      <c r="J11" s="80" t="s">
        <v>197</v>
      </c>
      <c r="K11" s="80" t="s">
        <v>197</v>
      </c>
      <c r="L11" s="80" t="s">
        <v>197</v>
      </c>
      <c r="M11" s="80" t="s">
        <v>197</v>
      </c>
      <c r="N11" s="87" t="s">
        <v>197</v>
      </c>
      <c r="O11" s="87" t="s">
        <v>197</v>
      </c>
    </row>
    <row r="12" spans="1:16" ht="8.25" customHeight="1">
      <c r="B12" s="80"/>
      <c r="C12" s="80" t="s">
        <v>197</v>
      </c>
      <c r="D12" s="80" t="s">
        <v>197</v>
      </c>
      <c r="E12" s="80" t="s">
        <v>197</v>
      </c>
      <c r="F12" s="80" t="s">
        <v>197</v>
      </c>
      <c r="G12" s="80"/>
      <c r="H12" s="80"/>
      <c r="I12" s="80"/>
      <c r="J12" s="80"/>
      <c r="K12" s="80"/>
      <c r="L12" s="80"/>
      <c r="M12" s="80"/>
      <c r="N12" s="80"/>
      <c r="O12" s="80"/>
    </row>
    <row r="13" spans="1:16">
      <c r="A13" s="76" t="s">
        <v>24</v>
      </c>
      <c r="B13" s="88">
        <v>4</v>
      </c>
      <c r="C13" s="88">
        <v>7</v>
      </c>
      <c r="D13" s="88">
        <v>3</v>
      </c>
      <c r="E13" s="88">
        <v>1</v>
      </c>
      <c r="F13" s="88">
        <v>1</v>
      </c>
      <c r="G13" s="88">
        <v>5</v>
      </c>
      <c r="H13" s="80" t="s">
        <v>197</v>
      </c>
      <c r="I13" s="80" t="s">
        <v>197</v>
      </c>
      <c r="J13" s="88">
        <v>5</v>
      </c>
      <c r="K13" s="88">
        <v>1</v>
      </c>
      <c r="L13" s="88">
        <v>2</v>
      </c>
      <c r="M13" s="88">
        <v>4</v>
      </c>
      <c r="N13" s="88" t="s">
        <v>197</v>
      </c>
      <c r="O13" s="88">
        <v>2</v>
      </c>
      <c r="P13" s="19"/>
    </row>
    <row r="14" spans="1:16">
      <c r="A14" s="71" t="s">
        <v>34</v>
      </c>
      <c r="B14" s="80" t="s">
        <v>197</v>
      </c>
      <c r="C14" s="80">
        <v>1</v>
      </c>
      <c r="D14" s="80" t="s">
        <v>197</v>
      </c>
      <c r="E14" s="80" t="s">
        <v>197</v>
      </c>
      <c r="F14" s="80" t="s">
        <v>197</v>
      </c>
      <c r="G14" s="80" t="s">
        <v>197</v>
      </c>
      <c r="H14" s="80" t="s">
        <v>197</v>
      </c>
      <c r="I14" s="80" t="s">
        <v>197</v>
      </c>
      <c r="J14" s="80" t="s">
        <v>197</v>
      </c>
      <c r="K14" s="80" t="s">
        <v>197</v>
      </c>
      <c r="L14" s="80" t="s">
        <v>197</v>
      </c>
      <c r="M14" s="80" t="s">
        <v>197</v>
      </c>
      <c r="N14" s="87" t="s">
        <v>197</v>
      </c>
      <c r="O14" s="87" t="s">
        <v>197</v>
      </c>
      <c r="P14" s="19"/>
    </row>
    <row r="15" spans="1:16">
      <c r="A15" s="71" t="s">
        <v>35</v>
      </c>
      <c r="B15" s="80">
        <v>3</v>
      </c>
      <c r="C15" s="80">
        <v>4</v>
      </c>
      <c r="D15" s="80">
        <v>3</v>
      </c>
      <c r="E15" s="80">
        <v>1</v>
      </c>
      <c r="F15" s="80">
        <v>1</v>
      </c>
      <c r="G15" s="80">
        <v>5</v>
      </c>
      <c r="H15" s="80" t="s">
        <v>197</v>
      </c>
      <c r="I15" s="80" t="s">
        <v>197</v>
      </c>
      <c r="J15" s="80">
        <v>5</v>
      </c>
      <c r="K15" s="80">
        <v>1</v>
      </c>
      <c r="L15" s="80" t="s">
        <v>197</v>
      </c>
      <c r="M15" s="80">
        <v>3</v>
      </c>
      <c r="N15" s="87" t="s">
        <v>197</v>
      </c>
      <c r="O15" s="87">
        <v>2</v>
      </c>
    </row>
    <row r="16" spans="1:16">
      <c r="A16" s="71" t="s">
        <v>36</v>
      </c>
      <c r="B16" s="80">
        <v>1</v>
      </c>
      <c r="C16" s="80">
        <v>2</v>
      </c>
      <c r="D16" s="80" t="s">
        <v>197</v>
      </c>
      <c r="E16" s="80" t="s">
        <v>197</v>
      </c>
      <c r="F16" s="80" t="s">
        <v>197</v>
      </c>
      <c r="G16" s="80" t="s">
        <v>197</v>
      </c>
      <c r="H16" s="80" t="s">
        <v>197</v>
      </c>
      <c r="I16" s="80" t="s">
        <v>197</v>
      </c>
      <c r="J16" s="80" t="s">
        <v>197</v>
      </c>
      <c r="K16" s="80" t="s">
        <v>197</v>
      </c>
      <c r="L16" s="80">
        <v>2</v>
      </c>
      <c r="M16" s="80">
        <v>1</v>
      </c>
      <c r="N16" s="87" t="s">
        <v>197</v>
      </c>
      <c r="O16" s="87" t="s">
        <v>197</v>
      </c>
    </row>
    <row r="17" spans="1:16">
      <c r="A17" s="71" t="s">
        <v>1</v>
      </c>
      <c r="B17" s="80" t="s">
        <v>197</v>
      </c>
      <c r="C17" s="80" t="s">
        <v>197</v>
      </c>
      <c r="D17" s="80" t="s">
        <v>197</v>
      </c>
      <c r="E17" s="80" t="s">
        <v>197</v>
      </c>
      <c r="F17" s="80" t="s">
        <v>197</v>
      </c>
      <c r="G17" s="80" t="s">
        <v>197</v>
      </c>
      <c r="H17" s="80" t="s">
        <v>197</v>
      </c>
      <c r="I17" s="80" t="s">
        <v>197</v>
      </c>
      <c r="J17" s="80" t="s">
        <v>197</v>
      </c>
      <c r="K17" s="80" t="s">
        <v>197</v>
      </c>
      <c r="L17" s="80" t="s">
        <v>197</v>
      </c>
      <c r="M17" s="80" t="s">
        <v>197</v>
      </c>
      <c r="N17" s="87" t="s">
        <v>197</v>
      </c>
      <c r="O17" s="87" t="s">
        <v>197</v>
      </c>
    </row>
    <row r="18" spans="1:16" ht="9" customHeight="1">
      <c r="A18" s="71"/>
      <c r="B18" s="80"/>
      <c r="C18" s="80"/>
      <c r="D18" s="80"/>
      <c r="E18" s="80"/>
      <c r="F18" s="80"/>
      <c r="G18" s="80"/>
      <c r="H18" s="80"/>
      <c r="I18" s="80"/>
      <c r="J18" s="80"/>
      <c r="K18" s="80"/>
      <c r="L18" s="80"/>
      <c r="M18" s="80"/>
      <c r="N18" s="80"/>
      <c r="O18" s="80"/>
    </row>
    <row r="19" spans="1:16" ht="15.75" customHeight="1">
      <c r="A19" s="76" t="s">
        <v>25</v>
      </c>
      <c r="B19" s="88">
        <v>1</v>
      </c>
      <c r="C19" s="88">
        <v>2</v>
      </c>
      <c r="D19" s="88" t="s">
        <v>197</v>
      </c>
      <c r="E19" s="88">
        <v>2</v>
      </c>
      <c r="F19" s="88">
        <v>3</v>
      </c>
      <c r="G19" s="88">
        <v>3</v>
      </c>
      <c r="H19" s="88">
        <v>1</v>
      </c>
      <c r="I19" s="80" t="s">
        <v>197</v>
      </c>
      <c r="J19" s="88">
        <v>1</v>
      </c>
      <c r="K19" s="80" t="s">
        <v>197</v>
      </c>
      <c r="L19" s="88">
        <v>2</v>
      </c>
      <c r="M19" s="88">
        <v>1</v>
      </c>
      <c r="N19" s="89">
        <v>1</v>
      </c>
      <c r="O19" s="89">
        <v>2</v>
      </c>
    </row>
    <row r="20" spans="1:16">
      <c r="A20" s="71" t="s">
        <v>34</v>
      </c>
      <c r="B20" s="80" t="s">
        <v>197</v>
      </c>
      <c r="C20" s="80" t="s">
        <v>197</v>
      </c>
      <c r="D20" s="80" t="s">
        <v>197</v>
      </c>
      <c r="E20" s="80" t="s">
        <v>197</v>
      </c>
      <c r="F20" s="80" t="s">
        <v>197</v>
      </c>
      <c r="G20" s="80" t="s">
        <v>197</v>
      </c>
      <c r="H20" s="80" t="s">
        <v>197</v>
      </c>
      <c r="I20" s="80" t="s">
        <v>197</v>
      </c>
      <c r="J20" s="80" t="s">
        <v>197</v>
      </c>
      <c r="K20" s="80" t="s">
        <v>197</v>
      </c>
      <c r="L20" s="80" t="s">
        <v>197</v>
      </c>
      <c r="M20" s="80" t="s">
        <v>197</v>
      </c>
      <c r="N20" s="87" t="s">
        <v>197</v>
      </c>
      <c r="O20" s="87" t="s">
        <v>197</v>
      </c>
      <c r="P20" s="19"/>
    </row>
    <row r="21" spans="1:16">
      <c r="A21" s="71" t="s">
        <v>35</v>
      </c>
      <c r="B21" s="80" t="s">
        <v>197</v>
      </c>
      <c r="C21" s="80" t="s">
        <v>197</v>
      </c>
      <c r="D21" s="80" t="s">
        <v>197</v>
      </c>
      <c r="E21" s="80">
        <v>1</v>
      </c>
      <c r="F21" s="80">
        <v>1</v>
      </c>
      <c r="G21" s="80">
        <v>1</v>
      </c>
      <c r="H21" s="80" t="s">
        <v>197</v>
      </c>
      <c r="I21" s="80" t="s">
        <v>197</v>
      </c>
      <c r="J21" s="80">
        <v>1</v>
      </c>
      <c r="K21" s="80" t="s">
        <v>197</v>
      </c>
      <c r="L21" s="80">
        <v>1</v>
      </c>
      <c r="M21" s="80" t="s">
        <v>197</v>
      </c>
      <c r="N21" s="87">
        <v>1</v>
      </c>
      <c r="O21" s="87">
        <v>2</v>
      </c>
      <c r="P21" s="19"/>
    </row>
    <row r="22" spans="1:16">
      <c r="A22" s="71" t="s">
        <v>36</v>
      </c>
      <c r="B22" s="80">
        <v>1</v>
      </c>
      <c r="C22" s="80">
        <v>2</v>
      </c>
      <c r="D22" s="80" t="s">
        <v>197</v>
      </c>
      <c r="E22" s="80">
        <v>1</v>
      </c>
      <c r="F22" s="80">
        <v>2</v>
      </c>
      <c r="G22" s="80">
        <v>2</v>
      </c>
      <c r="H22" s="80">
        <v>1</v>
      </c>
      <c r="I22" s="80" t="s">
        <v>197</v>
      </c>
      <c r="J22" s="80" t="s">
        <v>197</v>
      </c>
      <c r="K22" s="80" t="s">
        <v>197</v>
      </c>
      <c r="L22" s="80">
        <v>1</v>
      </c>
      <c r="M22" s="80">
        <v>1</v>
      </c>
      <c r="N22" s="87" t="s">
        <v>197</v>
      </c>
      <c r="O22" s="87" t="s">
        <v>197</v>
      </c>
    </row>
    <row r="23" spans="1:16">
      <c r="A23" s="71" t="s">
        <v>1</v>
      </c>
      <c r="B23" s="80" t="s">
        <v>197</v>
      </c>
      <c r="C23" s="80" t="s">
        <v>197</v>
      </c>
      <c r="D23" s="80" t="s">
        <v>197</v>
      </c>
      <c r="E23" s="80" t="s">
        <v>197</v>
      </c>
      <c r="F23" s="80" t="s">
        <v>197</v>
      </c>
      <c r="G23" s="80" t="s">
        <v>197</v>
      </c>
      <c r="H23" s="80" t="s">
        <v>197</v>
      </c>
      <c r="I23" s="80" t="s">
        <v>197</v>
      </c>
      <c r="J23" s="80" t="s">
        <v>197</v>
      </c>
      <c r="K23" s="80" t="s">
        <v>197</v>
      </c>
      <c r="L23" s="80" t="s">
        <v>197</v>
      </c>
      <c r="M23" s="80" t="s">
        <v>197</v>
      </c>
      <c r="N23" s="87" t="s">
        <v>197</v>
      </c>
      <c r="O23" s="87" t="s">
        <v>197</v>
      </c>
    </row>
    <row r="24" spans="1:16" ht="11.25" customHeight="1">
      <c r="B24" s="80"/>
      <c r="C24" s="80"/>
      <c r="D24" s="80"/>
      <c r="E24" s="80"/>
      <c r="F24" s="80"/>
      <c r="G24" s="80"/>
      <c r="H24" s="80"/>
      <c r="I24" s="80"/>
      <c r="J24" s="80"/>
      <c r="K24" s="80"/>
      <c r="L24" s="80"/>
      <c r="M24" s="80"/>
      <c r="N24" s="80"/>
      <c r="O24" s="80"/>
    </row>
    <row r="25" spans="1:16">
      <c r="A25" s="76" t="s">
        <v>26</v>
      </c>
      <c r="B25" s="89">
        <v>1</v>
      </c>
      <c r="C25" s="89">
        <v>2</v>
      </c>
      <c r="D25" s="89">
        <v>2</v>
      </c>
      <c r="E25" s="87" t="s">
        <v>197</v>
      </c>
      <c r="F25" s="89">
        <v>2</v>
      </c>
      <c r="G25" s="89">
        <v>1</v>
      </c>
      <c r="H25" s="89">
        <v>6</v>
      </c>
      <c r="I25" s="89">
        <v>2</v>
      </c>
      <c r="J25" s="89">
        <v>1</v>
      </c>
      <c r="K25" s="89">
        <v>1</v>
      </c>
      <c r="L25" s="89">
        <v>1</v>
      </c>
      <c r="M25" s="89">
        <v>3</v>
      </c>
      <c r="N25" s="89">
        <v>1</v>
      </c>
      <c r="O25" s="89">
        <v>1</v>
      </c>
    </row>
    <row r="26" spans="1:16">
      <c r="A26" s="71" t="s">
        <v>34</v>
      </c>
      <c r="B26" s="87" t="s">
        <v>197</v>
      </c>
      <c r="C26" s="80" t="s">
        <v>197</v>
      </c>
      <c r="D26" s="80" t="s">
        <v>197</v>
      </c>
      <c r="E26" s="80" t="s">
        <v>197</v>
      </c>
      <c r="F26" s="80" t="s">
        <v>197</v>
      </c>
      <c r="G26" s="80" t="s">
        <v>197</v>
      </c>
      <c r="H26" s="80" t="s">
        <v>197</v>
      </c>
      <c r="I26" s="80" t="s">
        <v>197</v>
      </c>
      <c r="J26" s="80" t="s">
        <v>197</v>
      </c>
      <c r="K26" s="80" t="s">
        <v>197</v>
      </c>
      <c r="L26" s="80" t="s">
        <v>197</v>
      </c>
      <c r="M26" s="80" t="s">
        <v>197</v>
      </c>
      <c r="N26" s="87" t="s">
        <v>197</v>
      </c>
      <c r="O26" s="87" t="s">
        <v>197</v>
      </c>
    </row>
    <row r="27" spans="1:16">
      <c r="A27" s="71" t="s">
        <v>35</v>
      </c>
      <c r="B27" s="87" t="s">
        <v>197</v>
      </c>
      <c r="C27" s="87">
        <v>2</v>
      </c>
      <c r="D27" s="87">
        <v>2</v>
      </c>
      <c r="E27" s="87" t="s">
        <v>197</v>
      </c>
      <c r="F27" s="87">
        <v>2</v>
      </c>
      <c r="G27" s="87" t="s">
        <v>197</v>
      </c>
      <c r="H27" s="87">
        <v>6</v>
      </c>
      <c r="I27" s="87">
        <v>2</v>
      </c>
      <c r="J27" s="87">
        <v>1</v>
      </c>
      <c r="K27" s="87">
        <v>1</v>
      </c>
      <c r="L27" s="87">
        <v>1</v>
      </c>
      <c r="M27" s="87">
        <v>2</v>
      </c>
      <c r="N27" s="87" t="s">
        <v>197</v>
      </c>
      <c r="O27" s="87">
        <v>1</v>
      </c>
      <c r="P27" s="19"/>
    </row>
    <row r="28" spans="1:16">
      <c r="A28" s="71" t="s">
        <v>36</v>
      </c>
      <c r="B28" s="87">
        <v>1</v>
      </c>
      <c r="C28" s="87" t="s">
        <v>197</v>
      </c>
      <c r="D28" s="87" t="s">
        <v>197</v>
      </c>
      <c r="E28" s="87" t="s">
        <v>197</v>
      </c>
      <c r="F28" s="87" t="s">
        <v>197</v>
      </c>
      <c r="G28" s="87">
        <v>1</v>
      </c>
      <c r="H28" s="87" t="s">
        <v>197</v>
      </c>
      <c r="I28" s="87" t="s">
        <v>197</v>
      </c>
      <c r="J28" s="87" t="s">
        <v>197</v>
      </c>
      <c r="K28" s="87" t="s">
        <v>197</v>
      </c>
      <c r="L28" s="87" t="s">
        <v>197</v>
      </c>
      <c r="M28" s="87">
        <v>1</v>
      </c>
      <c r="N28" s="87">
        <v>1</v>
      </c>
      <c r="O28" s="87" t="s">
        <v>197</v>
      </c>
      <c r="P28" s="19"/>
    </row>
    <row r="29" spans="1:16" ht="16.5" customHeight="1">
      <c r="A29" s="71" t="s">
        <v>1</v>
      </c>
      <c r="B29" s="87" t="s">
        <v>197</v>
      </c>
      <c r="C29" s="87" t="s">
        <v>197</v>
      </c>
      <c r="D29" s="87" t="s">
        <v>197</v>
      </c>
      <c r="E29" s="87" t="s">
        <v>197</v>
      </c>
      <c r="F29" s="87" t="s">
        <v>197</v>
      </c>
      <c r="G29" s="87" t="s">
        <v>197</v>
      </c>
      <c r="H29" s="87" t="s">
        <v>197</v>
      </c>
      <c r="I29" s="87" t="s">
        <v>197</v>
      </c>
      <c r="J29" s="87" t="s">
        <v>197</v>
      </c>
      <c r="K29" s="87" t="s">
        <v>197</v>
      </c>
      <c r="L29" s="87" t="s">
        <v>197</v>
      </c>
      <c r="M29" s="87" t="s">
        <v>197</v>
      </c>
      <c r="N29" s="87" t="s">
        <v>197</v>
      </c>
      <c r="O29" s="87" t="s">
        <v>197</v>
      </c>
    </row>
    <row r="30" spans="1:16" ht="10.5" customHeight="1">
      <c r="B30" s="87"/>
      <c r="C30" s="87"/>
      <c r="D30" s="87"/>
      <c r="E30" s="87"/>
      <c r="F30" s="87"/>
      <c r="G30" s="87"/>
      <c r="H30" s="87"/>
      <c r="I30" s="87"/>
      <c r="J30" s="87"/>
      <c r="K30" s="87"/>
      <c r="L30" s="87"/>
      <c r="M30" s="87"/>
      <c r="N30" s="87"/>
      <c r="O30" s="87"/>
    </row>
    <row r="31" spans="1:16">
      <c r="A31" s="41" t="s">
        <v>27</v>
      </c>
      <c r="B31" s="89">
        <v>1</v>
      </c>
      <c r="C31" s="89">
        <v>3</v>
      </c>
      <c r="D31" s="89">
        <v>2</v>
      </c>
      <c r="E31" s="89">
        <v>5</v>
      </c>
      <c r="F31" s="89">
        <v>2</v>
      </c>
      <c r="G31" s="87" t="s">
        <v>197</v>
      </c>
      <c r="H31" s="89">
        <v>2</v>
      </c>
      <c r="I31" s="89">
        <v>2</v>
      </c>
      <c r="J31" s="89">
        <v>3</v>
      </c>
      <c r="K31" s="89">
        <v>1</v>
      </c>
      <c r="L31" s="89">
        <v>4</v>
      </c>
      <c r="M31" s="87" t="s">
        <v>197</v>
      </c>
      <c r="N31" s="89">
        <v>1</v>
      </c>
      <c r="O31" s="89">
        <v>2</v>
      </c>
    </row>
    <row r="32" spans="1:16">
      <c r="A32" s="71" t="s">
        <v>34</v>
      </c>
      <c r="B32" s="87" t="s">
        <v>197</v>
      </c>
      <c r="C32" s="87" t="s">
        <v>197</v>
      </c>
      <c r="D32" s="87" t="s">
        <v>197</v>
      </c>
      <c r="E32" s="87" t="s">
        <v>197</v>
      </c>
      <c r="F32" s="87">
        <v>1</v>
      </c>
      <c r="G32" s="87" t="s">
        <v>197</v>
      </c>
      <c r="H32" s="87" t="s">
        <v>197</v>
      </c>
      <c r="I32" s="87" t="s">
        <v>197</v>
      </c>
      <c r="J32" s="87" t="s">
        <v>197</v>
      </c>
      <c r="K32" s="87" t="s">
        <v>197</v>
      </c>
      <c r="L32" s="87" t="s">
        <v>197</v>
      </c>
      <c r="M32" s="87" t="s">
        <v>197</v>
      </c>
      <c r="N32" s="87" t="s">
        <v>197</v>
      </c>
      <c r="O32" s="87" t="s">
        <v>197</v>
      </c>
    </row>
    <row r="33" spans="1:16">
      <c r="A33" s="71" t="s">
        <v>35</v>
      </c>
      <c r="B33" s="87">
        <v>1</v>
      </c>
      <c r="C33" s="87">
        <v>2</v>
      </c>
      <c r="D33" s="87">
        <v>2</v>
      </c>
      <c r="E33" s="87">
        <v>5</v>
      </c>
      <c r="F33" s="87">
        <v>1</v>
      </c>
      <c r="G33" s="87" t="s">
        <v>197</v>
      </c>
      <c r="H33" s="87">
        <v>2</v>
      </c>
      <c r="I33" s="87">
        <v>1</v>
      </c>
      <c r="J33" s="87">
        <v>2</v>
      </c>
      <c r="K33" s="87">
        <v>1</v>
      </c>
      <c r="L33" s="87">
        <v>3</v>
      </c>
      <c r="M33" s="87" t="s">
        <v>197</v>
      </c>
      <c r="N33" s="87">
        <v>1</v>
      </c>
      <c r="O33" s="87">
        <v>2</v>
      </c>
    </row>
    <row r="34" spans="1:16">
      <c r="A34" s="71" t="s">
        <v>36</v>
      </c>
      <c r="B34" s="87" t="s">
        <v>197</v>
      </c>
      <c r="C34" s="87" t="s">
        <v>197</v>
      </c>
      <c r="D34" s="87" t="s">
        <v>197</v>
      </c>
      <c r="E34" s="87" t="s">
        <v>197</v>
      </c>
      <c r="F34" s="87" t="s">
        <v>197</v>
      </c>
      <c r="G34" s="87" t="s">
        <v>197</v>
      </c>
      <c r="H34" s="87" t="s">
        <v>197</v>
      </c>
      <c r="I34" s="87">
        <v>1</v>
      </c>
      <c r="J34" s="87">
        <v>1</v>
      </c>
      <c r="K34" s="87" t="s">
        <v>197</v>
      </c>
      <c r="L34" s="87">
        <v>1</v>
      </c>
      <c r="M34" s="87" t="s">
        <v>197</v>
      </c>
      <c r="N34" s="87" t="s">
        <v>197</v>
      </c>
      <c r="O34" s="87" t="s">
        <v>197</v>
      </c>
      <c r="P34" s="19"/>
    </row>
    <row r="35" spans="1:16">
      <c r="A35" s="71" t="s">
        <v>1</v>
      </c>
      <c r="B35" s="87" t="s">
        <v>197</v>
      </c>
      <c r="C35" s="87">
        <v>1</v>
      </c>
      <c r="D35" s="87" t="s">
        <v>197</v>
      </c>
      <c r="E35" s="87" t="s">
        <v>197</v>
      </c>
      <c r="F35" s="87" t="s">
        <v>197</v>
      </c>
      <c r="G35" s="87" t="s">
        <v>197</v>
      </c>
      <c r="H35" s="87" t="s">
        <v>197</v>
      </c>
      <c r="I35" s="87" t="s">
        <v>197</v>
      </c>
      <c r="J35" s="87" t="s">
        <v>197</v>
      </c>
      <c r="K35" s="87" t="s">
        <v>197</v>
      </c>
      <c r="L35" s="87" t="s">
        <v>197</v>
      </c>
      <c r="M35" s="87" t="s">
        <v>197</v>
      </c>
      <c r="N35" s="87" t="s">
        <v>197</v>
      </c>
      <c r="O35" s="87" t="s">
        <v>197</v>
      </c>
      <c r="P35" s="19"/>
    </row>
    <row r="36" spans="1:16" ht="9.75" customHeight="1">
      <c r="A36" s="66"/>
      <c r="B36" s="68"/>
      <c r="C36" s="68"/>
      <c r="D36" s="68"/>
      <c r="E36" s="68"/>
      <c r="F36" s="68"/>
      <c r="G36" s="68"/>
      <c r="H36" s="68"/>
      <c r="I36" s="68"/>
      <c r="J36" s="68"/>
      <c r="K36" s="68"/>
      <c r="L36" s="68"/>
      <c r="M36" s="68"/>
      <c r="N36" s="68"/>
      <c r="O36" s="68"/>
    </row>
  </sheetData>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29"/>
  <sheetViews>
    <sheetView showGridLines="0" zoomScaleNormal="100" workbookViewId="0">
      <selection activeCell="U23" sqref="U23"/>
    </sheetView>
  </sheetViews>
  <sheetFormatPr defaultRowHeight="15"/>
  <cols>
    <col min="1" max="1" width="15.140625" customWidth="1"/>
    <col min="2" max="6" width="6.28515625" style="19" customWidth="1"/>
    <col min="7" max="7" width="8.5703125" customWidth="1"/>
    <col min="8" max="14" width="6" customWidth="1"/>
    <col min="15" max="15" width="6" style="19" customWidth="1"/>
    <col min="16" max="16" width="2" customWidth="1"/>
    <col min="17" max="17" width="10.42578125" customWidth="1"/>
  </cols>
  <sheetData>
    <row r="1" spans="1:17">
      <c r="A1" s="19"/>
      <c r="G1" s="19"/>
      <c r="H1" s="19"/>
      <c r="I1" s="19"/>
      <c r="J1" s="19"/>
      <c r="K1" s="19"/>
      <c r="L1" s="19"/>
      <c r="M1" s="19"/>
      <c r="N1" s="19"/>
    </row>
    <row r="2" spans="1:17">
      <c r="A2" s="61" t="s">
        <v>285</v>
      </c>
      <c r="B2" s="61"/>
      <c r="C2" s="61"/>
      <c r="D2" s="61"/>
      <c r="E2" s="61"/>
      <c r="F2" s="61"/>
      <c r="G2" s="35"/>
      <c r="H2" s="35"/>
      <c r="I2" s="35"/>
      <c r="J2" s="35"/>
      <c r="K2" s="35"/>
      <c r="L2" s="35"/>
      <c r="M2" s="35"/>
      <c r="N2" s="35"/>
      <c r="O2" s="35"/>
    </row>
    <row r="3" spans="1:17">
      <c r="A3" s="35"/>
      <c r="B3" s="35"/>
      <c r="C3" s="35"/>
      <c r="D3" s="35"/>
      <c r="E3" s="35"/>
      <c r="F3" s="35"/>
      <c r="G3" s="35"/>
      <c r="H3" s="35"/>
      <c r="I3" s="35"/>
      <c r="J3" s="35"/>
      <c r="K3" s="35"/>
      <c r="L3" s="35"/>
      <c r="M3" s="35"/>
      <c r="N3" s="35"/>
      <c r="O3" s="35"/>
    </row>
    <row r="4" spans="1:17" ht="15.75" thickBot="1">
      <c r="A4" s="138" t="s">
        <v>140</v>
      </c>
      <c r="B4" s="138"/>
      <c r="C4" s="138"/>
      <c r="D4" s="138"/>
      <c r="E4" s="138"/>
      <c r="F4" s="138"/>
      <c r="G4" s="139"/>
      <c r="H4" s="139"/>
      <c r="I4" s="139"/>
      <c r="J4" s="139"/>
      <c r="K4" s="139"/>
      <c r="L4" s="139"/>
      <c r="M4" s="139"/>
      <c r="N4" s="139"/>
      <c r="O4" s="139"/>
    </row>
    <row r="5" spans="1:17" ht="25.5" customHeight="1">
      <c r="A5" s="68"/>
      <c r="B5" s="68">
        <v>2005</v>
      </c>
      <c r="C5" s="68">
        <v>2006</v>
      </c>
      <c r="D5" s="68">
        <v>2007</v>
      </c>
      <c r="E5" s="68">
        <v>2008</v>
      </c>
      <c r="F5" s="68">
        <v>2009</v>
      </c>
      <c r="G5" s="68">
        <v>2010</v>
      </c>
      <c r="H5" s="68">
        <v>2011</v>
      </c>
      <c r="I5" s="68">
        <v>2012</v>
      </c>
      <c r="J5" s="68">
        <v>2013</v>
      </c>
      <c r="K5" s="68">
        <v>2014</v>
      </c>
      <c r="L5" s="68">
        <v>2015</v>
      </c>
      <c r="M5" s="68">
        <v>2016</v>
      </c>
      <c r="N5" s="68">
        <v>2017</v>
      </c>
      <c r="O5" s="68">
        <v>2018</v>
      </c>
    </row>
    <row r="6" spans="1:17" ht="19.5" customHeight="1">
      <c r="A6" s="71"/>
      <c r="B6" s="83">
        <v>60</v>
      </c>
      <c r="C6" s="83">
        <v>56</v>
      </c>
      <c r="D6" s="83">
        <v>51</v>
      </c>
      <c r="E6" s="83">
        <v>41</v>
      </c>
      <c r="F6" s="84">
        <v>55</v>
      </c>
      <c r="G6" s="84">
        <v>59</v>
      </c>
      <c r="H6" s="84">
        <v>55</v>
      </c>
      <c r="I6" s="84">
        <v>42</v>
      </c>
      <c r="J6" s="84">
        <v>49</v>
      </c>
      <c r="K6" s="84">
        <v>29</v>
      </c>
      <c r="L6" s="84">
        <v>32</v>
      </c>
      <c r="M6" s="84">
        <v>46</v>
      </c>
      <c r="N6" s="18">
        <v>102</v>
      </c>
      <c r="O6" s="18">
        <v>45</v>
      </c>
    </row>
    <row r="7" spans="1:17">
      <c r="A7" s="75" t="s">
        <v>90</v>
      </c>
      <c r="B7" s="81">
        <v>30</v>
      </c>
      <c r="C7" s="81">
        <v>24</v>
      </c>
      <c r="D7" s="81">
        <v>19</v>
      </c>
      <c r="E7" s="81">
        <v>12</v>
      </c>
      <c r="F7" s="82">
        <v>27</v>
      </c>
      <c r="G7" s="82">
        <v>26</v>
      </c>
      <c r="H7" s="82">
        <v>19</v>
      </c>
      <c r="I7" s="82">
        <v>22</v>
      </c>
      <c r="J7" s="82">
        <v>23</v>
      </c>
      <c r="K7" s="82">
        <v>9</v>
      </c>
      <c r="L7" s="82">
        <v>5</v>
      </c>
      <c r="M7" s="82">
        <v>14</v>
      </c>
      <c r="N7" s="36">
        <v>51</v>
      </c>
      <c r="O7" s="36">
        <v>22</v>
      </c>
    </row>
    <row r="8" spans="1:17">
      <c r="A8" s="75" t="s">
        <v>91</v>
      </c>
      <c r="B8" s="81">
        <v>30</v>
      </c>
      <c r="C8" s="81">
        <v>32</v>
      </c>
      <c r="D8" s="81">
        <v>32</v>
      </c>
      <c r="E8" s="81">
        <v>29</v>
      </c>
      <c r="F8" s="82">
        <v>28</v>
      </c>
      <c r="G8" s="82">
        <v>33</v>
      </c>
      <c r="H8" s="82">
        <v>36</v>
      </c>
      <c r="I8" s="82">
        <v>20</v>
      </c>
      <c r="J8" s="82">
        <v>26</v>
      </c>
      <c r="K8" s="82">
        <v>20</v>
      </c>
      <c r="L8" s="82">
        <v>27</v>
      </c>
      <c r="M8" s="82">
        <v>32</v>
      </c>
      <c r="N8" s="36">
        <v>51</v>
      </c>
      <c r="O8" s="36">
        <v>23</v>
      </c>
    </row>
    <row r="9" spans="1:17" ht="10.5" customHeight="1">
      <c r="A9" s="73"/>
      <c r="B9" s="86"/>
      <c r="C9" s="86"/>
      <c r="D9" s="86"/>
      <c r="E9" s="86"/>
      <c r="F9" s="85"/>
      <c r="G9" s="85"/>
      <c r="H9" s="85"/>
      <c r="I9" s="85"/>
      <c r="J9" s="85"/>
      <c r="K9" s="85"/>
      <c r="L9" s="85"/>
      <c r="M9" s="85"/>
      <c r="N9" s="68"/>
      <c r="O9" s="68"/>
    </row>
    <row r="10" spans="1:17">
      <c r="A10" s="71"/>
      <c r="B10" s="71"/>
      <c r="C10" s="71"/>
      <c r="D10" s="71"/>
      <c r="E10" s="71"/>
      <c r="F10" s="71"/>
      <c r="G10" s="82"/>
      <c r="H10" s="82"/>
      <c r="I10" s="82"/>
      <c r="J10" s="82"/>
      <c r="K10" s="82"/>
      <c r="L10" s="82"/>
      <c r="M10" s="82"/>
      <c r="N10" s="36"/>
      <c r="O10" s="36"/>
    </row>
    <row r="12" spans="1:17">
      <c r="A12" s="61" t="s">
        <v>286</v>
      </c>
    </row>
    <row r="14" spans="1:17" ht="15.75" thickBot="1">
      <c r="A14" s="138" t="s">
        <v>140</v>
      </c>
      <c r="B14" s="138"/>
      <c r="C14" s="138"/>
      <c r="D14" s="138"/>
      <c r="E14" s="138"/>
      <c r="F14" s="138"/>
      <c r="G14" s="139"/>
      <c r="H14" s="139"/>
      <c r="I14" s="139"/>
      <c r="J14" s="139"/>
      <c r="K14" s="139"/>
      <c r="L14" s="139"/>
      <c r="M14" s="139"/>
      <c r="N14" s="139"/>
      <c r="O14" s="139"/>
      <c r="Q14" s="143" t="s">
        <v>199</v>
      </c>
    </row>
    <row r="15" spans="1:17" ht="29.25" customHeight="1">
      <c r="A15" s="68"/>
      <c r="B15" s="68">
        <v>2005</v>
      </c>
      <c r="C15" s="68">
        <v>2006</v>
      </c>
      <c r="D15" s="68">
        <v>2007</v>
      </c>
      <c r="E15" s="68">
        <v>2008</v>
      </c>
      <c r="F15" s="68">
        <v>2009</v>
      </c>
      <c r="G15" s="68">
        <v>2010</v>
      </c>
      <c r="H15" s="68">
        <v>2011</v>
      </c>
      <c r="I15" s="68">
        <v>2012</v>
      </c>
      <c r="J15" s="68">
        <v>2013</v>
      </c>
      <c r="K15" s="68">
        <v>2014</v>
      </c>
      <c r="L15" s="68">
        <v>2015</v>
      </c>
      <c r="M15" s="68">
        <v>2016</v>
      </c>
      <c r="N15" s="68">
        <v>2017</v>
      </c>
      <c r="O15" s="68">
        <v>2018</v>
      </c>
      <c r="Q15" s="141" t="s">
        <v>200</v>
      </c>
    </row>
    <row r="16" spans="1:17" ht="18" customHeight="1">
      <c r="A16" s="71"/>
      <c r="B16" s="83">
        <v>60</v>
      </c>
      <c r="C16" s="83">
        <v>56</v>
      </c>
      <c r="D16" s="83">
        <v>51</v>
      </c>
      <c r="E16" s="83">
        <v>41</v>
      </c>
      <c r="F16" s="84">
        <v>55</v>
      </c>
      <c r="G16" s="84">
        <v>59</v>
      </c>
      <c r="H16" s="84">
        <v>55</v>
      </c>
      <c r="I16" s="84">
        <v>42</v>
      </c>
      <c r="J16" s="84">
        <v>49</v>
      </c>
      <c r="K16" s="84">
        <v>29</v>
      </c>
      <c r="L16" s="84">
        <v>32</v>
      </c>
      <c r="M16" s="84">
        <v>46</v>
      </c>
      <c r="N16" s="18">
        <v>102</v>
      </c>
      <c r="O16" s="18">
        <v>45</v>
      </c>
    </row>
    <row r="17" spans="1:18" ht="27" customHeight="1">
      <c r="A17" s="76" t="s">
        <v>90</v>
      </c>
      <c r="B17" s="83">
        <v>30</v>
      </c>
      <c r="C17" s="83">
        <v>24</v>
      </c>
      <c r="D17" s="83">
        <v>19</v>
      </c>
      <c r="E17" s="83">
        <v>12</v>
      </c>
      <c r="F17" s="84">
        <v>27</v>
      </c>
      <c r="G17" s="84">
        <v>26</v>
      </c>
      <c r="H17" s="84">
        <v>19</v>
      </c>
      <c r="I17" s="84">
        <v>22</v>
      </c>
      <c r="J17" s="84">
        <v>23</v>
      </c>
      <c r="K17" s="84">
        <v>9</v>
      </c>
      <c r="L17" s="84">
        <v>5</v>
      </c>
      <c r="M17" s="84">
        <v>14</v>
      </c>
      <c r="N17" s="18">
        <v>51</v>
      </c>
      <c r="O17" s="18">
        <v>22</v>
      </c>
      <c r="P17" s="36"/>
      <c r="Q17" s="130">
        <f>SUM(F17:O17)/SUM(F$16:O$16)</f>
        <v>0.42412451361867703</v>
      </c>
    </row>
    <row r="18" spans="1:18">
      <c r="A18" s="71" t="s">
        <v>208</v>
      </c>
      <c r="B18" s="81">
        <v>5</v>
      </c>
      <c r="C18" s="81">
        <v>1</v>
      </c>
      <c r="D18" s="81" t="s">
        <v>197</v>
      </c>
      <c r="E18" s="81">
        <v>1</v>
      </c>
      <c r="F18" s="82">
        <v>6</v>
      </c>
      <c r="G18" s="80">
        <v>1</v>
      </c>
      <c r="H18" s="80">
        <v>3</v>
      </c>
      <c r="I18" s="80" t="s">
        <v>197</v>
      </c>
      <c r="J18" s="80">
        <v>2</v>
      </c>
      <c r="K18" s="80" t="s">
        <v>197</v>
      </c>
      <c r="L18" s="80" t="s">
        <v>197</v>
      </c>
      <c r="M18" s="80" t="s">
        <v>197</v>
      </c>
      <c r="N18" s="95">
        <v>12</v>
      </c>
      <c r="O18" s="95" t="s">
        <v>197</v>
      </c>
      <c r="P18" s="36"/>
      <c r="Q18" s="129">
        <f t="shared" ref="Q18:Q28" si="0">SUM(F18:O18)/SUM(F$16:O$16)</f>
        <v>4.6692607003891051E-2</v>
      </c>
    </row>
    <row r="19" spans="1:18">
      <c r="A19" s="77" t="s">
        <v>209</v>
      </c>
      <c r="B19" s="125">
        <v>5</v>
      </c>
      <c r="C19" s="125">
        <v>3</v>
      </c>
      <c r="D19" s="125">
        <v>2</v>
      </c>
      <c r="E19" s="125">
        <v>1</v>
      </c>
      <c r="F19" s="126">
        <v>6</v>
      </c>
      <c r="G19" s="94">
        <v>2</v>
      </c>
      <c r="H19" s="94">
        <v>2</v>
      </c>
      <c r="I19" s="94">
        <v>3</v>
      </c>
      <c r="J19" s="94">
        <v>5</v>
      </c>
      <c r="K19" s="94">
        <v>2</v>
      </c>
      <c r="L19" s="94" t="s">
        <v>197</v>
      </c>
      <c r="M19" s="94" t="s">
        <v>197</v>
      </c>
      <c r="N19" s="99">
        <v>17</v>
      </c>
      <c r="O19" s="99">
        <v>2</v>
      </c>
      <c r="P19" s="36"/>
      <c r="Q19" s="129">
        <f t="shared" si="0"/>
        <v>7.5875486381322951E-2</v>
      </c>
    </row>
    <row r="20" spans="1:18">
      <c r="A20" s="127" t="s">
        <v>210</v>
      </c>
      <c r="B20" s="67">
        <v>7</v>
      </c>
      <c r="C20" s="67">
        <v>7</v>
      </c>
      <c r="D20" s="67">
        <v>9</v>
      </c>
      <c r="E20" s="67">
        <v>6</v>
      </c>
      <c r="F20" s="67">
        <v>7</v>
      </c>
      <c r="G20" s="99">
        <v>8</v>
      </c>
      <c r="H20" s="99">
        <v>5</v>
      </c>
      <c r="I20" s="99">
        <v>6</v>
      </c>
      <c r="J20" s="99">
        <v>4</v>
      </c>
      <c r="K20" s="99">
        <v>2</v>
      </c>
      <c r="L20" s="99">
        <v>1</v>
      </c>
      <c r="M20" s="99">
        <v>4</v>
      </c>
      <c r="N20" s="99">
        <v>5</v>
      </c>
      <c r="O20" s="99">
        <v>6</v>
      </c>
      <c r="P20" s="36"/>
      <c r="Q20" s="129">
        <f t="shared" si="0"/>
        <v>9.3385214007782102E-2</v>
      </c>
    </row>
    <row r="21" spans="1:18">
      <c r="A21" s="64" t="s">
        <v>211</v>
      </c>
      <c r="B21" s="36">
        <v>8</v>
      </c>
      <c r="C21" s="36">
        <v>4</v>
      </c>
      <c r="D21" s="36">
        <v>4</v>
      </c>
      <c r="E21" s="36">
        <v>2</v>
      </c>
      <c r="F21" s="36">
        <v>3</v>
      </c>
      <c r="G21" s="36">
        <v>8</v>
      </c>
      <c r="H21" s="36">
        <v>3</v>
      </c>
      <c r="I21" s="36">
        <v>5</v>
      </c>
      <c r="J21" s="36">
        <v>8</v>
      </c>
      <c r="K21" s="36">
        <v>2</v>
      </c>
      <c r="L21" s="36">
        <v>2</v>
      </c>
      <c r="M21" s="36">
        <v>5</v>
      </c>
      <c r="N21" s="36">
        <v>16</v>
      </c>
      <c r="O21" s="36">
        <v>6</v>
      </c>
      <c r="P21" s="36"/>
      <c r="Q21" s="129">
        <f t="shared" si="0"/>
        <v>0.11284046692607004</v>
      </c>
    </row>
    <row r="22" spans="1:18">
      <c r="A22" s="64" t="s">
        <v>212</v>
      </c>
      <c r="B22" s="36">
        <v>5</v>
      </c>
      <c r="C22" s="36">
        <v>9</v>
      </c>
      <c r="D22" s="36">
        <v>4</v>
      </c>
      <c r="E22" s="36">
        <v>1</v>
      </c>
      <c r="F22" s="36">
        <v>5</v>
      </c>
      <c r="G22" s="36">
        <v>7</v>
      </c>
      <c r="H22" s="36">
        <v>6</v>
      </c>
      <c r="I22" s="36">
        <v>8</v>
      </c>
      <c r="J22" s="36">
        <v>4</v>
      </c>
      <c r="K22" s="36">
        <v>3</v>
      </c>
      <c r="L22" s="36">
        <v>2</v>
      </c>
      <c r="M22" s="36">
        <v>5</v>
      </c>
      <c r="N22" s="36">
        <v>1</v>
      </c>
      <c r="O22" s="36">
        <v>8</v>
      </c>
      <c r="P22" s="36"/>
      <c r="Q22" s="129">
        <f t="shared" si="0"/>
        <v>9.5330739299610889E-2</v>
      </c>
    </row>
    <row r="23" spans="1:18" ht="24" customHeight="1">
      <c r="A23" s="18" t="s">
        <v>91</v>
      </c>
      <c r="B23" s="18">
        <v>30</v>
      </c>
      <c r="C23" s="18">
        <v>32</v>
      </c>
      <c r="D23" s="18">
        <v>32</v>
      </c>
      <c r="E23" s="18">
        <v>29</v>
      </c>
      <c r="F23" s="18">
        <v>28</v>
      </c>
      <c r="G23" s="18">
        <v>33</v>
      </c>
      <c r="H23" s="18">
        <v>36</v>
      </c>
      <c r="I23" s="18">
        <v>20</v>
      </c>
      <c r="J23" s="18">
        <v>26</v>
      </c>
      <c r="K23" s="18">
        <v>20</v>
      </c>
      <c r="L23" s="18">
        <v>27</v>
      </c>
      <c r="M23" s="18">
        <v>32</v>
      </c>
      <c r="N23" s="18">
        <v>51</v>
      </c>
      <c r="O23" s="18">
        <v>23</v>
      </c>
      <c r="P23" s="36"/>
      <c r="Q23" s="130">
        <f t="shared" si="0"/>
        <v>0.57587548638132291</v>
      </c>
    </row>
    <row r="24" spans="1:18">
      <c r="A24" s="64" t="s">
        <v>208</v>
      </c>
      <c r="B24" s="95">
        <v>2</v>
      </c>
      <c r="C24" s="95" t="s">
        <v>197</v>
      </c>
      <c r="D24" s="95">
        <v>2</v>
      </c>
      <c r="E24" s="95">
        <v>3</v>
      </c>
      <c r="F24" s="95">
        <v>4</v>
      </c>
      <c r="G24" s="95" t="s">
        <v>197</v>
      </c>
      <c r="H24" s="95">
        <v>2</v>
      </c>
      <c r="I24" s="95" t="s">
        <v>197</v>
      </c>
      <c r="J24" s="95" t="s">
        <v>197</v>
      </c>
      <c r="K24" s="95" t="s">
        <v>197</v>
      </c>
      <c r="L24" s="95" t="s">
        <v>197</v>
      </c>
      <c r="M24" s="95" t="s">
        <v>197</v>
      </c>
      <c r="N24" s="95">
        <v>8</v>
      </c>
      <c r="O24" s="95">
        <v>1</v>
      </c>
      <c r="P24" s="36"/>
      <c r="Q24" s="129">
        <f t="shared" si="0"/>
        <v>2.9182879377431907E-2</v>
      </c>
    </row>
    <row r="25" spans="1:18">
      <c r="A25" s="64" t="s">
        <v>209</v>
      </c>
      <c r="B25" s="36">
        <v>4</v>
      </c>
      <c r="C25" s="36">
        <v>8</v>
      </c>
      <c r="D25" s="36">
        <v>8</v>
      </c>
      <c r="E25" s="36">
        <v>7</v>
      </c>
      <c r="F25" s="36">
        <v>2</v>
      </c>
      <c r="G25" s="36">
        <v>6</v>
      </c>
      <c r="H25" s="36">
        <v>10</v>
      </c>
      <c r="I25" s="36">
        <v>3</v>
      </c>
      <c r="J25" s="36">
        <v>7</v>
      </c>
      <c r="K25" s="36">
        <v>3</v>
      </c>
      <c r="L25" s="36">
        <v>4</v>
      </c>
      <c r="M25" s="36">
        <v>6</v>
      </c>
      <c r="N25" s="36">
        <v>7</v>
      </c>
      <c r="O25" s="36">
        <v>2</v>
      </c>
      <c r="P25" s="36"/>
      <c r="Q25" s="129">
        <f t="shared" si="0"/>
        <v>9.727626459143969E-2</v>
      </c>
    </row>
    <row r="26" spans="1:18">
      <c r="A26" s="64" t="s">
        <v>210</v>
      </c>
      <c r="B26" s="36">
        <v>15</v>
      </c>
      <c r="C26" s="36">
        <v>9</v>
      </c>
      <c r="D26" s="36">
        <v>5</v>
      </c>
      <c r="E26" s="36">
        <v>7</v>
      </c>
      <c r="F26" s="36">
        <v>9</v>
      </c>
      <c r="G26" s="36">
        <v>8</v>
      </c>
      <c r="H26" s="36">
        <v>10</v>
      </c>
      <c r="I26" s="36">
        <v>6</v>
      </c>
      <c r="J26" s="36">
        <v>9</v>
      </c>
      <c r="K26" s="36">
        <v>4</v>
      </c>
      <c r="L26" s="36">
        <v>8</v>
      </c>
      <c r="M26" s="36">
        <v>8</v>
      </c>
      <c r="N26" s="36">
        <v>14</v>
      </c>
      <c r="O26" s="36">
        <v>10</v>
      </c>
      <c r="P26" s="36"/>
      <c r="Q26" s="129">
        <f t="shared" si="0"/>
        <v>0.16731517509727625</v>
      </c>
    </row>
    <row r="27" spans="1:18">
      <c r="A27" s="64" t="s">
        <v>211</v>
      </c>
      <c r="B27" s="36">
        <v>7</v>
      </c>
      <c r="C27" s="36">
        <v>7</v>
      </c>
      <c r="D27" s="36">
        <v>13</v>
      </c>
      <c r="E27" s="36">
        <v>9</v>
      </c>
      <c r="F27" s="36">
        <v>10</v>
      </c>
      <c r="G27" s="36">
        <v>14</v>
      </c>
      <c r="H27" s="36">
        <v>7</v>
      </c>
      <c r="I27" s="36">
        <v>8</v>
      </c>
      <c r="J27" s="36">
        <v>6</v>
      </c>
      <c r="K27" s="36">
        <v>7</v>
      </c>
      <c r="L27" s="36">
        <v>11</v>
      </c>
      <c r="M27" s="36">
        <v>13</v>
      </c>
      <c r="N27" s="36">
        <v>16</v>
      </c>
      <c r="O27" s="36">
        <v>6</v>
      </c>
      <c r="P27" s="36"/>
      <c r="Q27" s="129">
        <f t="shared" si="0"/>
        <v>0.19066147859922178</v>
      </c>
    </row>
    <row r="28" spans="1:18">
      <c r="A28" s="64" t="s">
        <v>212</v>
      </c>
      <c r="B28" s="36">
        <v>2</v>
      </c>
      <c r="C28" s="36">
        <v>7</v>
      </c>
      <c r="D28" s="36">
        <v>4</v>
      </c>
      <c r="E28" s="36">
        <v>2</v>
      </c>
      <c r="F28" s="36">
        <v>3</v>
      </c>
      <c r="G28" s="36">
        <v>5</v>
      </c>
      <c r="H28" s="36">
        <v>7</v>
      </c>
      <c r="I28" s="36">
        <v>3</v>
      </c>
      <c r="J28" s="36">
        <v>4</v>
      </c>
      <c r="K28" s="36">
        <v>6</v>
      </c>
      <c r="L28" s="36">
        <v>4</v>
      </c>
      <c r="M28" s="36">
        <v>5</v>
      </c>
      <c r="N28" s="36">
        <v>6</v>
      </c>
      <c r="O28" s="36">
        <v>4</v>
      </c>
      <c r="P28" s="36"/>
      <c r="Q28" s="129">
        <f t="shared" si="0"/>
        <v>9.1439688715953302E-2</v>
      </c>
      <c r="R28" s="14"/>
    </row>
    <row r="29" spans="1:18">
      <c r="A29" s="68"/>
      <c r="B29" s="68"/>
      <c r="C29" s="68"/>
      <c r="D29" s="68"/>
      <c r="E29" s="68"/>
      <c r="F29" s="68"/>
      <c r="G29" s="68"/>
      <c r="H29" s="68"/>
      <c r="I29" s="68"/>
      <c r="J29" s="68"/>
      <c r="K29" s="68"/>
      <c r="L29" s="68"/>
      <c r="M29" s="68"/>
      <c r="N29" s="68"/>
      <c r="O29" s="68"/>
      <c r="Q29" s="128"/>
    </row>
  </sheetData>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M36"/>
  <sheetViews>
    <sheetView showGridLines="0" zoomScaleNormal="100" workbookViewId="0">
      <selection activeCell="L19" sqref="L19"/>
    </sheetView>
  </sheetViews>
  <sheetFormatPr defaultRowHeight="15"/>
  <cols>
    <col min="1" max="1" width="27.42578125" customWidth="1"/>
    <col min="2" max="9" width="6.28515625" customWidth="1"/>
    <col min="10" max="10" width="6.28515625" style="19" customWidth="1"/>
    <col min="11" max="11" width="1.5703125" customWidth="1"/>
    <col min="12" max="12" width="10.7109375" style="123" customWidth="1"/>
    <col min="13" max="13" width="14.140625" style="123" customWidth="1"/>
  </cols>
  <sheetData>
    <row r="2" spans="1:12">
      <c r="A2" s="168" t="s">
        <v>213</v>
      </c>
      <c r="B2" s="17"/>
      <c r="C2" s="17"/>
      <c r="D2" s="17"/>
      <c r="E2" s="17"/>
      <c r="F2" s="17"/>
      <c r="G2" s="17"/>
      <c r="H2" s="17"/>
      <c r="I2" s="17"/>
      <c r="J2" s="17"/>
      <c r="K2" s="17"/>
      <c r="L2" s="169"/>
    </row>
    <row r="3" spans="1:12">
      <c r="A3" s="170" t="s">
        <v>287</v>
      </c>
      <c r="B3" s="171"/>
      <c r="C3" s="171"/>
      <c r="D3" s="171"/>
      <c r="E3" s="171"/>
      <c r="F3" s="171"/>
      <c r="G3" s="171"/>
      <c r="H3" s="171"/>
      <c r="I3" s="171"/>
      <c r="J3" s="171"/>
      <c r="K3" s="17"/>
      <c r="L3" s="169"/>
    </row>
    <row r="4" spans="1:12">
      <c r="A4" s="171"/>
      <c r="B4" s="171"/>
      <c r="C4" s="171"/>
      <c r="D4" s="171"/>
      <c r="E4" s="171"/>
      <c r="F4" s="171"/>
      <c r="G4" s="171"/>
      <c r="H4" s="171"/>
      <c r="I4" s="171"/>
      <c r="J4" s="171"/>
      <c r="K4" s="17"/>
      <c r="L4" s="169"/>
    </row>
    <row r="5" spans="1:12">
      <c r="A5" s="172" t="s">
        <v>140</v>
      </c>
      <c r="B5" s="171"/>
      <c r="C5" s="171"/>
      <c r="D5" s="171"/>
      <c r="E5" s="171"/>
      <c r="F5" s="171"/>
      <c r="G5" s="171"/>
      <c r="H5" s="171"/>
      <c r="I5" s="171"/>
      <c r="J5" s="171"/>
      <c r="K5" s="17"/>
      <c r="L5" s="169"/>
    </row>
    <row r="6" spans="1:12" ht="29.25" customHeight="1">
      <c r="A6" s="173"/>
      <c r="B6" s="173">
        <v>2010</v>
      </c>
      <c r="C6" s="173">
        <v>2011</v>
      </c>
      <c r="D6" s="173">
        <v>2012</v>
      </c>
      <c r="E6" s="173">
        <v>2013</v>
      </c>
      <c r="F6" s="173">
        <v>2014</v>
      </c>
      <c r="G6" s="173">
        <v>2015</v>
      </c>
      <c r="H6" s="173">
        <v>2016</v>
      </c>
      <c r="I6" s="173">
        <v>2017</v>
      </c>
      <c r="J6" s="173">
        <v>2018</v>
      </c>
      <c r="K6" s="17"/>
      <c r="L6" s="169"/>
    </row>
    <row r="7" spans="1:12" ht="18.75" customHeight="1">
      <c r="A7" s="174"/>
      <c r="B7" s="175">
        <v>59</v>
      </c>
      <c r="C7" s="175">
        <v>55</v>
      </c>
      <c r="D7" s="175">
        <v>42</v>
      </c>
      <c r="E7" s="175">
        <v>49</v>
      </c>
      <c r="F7" s="175">
        <v>29</v>
      </c>
      <c r="G7" s="175">
        <v>32</v>
      </c>
      <c r="H7" s="175">
        <v>46</v>
      </c>
      <c r="I7" s="175">
        <v>102</v>
      </c>
      <c r="J7" s="175">
        <v>45</v>
      </c>
      <c r="K7" s="17"/>
      <c r="L7" s="169"/>
    </row>
    <row r="8" spans="1:12">
      <c r="A8" s="176" t="s">
        <v>175</v>
      </c>
      <c r="B8" s="167" t="s">
        <v>197</v>
      </c>
      <c r="C8" s="167" t="s">
        <v>197</v>
      </c>
      <c r="D8" s="167" t="s">
        <v>197</v>
      </c>
      <c r="E8" s="167" t="s">
        <v>197</v>
      </c>
      <c r="F8" s="167" t="s">
        <v>197</v>
      </c>
      <c r="G8" s="167">
        <v>1</v>
      </c>
      <c r="H8" s="167" t="s">
        <v>197</v>
      </c>
      <c r="I8" s="167">
        <v>2</v>
      </c>
      <c r="J8" s="167" t="s">
        <v>197</v>
      </c>
      <c r="K8" s="17"/>
      <c r="L8" s="169"/>
    </row>
    <row r="9" spans="1:12">
      <c r="A9" s="176" t="s">
        <v>85</v>
      </c>
      <c r="B9" s="167" t="s">
        <v>197</v>
      </c>
      <c r="C9" s="167" t="s">
        <v>197</v>
      </c>
      <c r="D9" s="167" t="s">
        <v>197</v>
      </c>
      <c r="E9" s="167" t="s">
        <v>197</v>
      </c>
      <c r="F9" s="167" t="s">
        <v>197</v>
      </c>
      <c r="G9" s="167" t="s">
        <v>197</v>
      </c>
      <c r="H9" s="167" t="s">
        <v>197</v>
      </c>
      <c r="I9" s="167" t="s">
        <v>197</v>
      </c>
      <c r="J9" s="167" t="s">
        <v>197</v>
      </c>
      <c r="K9" s="17"/>
      <c r="L9" s="169"/>
    </row>
    <row r="10" spans="1:12">
      <c r="A10" s="176" t="s">
        <v>76</v>
      </c>
      <c r="B10" s="167">
        <v>4</v>
      </c>
      <c r="C10" s="167">
        <v>1</v>
      </c>
      <c r="D10" s="167" t="s">
        <v>197</v>
      </c>
      <c r="E10" s="167">
        <v>1</v>
      </c>
      <c r="F10" s="167">
        <v>1</v>
      </c>
      <c r="G10" s="167" t="s">
        <v>197</v>
      </c>
      <c r="H10" s="167" t="s">
        <v>197</v>
      </c>
      <c r="I10" s="167">
        <v>1</v>
      </c>
      <c r="J10" s="167">
        <v>5</v>
      </c>
      <c r="K10" s="17"/>
      <c r="L10" s="169"/>
    </row>
    <row r="11" spans="1:12">
      <c r="A11" s="176" t="s">
        <v>77</v>
      </c>
      <c r="B11" s="167">
        <v>1</v>
      </c>
      <c r="C11" s="167">
        <v>2</v>
      </c>
      <c r="D11" s="167">
        <v>4</v>
      </c>
      <c r="E11" s="167">
        <v>4</v>
      </c>
      <c r="F11" s="167">
        <v>2</v>
      </c>
      <c r="G11" s="167">
        <v>6</v>
      </c>
      <c r="H11" s="167">
        <v>4</v>
      </c>
      <c r="I11" s="167" t="s">
        <v>197</v>
      </c>
      <c r="J11" s="167">
        <v>4</v>
      </c>
      <c r="K11" s="17"/>
      <c r="L11" s="169"/>
    </row>
    <row r="12" spans="1:12">
      <c r="A12" s="176" t="s">
        <v>74</v>
      </c>
      <c r="B12" s="167">
        <v>1</v>
      </c>
      <c r="C12" s="167">
        <v>1</v>
      </c>
      <c r="D12" s="167">
        <v>1</v>
      </c>
      <c r="E12" s="167" t="s">
        <v>197</v>
      </c>
      <c r="F12" s="167">
        <v>2</v>
      </c>
      <c r="G12" s="167">
        <v>1</v>
      </c>
      <c r="H12" s="167">
        <v>1</v>
      </c>
      <c r="I12" s="167">
        <v>1</v>
      </c>
      <c r="J12" s="167">
        <v>1</v>
      </c>
      <c r="K12" s="17"/>
      <c r="L12" s="169"/>
    </row>
    <row r="13" spans="1:12">
      <c r="A13" s="176" t="s">
        <v>83</v>
      </c>
      <c r="B13" s="167" t="s">
        <v>197</v>
      </c>
      <c r="C13" s="167" t="s">
        <v>197</v>
      </c>
      <c r="D13" s="167" t="s">
        <v>197</v>
      </c>
      <c r="E13" s="167" t="s">
        <v>197</v>
      </c>
      <c r="F13" s="167" t="s">
        <v>197</v>
      </c>
      <c r="G13" s="167" t="s">
        <v>197</v>
      </c>
      <c r="H13" s="167" t="s">
        <v>197</v>
      </c>
      <c r="I13" s="167">
        <v>1</v>
      </c>
      <c r="J13" s="167" t="s">
        <v>197</v>
      </c>
      <c r="K13" s="17"/>
      <c r="L13" s="169"/>
    </row>
    <row r="14" spans="1:12">
      <c r="A14" s="176" t="s">
        <v>79</v>
      </c>
      <c r="B14" s="167">
        <v>2</v>
      </c>
      <c r="C14" s="167">
        <v>5</v>
      </c>
      <c r="D14" s="167" t="s">
        <v>197</v>
      </c>
      <c r="E14" s="167">
        <v>1</v>
      </c>
      <c r="F14" s="167">
        <v>2</v>
      </c>
      <c r="G14" s="167">
        <v>2</v>
      </c>
      <c r="H14" s="167">
        <v>3</v>
      </c>
      <c r="I14" s="167" t="s">
        <v>197</v>
      </c>
      <c r="J14" s="167">
        <v>3</v>
      </c>
      <c r="K14" s="17"/>
      <c r="L14" s="169"/>
    </row>
    <row r="15" spans="1:12">
      <c r="A15" s="176" t="s">
        <v>176</v>
      </c>
      <c r="B15" s="167" t="s">
        <v>197</v>
      </c>
      <c r="C15" s="167" t="s">
        <v>197</v>
      </c>
      <c r="D15" s="167" t="s">
        <v>197</v>
      </c>
      <c r="E15" s="167" t="s">
        <v>197</v>
      </c>
      <c r="F15" s="167" t="s">
        <v>197</v>
      </c>
      <c r="G15" s="167" t="s">
        <v>197</v>
      </c>
      <c r="H15" s="167" t="s">
        <v>197</v>
      </c>
      <c r="I15" s="167" t="s">
        <v>197</v>
      </c>
      <c r="J15" s="167" t="s">
        <v>197</v>
      </c>
      <c r="K15" s="17"/>
      <c r="L15" s="169"/>
    </row>
    <row r="16" spans="1:12">
      <c r="A16" s="176" t="s">
        <v>73</v>
      </c>
      <c r="B16" s="167" t="s">
        <v>197</v>
      </c>
      <c r="C16" s="167" t="s">
        <v>197</v>
      </c>
      <c r="D16" s="167" t="s">
        <v>197</v>
      </c>
      <c r="E16" s="167" t="s">
        <v>197</v>
      </c>
      <c r="F16" s="167" t="s">
        <v>197</v>
      </c>
      <c r="G16" s="167">
        <v>1</v>
      </c>
      <c r="H16" s="167">
        <v>1</v>
      </c>
      <c r="I16" s="167" t="s">
        <v>197</v>
      </c>
      <c r="J16" s="167" t="s">
        <v>197</v>
      </c>
      <c r="K16" s="17"/>
      <c r="L16" s="169"/>
    </row>
    <row r="17" spans="1:12">
      <c r="A17" s="176" t="s">
        <v>78</v>
      </c>
      <c r="B17" s="167">
        <v>4</v>
      </c>
      <c r="C17" s="167">
        <v>14</v>
      </c>
      <c r="D17" s="167">
        <v>2</v>
      </c>
      <c r="E17" s="167">
        <v>6</v>
      </c>
      <c r="F17" s="167">
        <v>2</v>
      </c>
      <c r="G17" s="167">
        <v>3</v>
      </c>
      <c r="H17" s="167">
        <v>6</v>
      </c>
      <c r="I17" s="167">
        <v>4</v>
      </c>
      <c r="J17" s="167">
        <v>1</v>
      </c>
      <c r="K17" s="17"/>
      <c r="L17" s="169"/>
    </row>
    <row r="18" spans="1:12">
      <c r="A18" s="176" t="s">
        <v>82</v>
      </c>
      <c r="B18" s="167" t="s">
        <v>197</v>
      </c>
      <c r="C18" s="167">
        <v>1</v>
      </c>
      <c r="D18" s="167" t="s">
        <v>197</v>
      </c>
      <c r="E18" s="167">
        <v>1</v>
      </c>
      <c r="F18" s="167" t="s">
        <v>197</v>
      </c>
      <c r="G18" s="167" t="s">
        <v>197</v>
      </c>
      <c r="H18" s="167" t="s">
        <v>197</v>
      </c>
      <c r="I18" s="167" t="s">
        <v>197</v>
      </c>
      <c r="J18" s="167" t="s">
        <v>197</v>
      </c>
      <c r="K18" s="17"/>
      <c r="L18" s="169"/>
    </row>
    <row r="19" spans="1:12">
      <c r="A19" s="176" t="s">
        <v>75</v>
      </c>
      <c r="B19" s="167">
        <v>43</v>
      </c>
      <c r="C19" s="167">
        <v>28</v>
      </c>
      <c r="D19" s="167">
        <v>34</v>
      </c>
      <c r="E19" s="167">
        <v>33</v>
      </c>
      <c r="F19" s="167">
        <v>19</v>
      </c>
      <c r="G19" s="167">
        <v>18</v>
      </c>
      <c r="H19" s="167">
        <v>30</v>
      </c>
      <c r="I19" s="167">
        <v>22</v>
      </c>
      <c r="J19" s="167">
        <v>28</v>
      </c>
      <c r="K19" s="17"/>
      <c r="L19" s="169"/>
    </row>
    <row r="20" spans="1:12">
      <c r="A20" s="176" t="s">
        <v>86</v>
      </c>
      <c r="B20" s="167" t="s">
        <v>197</v>
      </c>
      <c r="C20" s="167" t="s">
        <v>197</v>
      </c>
      <c r="D20" s="167" t="s">
        <v>197</v>
      </c>
      <c r="E20" s="167" t="s">
        <v>197</v>
      </c>
      <c r="F20" s="167" t="s">
        <v>197</v>
      </c>
      <c r="G20" s="167" t="s">
        <v>197</v>
      </c>
      <c r="H20" s="167" t="s">
        <v>197</v>
      </c>
      <c r="I20" s="167" t="s">
        <v>197</v>
      </c>
      <c r="J20" s="167" t="s">
        <v>197</v>
      </c>
      <c r="K20" s="17"/>
      <c r="L20" s="169"/>
    </row>
    <row r="21" spans="1:12">
      <c r="A21" s="176" t="s">
        <v>93</v>
      </c>
      <c r="B21" s="167">
        <v>4</v>
      </c>
      <c r="C21" s="167">
        <v>3</v>
      </c>
      <c r="D21" s="167">
        <v>1</v>
      </c>
      <c r="E21" s="167">
        <v>3</v>
      </c>
      <c r="F21" s="167">
        <v>1</v>
      </c>
      <c r="G21" s="167" t="s">
        <v>197</v>
      </c>
      <c r="H21" s="167">
        <v>1</v>
      </c>
      <c r="I21" s="167">
        <v>71</v>
      </c>
      <c r="J21" s="167">
        <v>3</v>
      </c>
      <c r="K21" s="17"/>
      <c r="L21" s="169"/>
    </row>
    <row r="22" spans="1:12">
      <c r="A22" s="177"/>
      <c r="B22" s="178"/>
      <c r="C22" s="178"/>
      <c r="D22" s="178"/>
      <c r="E22" s="178"/>
      <c r="F22" s="178"/>
      <c r="G22" s="178"/>
      <c r="H22" s="178"/>
      <c r="I22" s="179"/>
      <c r="J22" s="179"/>
      <c r="K22" s="17"/>
      <c r="L22" s="169"/>
    </row>
    <row r="23" spans="1:12">
      <c r="A23" s="180" t="s">
        <v>203</v>
      </c>
      <c r="B23" s="181"/>
      <c r="C23" s="181"/>
      <c r="D23" s="181"/>
      <c r="E23" s="181"/>
      <c r="F23" s="181"/>
      <c r="G23" s="181"/>
      <c r="H23" s="181"/>
      <c r="I23" s="7"/>
      <c r="J23" s="7"/>
      <c r="K23" s="17"/>
      <c r="L23" s="169"/>
    </row>
    <row r="24" spans="1:12">
      <c r="A24" s="182" t="s">
        <v>204</v>
      </c>
      <c r="B24" s="181"/>
      <c r="C24" s="181"/>
      <c r="D24" s="181"/>
      <c r="E24" s="181"/>
      <c r="F24" s="181"/>
      <c r="G24" s="181"/>
      <c r="H24" s="181"/>
      <c r="I24" s="7"/>
      <c r="J24" s="7"/>
      <c r="K24" s="17"/>
      <c r="L24" s="169"/>
    </row>
    <row r="25" spans="1:12">
      <c r="A25" s="17"/>
      <c r="B25" s="181"/>
      <c r="C25" s="181"/>
      <c r="D25" s="181"/>
      <c r="E25" s="181"/>
      <c r="F25" s="181"/>
      <c r="G25" s="181"/>
      <c r="H25" s="181"/>
      <c r="I25" s="181"/>
      <c r="J25" s="181"/>
      <c r="K25" s="17"/>
      <c r="L25" s="169"/>
    </row>
    <row r="26" spans="1:12">
      <c r="A26" s="183" t="s">
        <v>288</v>
      </c>
      <c r="B26" s="8"/>
      <c r="C26" s="8"/>
      <c r="D26" s="8"/>
      <c r="E26" s="8"/>
      <c r="F26" s="8"/>
      <c r="G26" s="8"/>
      <c r="H26" s="8"/>
      <c r="I26" s="8"/>
      <c r="J26" s="8"/>
      <c r="K26" s="17"/>
      <c r="L26" s="169"/>
    </row>
    <row r="27" spans="1:12">
      <c r="A27" s="184"/>
      <c r="B27" s="181"/>
      <c r="C27" s="181"/>
      <c r="D27" s="181"/>
      <c r="E27" s="181"/>
      <c r="F27" s="181"/>
      <c r="G27" s="181"/>
      <c r="H27" s="181"/>
      <c r="I27" s="7"/>
      <c r="J27" s="7"/>
      <c r="K27" s="17"/>
      <c r="L27" s="169"/>
    </row>
    <row r="28" spans="1:12">
      <c r="A28" s="172" t="s">
        <v>140</v>
      </c>
      <c r="B28" s="171"/>
      <c r="C28" s="171"/>
      <c r="D28" s="171"/>
      <c r="E28" s="171"/>
      <c r="F28" s="171"/>
      <c r="G28" s="171"/>
      <c r="H28" s="171"/>
      <c r="I28" s="171"/>
      <c r="J28" s="171"/>
      <c r="K28" s="17"/>
      <c r="L28" s="185" t="s">
        <v>199</v>
      </c>
    </row>
    <row r="29" spans="1:12" ht="29.45" customHeight="1">
      <c r="A29" s="173"/>
      <c r="B29" s="173">
        <v>2010</v>
      </c>
      <c r="C29" s="173">
        <v>2011</v>
      </c>
      <c r="D29" s="173">
        <v>2012</v>
      </c>
      <c r="E29" s="173">
        <v>2013</v>
      </c>
      <c r="F29" s="173">
        <v>2014</v>
      </c>
      <c r="G29" s="173">
        <v>2015</v>
      </c>
      <c r="H29" s="173">
        <v>2016</v>
      </c>
      <c r="I29" s="173">
        <v>2017</v>
      </c>
      <c r="J29" s="173">
        <v>2018</v>
      </c>
      <c r="K29" s="17"/>
      <c r="L29" s="186" t="s">
        <v>200</v>
      </c>
    </row>
    <row r="30" spans="1:12">
      <c r="A30" s="174"/>
      <c r="B30" s="175">
        <v>59</v>
      </c>
      <c r="C30" s="175">
        <v>55</v>
      </c>
      <c r="D30" s="175">
        <v>42</v>
      </c>
      <c r="E30" s="175">
        <v>49</v>
      </c>
      <c r="F30" s="175">
        <v>29</v>
      </c>
      <c r="G30" s="175">
        <v>32</v>
      </c>
      <c r="H30" s="175">
        <v>46</v>
      </c>
      <c r="I30" s="175">
        <v>102</v>
      </c>
      <c r="J30" s="175">
        <v>45</v>
      </c>
      <c r="K30" s="17"/>
      <c r="L30" s="169"/>
    </row>
    <row r="31" spans="1:12" ht="22.5" customHeight="1">
      <c r="A31" s="176" t="s">
        <v>205</v>
      </c>
      <c r="B31" s="167">
        <v>12</v>
      </c>
      <c r="C31" s="167">
        <v>24</v>
      </c>
      <c r="D31" s="167">
        <v>7</v>
      </c>
      <c r="E31" s="167">
        <v>13</v>
      </c>
      <c r="F31" s="167">
        <v>9</v>
      </c>
      <c r="G31" s="167">
        <v>14</v>
      </c>
      <c r="H31" s="167">
        <v>15</v>
      </c>
      <c r="I31" s="167">
        <v>9</v>
      </c>
      <c r="J31" s="167">
        <v>14</v>
      </c>
      <c r="K31" s="17"/>
      <c r="L31" s="187">
        <f>(SUM(F31:J31)-1)/(SUM(F$30:J$30)-SUM(F$33:J$33))</f>
        <v>0.33707865168539325</v>
      </c>
    </row>
    <row r="32" spans="1:12">
      <c r="A32" s="176" t="s">
        <v>75</v>
      </c>
      <c r="B32" s="167">
        <v>43</v>
      </c>
      <c r="C32" s="167">
        <v>28</v>
      </c>
      <c r="D32" s="167">
        <v>34</v>
      </c>
      <c r="E32" s="167">
        <v>33</v>
      </c>
      <c r="F32" s="167">
        <v>19</v>
      </c>
      <c r="G32" s="167">
        <v>18</v>
      </c>
      <c r="H32" s="167">
        <v>30</v>
      </c>
      <c r="I32" s="167">
        <v>22</v>
      </c>
      <c r="J32" s="167">
        <v>28</v>
      </c>
      <c r="K32" s="17"/>
      <c r="L32" s="187">
        <f>(SUM(F32:J32)-1)/(SUM(F$30:J$30)-SUM(F$33:J$33))</f>
        <v>0.651685393258427</v>
      </c>
    </row>
    <row r="33" spans="1:12">
      <c r="A33" s="176" t="s">
        <v>93</v>
      </c>
      <c r="B33" s="167">
        <v>4</v>
      </c>
      <c r="C33" s="167">
        <v>3</v>
      </c>
      <c r="D33" s="167">
        <v>1</v>
      </c>
      <c r="E33" s="167">
        <v>3</v>
      </c>
      <c r="F33" s="167">
        <v>1</v>
      </c>
      <c r="G33" s="167" t="s">
        <v>197</v>
      </c>
      <c r="H33" s="167">
        <v>1</v>
      </c>
      <c r="I33" s="167">
        <v>71</v>
      </c>
      <c r="J33" s="167">
        <v>3</v>
      </c>
      <c r="K33" s="17"/>
      <c r="L33" s="169"/>
    </row>
    <row r="34" spans="1:12">
      <c r="A34" s="188"/>
      <c r="B34" s="188"/>
      <c r="C34" s="188"/>
      <c r="D34" s="188"/>
      <c r="E34" s="188"/>
      <c r="F34" s="188"/>
      <c r="G34" s="188"/>
      <c r="H34" s="188"/>
      <c r="I34" s="188"/>
      <c r="J34" s="188"/>
      <c r="K34" s="17"/>
      <c r="L34" s="169"/>
    </row>
    <row r="35" spans="1:12">
      <c r="A35" s="182" t="s">
        <v>206</v>
      </c>
      <c r="B35" s="17"/>
      <c r="C35" s="17"/>
      <c r="D35" s="17"/>
      <c r="E35" s="17"/>
      <c r="F35" s="17"/>
      <c r="G35" s="17"/>
      <c r="H35" s="17"/>
      <c r="I35" s="17"/>
      <c r="J35" s="17"/>
      <c r="K35" s="17"/>
      <c r="L35" s="169"/>
    </row>
    <row r="36" spans="1:12">
      <c r="A36" s="176" t="s">
        <v>207</v>
      </c>
      <c r="B36" s="17"/>
      <c r="C36" s="17"/>
      <c r="D36" s="17"/>
      <c r="E36" s="17"/>
      <c r="F36" s="17"/>
      <c r="G36" s="17"/>
      <c r="H36" s="17"/>
      <c r="I36" s="17"/>
      <c r="J36" s="17"/>
      <c r="K36" s="17"/>
      <c r="L36" s="169"/>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8"/>
  <sheetViews>
    <sheetView showGridLines="0" workbookViewId="0">
      <selection activeCell="C10" sqref="C10"/>
    </sheetView>
  </sheetViews>
  <sheetFormatPr defaultRowHeight="15"/>
  <cols>
    <col min="1" max="1" width="9.140625" style="1"/>
    <col min="2" max="2" width="11.5703125" style="1" bestFit="1" customWidth="1"/>
    <col min="3" max="3" width="53.28515625" style="1" bestFit="1" customWidth="1"/>
    <col min="4" max="16384" width="9.140625" style="1"/>
  </cols>
  <sheetData>
    <row r="1" spans="1:4" s="17" customFormat="1"/>
    <row r="2" spans="1:4" ht="15.75" thickBot="1">
      <c r="A2" s="8" t="s">
        <v>220</v>
      </c>
      <c r="B2" s="7"/>
      <c r="C2" s="7"/>
      <c r="D2" s="7"/>
    </row>
    <row r="3" spans="1:4" ht="15.75" thickBot="1">
      <c r="A3" s="6" t="s">
        <v>221</v>
      </c>
      <c r="B3" s="6" t="s">
        <v>222</v>
      </c>
      <c r="C3" s="6" t="s">
        <v>223</v>
      </c>
      <c r="D3" s="6" t="s">
        <v>142</v>
      </c>
    </row>
    <row r="4" spans="1:4">
      <c r="A4" s="7">
        <v>1969</v>
      </c>
      <c r="B4" s="5">
        <v>43298</v>
      </c>
      <c r="C4" s="7" t="s">
        <v>224</v>
      </c>
      <c r="D4" s="7">
        <v>5</v>
      </c>
    </row>
    <row r="5" spans="1:4">
      <c r="A5" s="7">
        <v>1971</v>
      </c>
      <c r="B5" s="5">
        <v>43231</v>
      </c>
      <c r="C5" s="7" t="s">
        <v>225</v>
      </c>
      <c r="D5" s="7">
        <v>9</v>
      </c>
    </row>
    <row r="6" spans="1:4">
      <c r="A6" s="7">
        <v>1974</v>
      </c>
      <c r="B6" s="5">
        <v>43414</v>
      </c>
      <c r="C6" s="7" t="s">
        <v>226</v>
      </c>
      <c r="D6" s="7">
        <v>8</v>
      </c>
    </row>
    <row r="7" spans="1:4">
      <c r="A7" s="7">
        <v>1974</v>
      </c>
      <c r="B7" s="5">
        <v>43447</v>
      </c>
      <c r="C7" s="7" t="s">
        <v>227</v>
      </c>
      <c r="D7" s="7">
        <v>7</v>
      </c>
    </row>
    <row r="8" spans="1:4">
      <c r="A8" s="7">
        <v>1978</v>
      </c>
      <c r="B8" s="5">
        <v>43105</v>
      </c>
      <c r="C8" s="7" t="s">
        <v>228</v>
      </c>
      <c r="D8" s="7">
        <v>5</v>
      </c>
    </row>
    <row r="9" spans="1:4">
      <c r="A9" s="7">
        <v>1980</v>
      </c>
      <c r="B9" s="5">
        <v>43327</v>
      </c>
      <c r="C9" s="7" t="s">
        <v>229</v>
      </c>
      <c r="D9" s="7">
        <v>37</v>
      </c>
    </row>
    <row r="10" spans="1:4">
      <c r="A10" s="7">
        <v>1981</v>
      </c>
      <c r="B10" s="7" t="s">
        <v>230</v>
      </c>
      <c r="C10" s="7" t="s">
        <v>231</v>
      </c>
      <c r="D10" s="7">
        <v>8</v>
      </c>
    </row>
    <row r="11" spans="1:4">
      <c r="A11" s="7">
        <v>1981</v>
      </c>
      <c r="B11" s="5">
        <v>43118</v>
      </c>
      <c r="C11" s="7" t="s">
        <v>232</v>
      </c>
      <c r="D11" s="7">
        <v>13</v>
      </c>
    </row>
    <row r="12" spans="1:4">
      <c r="A12" s="7">
        <v>1982</v>
      </c>
      <c r="B12" s="5">
        <v>43202</v>
      </c>
      <c r="C12" s="7" t="s">
        <v>233</v>
      </c>
      <c r="D12" s="7">
        <v>4</v>
      </c>
    </row>
    <row r="13" spans="1:4">
      <c r="A13" s="7">
        <v>1984</v>
      </c>
      <c r="B13" s="5">
        <v>43213</v>
      </c>
      <c r="C13" s="7" t="s">
        <v>234</v>
      </c>
      <c r="D13" s="7">
        <v>4</v>
      </c>
    </row>
    <row r="14" spans="1:4">
      <c r="A14" s="7">
        <v>1985</v>
      </c>
      <c r="B14" s="5">
        <v>43110</v>
      </c>
      <c r="C14" s="7" t="s">
        <v>235</v>
      </c>
      <c r="D14" s="7">
        <v>8</v>
      </c>
    </row>
    <row r="15" spans="1:4">
      <c r="A15" s="7">
        <v>1985</v>
      </c>
      <c r="B15" s="5">
        <v>43294</v>
      </c>
      <c r="C15" s="7" t="s">
        <v>236</v>
      </c>
      <c r="D15" s="7">
        <v>4</v>
      </c>
    </row>
    <row r="16" spans="1:4">
      <c r="A16" s="7">
        <v>1987</v>
      </c>
      <c r="B16" s="5">
        <v>43422</v>
      </c>
      <c r="C16" s="7" t="s">
        <v>237</v>
      </c>
      <c r="D16" s="7">
        <v>31</v>
      </c>
    </row>
    <row r="17" spans="1:4">
      <c r="A17" s="7">
        <v>1994</v>
      </c>
      <c r="B17" s="5">
        <v>43216</v>
      </c>
      <c r="C17" s="7" t="s">
        <v>238</v>
      </c>
      <c r="D17" s="7">
        <v>10</v>
      </c>
    </row>
    <row r="18" spans="1:4">
      <c r="A18" s="7">
        <v>1995</v>
      </c>
      <c r="B18" s="5">
        <v>43130</v>
      </c>
      <c r="C18" s="7" t="s">
        <v>239</v>
      </c>
      <c r="D18" s="7">
        <v>5</v>
      </c>
    </row>
    <row r="19" spans="1:4">
      <c r="A19" s="7">
        <v>1995</v>
      </c>
      <c r="B19" s="5">
        <v>43423</v>
      </c>
      <c r="C19" s="7" t="s">
        <v>240</v>
      </c>
      <c r="D19" s="7">
        <v>4</v>
      </c>
    </row>
    <row r="20" spans="1:4">
      <c r="A20" s="7">
        <v>1997</v>
      </c>
      <c r="B20" s="5">
        <v>43154</v>
      </c>
      <c r="C20" s="7" t="s">
        <v>241</v>
      </c>
      <c r="D20" s="7">
        <v>5</v>
      </c>
    </row>
    <row r="21" spans="1:4">
      <c r="A21" s="7">
        <v>1997</v>
      </c>
      <c r="B21" s="5">
        <v>43257</v>
      </c>
      <c r="C21" s="7" t="s">
        <v>242</v>
      </c>
      <c r="D21" s="7">
        <v>4</v>
      </c>
    </row>
    <row r="22" spans="1:4">
      <c r="A22" s="7">
        <v>1999</v>
      </c>
      <c r="B22" s="5">
        <v>43165</v>
      </c>
      <c r="C22" s="7" t="s">
        <v>243</v>
      </c>
      <c r="D22" s="7">
        <v>7</v>
      </c>
    </row>
    <row r="23" spans="1:4">
      <c r="A23" s="7">
        <v>2001</v>
      </c>
      <c r="B23" s="5">
        <v>43407</v>
      </c>
      <c r="C23" s="7" t="s">
        <v>244</v>
      </c>
      <c r="D23" s="7">
        <v>4</v>
      </c>
    </row>
    <row r="24" spans="1:4">
      <c r="A24" s="7">
        <v>2002</v>
      </c>
      <c r="B24" s="5">
        <v>43298</v>
      </c>
      <c r="C24" s="7" t="s">
        <v>245</v>
      </c>
      <c r="D24" s="7">
        <v>5</v>
      </c>
    </row>
    <row r="25" spans="1:4">
      <c r="A25" s="7">
        <v>2005</v>
      </c>
      <c r="B25" s="5">
        <v>43451</v>
      </c>
      <c r="C25" s="7" t="s">
        <v>246</v>
      </c>
      <c r="D25" s="7">
        <v>5</v>
      </c>
    </row>
    <row r="26" spans="1:4">
      <c r="A26" s="7">
        <v>2009</v>
      </c>
      <c r="B26" s="5">
        <v>43284</v>
      </c>
      <c r="C26" s="7" t="s">
        <v>247</v>
      </c>
      <c r="D26" s="7">
        <v>6</v>
      </c>
    </row>
    <row r="27" spans="1:4">
      <c r="A27" s="7">
        <v>2011</v>
      </c>
      <c r="B27" s="5">
        <v>43367</v>
      </c>
      <c r="C27" s="7" t="s">
        <v>248</v>
      </c>
      <c r="D27" s="7">
        <v>6</v>
      </c>
    </row>
    <row r="28" spans="1:4" ht="15.75" thickBot="1">
      <c r="A28" s="4">
        <v>2017</v>
      </c>
      <c r="B28" s="2">
        <v>43265</v>
      </c>
      <c r="C28" s="3" t="s">
        <v>249</v>
      </c>
      <c r="D28" s="3">
        <v>71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3"/>
  <sheetViews>
    <sheetView showGridLines="0" workbookViewId="0">
      <selection activeCell="P8" sqref="P8"/>
    </sheetView>
  </sheetViews>
  <sheetFormatPr defaultRowHeight="15"/>
  <cols>
    <col min="1" max="1" width="45.28515625" bestFit="1" customWidth="1"/>
    <col min="2" max="2" width="18.140625" customWidth="1"/>
    <col min="3" max="13" width="5" customWidth="1"/>
    <col min="14" max="14" width="5.42578125" bestFit="1" customWidth="1"/>
    <col min="15" max="15" width="5" customWidth="1"/>
    <col min="16" max="16" width="5" style="19" customWidth="1"/>
    <col min="17" max="17" width="11.85546875" customWidth="1"/>
    <col min="18" max="20" width="5" customWidth="1"/>
    <col min="21" max="21" width="11.28515625" bestFit="1" customWidth="1"/>
  </cols>
  <sheetData>
    <row r="1" spans="1:18" s="19" customFormat="1"/>
    <row r="2" spans="1:18">
      <c r="A2" s="12" t="s">
        <v>32</v>
      </c>
    </row>
    <row r="3" spans="1:18">
      <c r="R3" s="41" t="s">
        <v>250</v>
      </c>
    </row>
    <row r="4" spans="1:18">
      <c r="B4" s="9" t="s">
        <v>88</v>
      </c>
    </row>
    <row r="5" spans="1:18">
      <c r="B5" s="19">
        <v>2005</v>
      </c>
      <c r="C5" s="19">
        <v>2006</v>
      </c>
      <c r="D5" s="19">
        <v>2007</v>
      </c>
      <c r="E5" s="19">
        <v>2008</v>
      </c>
      <c r="F5" s="19">
        <v>2009</v>
      </c>
      <c r="G5" s="19">
        <v>2010</v>
      </c>
      <c r="H5" s="19">
        <v>2011</v>
      </c>
      <c r="I5" s="19">
        <v>2012</v>
      </c>
      <c r="J5" s="19">
        <v>2013</v>
      </c>
      <c r="K5" s="19">
        <v>2014</v>
      </c>
      <c r="L5" s="19">
        <v>2015</v>
      </c>
      <c r="M5" s="19">
        <v>2016</v>
      </c>
      <c r="N5" s="19">
        <v>2017</v>
      </c>
      <c r="O5" s="19">
        <v>2018</v>
      </c>
    </row>
    <row r="6" spans="1:18">
      <c r="A6" t="s">
        <v>87</v>
      </c>
      <c r="B6" s="11">
        <v>57</v>
      </c>
      <c r="C6" s="11">
        <v>53</v>
      </c>
      <c r="D6" s="11">
        <v>53</v>
      </c>
      <c r="E6" s="11">
        <v>39</v>
      </c>
      <c r="F6" s="11">
        <v>51</v>
      </c>
      <c r="G6" s="11">
        <v>72</v>
      </c>
      <c r="H6" s="11">
        <v>49</v>
      </c>
      <c r="I6" s="11">
        <v>44</v>
      </c>
      <c r="J6" s="11">
        <v>51</v>
      </c>
      <c r="K6" s="11">
        <v>34</v>
      </c>
      <c r="L6" s="11">
        <v>37</v>
      </c>
      <c r="M6" s="11">
        <v>50</v>
      </c>
      <c r="N6" s="11">
        <v>37</v>
      </c>
      <c r="O6" s="11">
        <v>43</v>
      </c>
      <c r="P6" s="11"/>
    </row>
    <row r="8" spans="1:18">
      <c r="A8" s="12" t="s">
        <v>33</v>
      </c>
    </row>
    <row r="9" spans="1:18">
      <c r="A9" s="9" t="s">
        <v>30</v>
      </c>
      <c r="B9" s="19" t="s">
        <v>31</v>
      </c>
    </row>
    <row r="11" spans="1:18">
      <c r="A11" s="9" t="s">
        <v>29</v>
      </c>
      <c r="B11" s="9" t="s">
        <v>0</v>
      </c>
    </row>
    <row r="12" spans="1:18">
      <c r="B12" s="19">
        <v>2005</v>
      </c>
      <c r="C12" s="19">
        <v>2006</v>
      </c>
      <c r="D12" s="19">
        <v>2007</v>
      </c>
      <c r="E12" s="19">
        <v>2008</v>
      </c>
      <c r="F12" s="19">
        <v>2009</v>
      </c>
      <c r="G12" s="19">
        <v>2010</v>
      </c>
      <c r="H12" s="19">
        <v>2011</v>
      </c>
      <c r="I12" s="19">
        <v>2012</v>
      </c>
      <c r="J12" s="19">
        <v>2013</v>
      </c>
      <c r="K12" s="19">
        <v>2014</v>
      </c>
      <c r="L12" s="19">
        <v>2015</v>
      </c>
      <c r="M12" s="19">
        <v>2016</v>
      </c>
      <c r="N12" s="19">
        <v>2017</v>
      </c>
      <c r="O12" s="19">
        <v>2018</v>
      </c>
    </row>
    <row r="13" spans="1:18">
      <c r="A13" t="s">
        <v>28</v>
      </c>
      <c r="B13" s="10">
        <v>63</v>
      </c>
      <c r="C13" s="10">
        <v>59</v>
      </c>
      <c r="D13" s="10">
        <v>56</v>
      </c>
      <c r="E13" s="10">
        <v>46</v>
      </c>
      <c r="F13" s="10">
        <v>62</v>
      </c>
      <c r="G13" s="10">
        <v>73</v>
      </c>
      <c r="H13" s="10">
        <v>58</v>
      </c>
      <c r="I13" s="10">
        <v>46</v>
      </c>
      <c r="J13" s="10">
        <v>57</v>
      </c>
      <c r="K13" s="10">
        <v>35</v>
      </c>
      <c r="L13" s="10">
        <v>39</v>
      </c>
      <c r="M13" s="10">
        <v>50</v>
      </c>
      <c r="N13" s="10">
        <v>110</v>
      </c>
      <c r="O13" s="10">
        <v>46</v>
      </c>
      <c r="P13" s="10"/>
    </row>
    <row r="14" spans="1:18" s="19" customFormat="1">
      <c r="B14" s="10"/>
      <c r="C14" s="10"/>
      <c r="D14" s="10"/>
      <c r="E14" s="10"/>
      <c r="F14" s="10"/>
      <c r="G14" s="10"/>
      <c r="H14" s="10"/>
      <c r="I14" s="10"/>
      <c r="J14" s="10"/>
      <c r="K14" s="10"/>
      <c r="L14" s="10"/>
      <c r="M14" s="10"/>
      <c r="N14" s="10"/>
    </row>
    <row r="16" spans="1:18">
      <c r="A16" s="16" t="s">
        <v>95</v>
      </c>
      <c r="B16" s="15"/>
    </row>
    <row r="17" spans="1:18">
      <c r="B17" s="9" t="s">
        <v>88</v>
      </c>
    </row>
    <row r="18" spans="1:18">
      <c r="B18" s="19">
        <v>2005</v>
      </c>
      <c r="C18" s="19">
        <v>2006</v>
      </c>
      <c r="D18" s="19">
        <v>2007</v>
      </c>
      <c r="E18" s="19">
        <v>2008</v>
      </c>
      <c r="F18" s="19">
        <v>2009</v>
      </c>
      <c r="G18" s="19">
        <v>2010</v>
      </c>
      <c r="H18" s="19">
        <v>2011</v>
      </c>
      <c r="I18" s="19">
        <v>2012</v>
      </c>
      <c r="J18" s="19">
        <v>2013</v>
      </c>
      <c r="K18" s="19">
        <v>2014</v>
      </c>
      <c r="L18" s="19">
        <v>2015</v>
      </c>
      <c r="M18" s="19">
        <v>2016</v>
      </c>
      <c r="N18" s="19">
        <v>2017</v>
      </c>
      <c r="O18" s="19">
        <v>2018</v>
      </c>
    </row>
    <row r="19" spans="1:18">
      <c r="A19" t="s">
        <v>89</v>
      </c>
      <c r="B19" s="11">
        <v>54</v>
      </c>
      <c r="C19" s="11">
        <v>50</v>
      </c>
      <c r="D19" s="11">
        <v>50</v>
      </c>
      <c r="E19" s="11">
        <v>36</v>
      </c>
      <c r="F19" s="11">
        <v>44</v>
      </c>
      <c r="G19" s="11">
        <v>58</v>
      </c>
      <c r="H19" s="11">
        <v>46</v>
      </c>
      <c r="I19" s="11">
        <v>40</v>
      </c>
      <c r="J19" s="11">
        <v>45</v>
      </c>
      <c r="K19" s="11">
        <v>28</v>
      </c>
      <c r="L19" s="11">
        <v>32</v>
      </c>
      <c r="M19" s="11">
        <v>46</v>
      </c>
      <c r="N19" s="11">
        <v>29</v>
      </c>
      <c r="O19" s="11">
        <v>42</v>
      </c>
      <c r="P19" s="11"/>
    </row>
    <row r="20" spans="1:18">
      <c r="R20" s="41" t="s">
        <v>251</v>
      </c>
    </row>
    <row r="21" spans="1:18" s="19" customFormat="1"/>
    <row r="22" spans="1:18" s="19" customFormat="1">
      <c r="A22" s="19" t="s">
        <v>172</v>
      </c>
      <c r="B22" s="19">
        <f>B6-B19</f>
        <v>3</v>
      </c>
      <c r="C22" s="19">
        <f t="shared" ref="C22:N22" si="0">C6-C19</f>
        <v>3</v>
      </c>
      <c r="D22" s="19">
        <f t="shared" si="0"/>
        <v>3</v>
      </c>
      <c r="E22" s="19">
        <f t="shared" si="0"/>
        <v>3</v>
      </c>
      <c r="F22" s="19">
        <f t="shared" si="0"/>
        <v>7</v>
      </c>
      <c r="G22" s="19">
        <f t="shared" si="0"/>
        <v>14</v>
      </c>
      <c r="H22" s="19">
        <f t="shared" si="0"/>
        <v>3</v>
      </c>
      <c r="I22" s="19">
        <f t="shared" si="0"/>
        <v>4</v>
      </c>
      <c r="J22" s="19">
        <f t="shared" si="0"/>
        <v>6</v>
      </c>
      <c r="K22" s="19">
        <f t="shared" si="0"/>
        <v>6</v>
      </c>
      <c r="L22" s="19">
        <f t="shared" si="0"/>
        <v>5</v>
      </c>
      <c r="M22" s="19">
        <f t="shared" si="0"/>
        <v>4</v>
      </c>
      <c r="N22" s="19">
        <f t="shared" si="0"/>
        <v>8</v>
      </c>
      <c r="O22" s="19">
        <f t="shared" ref="O22" si="1">O6-O19</f>
        <v>1</v>
      </c>
    </row>
    <row r="23" spans="1:18" s="19" customFormat="1">
      <c r="A23" s="19" t="s">
        <v>171</v>
      </c>
      <c r="B23" s="19">
        <f>B13-B31</f>
        <v>3</v>
      </c>
      <c r="C23" s="19">
        <f t="shared" ref="C23:N23" si="2">C13-C31</f>
        <v>3</v>
      </c>
      <c r="D23" s="19">
        <f t="shared" si="2"/>
        <v>5</v>
      </c>
      <c r="E23" s="19">
        <f t="shared" si="2"/>
        <v>5</v>
      </c>
      <c r="F23" s="19">
        <f t="shared" si="2"/>
        <v>7</v>
      </c>
      <c r="G23" s="19">
        <f t="shared" si="2"/>
        <v>14</v>
      </c>
      <c r="H23" s="19">
        <f t="shared" si="2"/>
        <v>3</v>
      </c>
      <c r="I23" s="19">
        <f t="shared" si="2"/>
        <v>4</v>
      </c>
      <c r="J23" s="19">
        <f t="shared" si="2"/>
        <v>8</v>
      </c>
      <c r="K23" s="19">
        <f t="shared" si="2"/>
        <v>6</v>
      </c>
      <c r="L23" s="19">
        <f t="shared" si="2"/>
        <v>7</v>
      </c>
      <c r="M23" s="19">
        <f t="shared" si="2"/>
        <v>4</v>
      </c>
      <c r="N23" s="19">
        <f t="shared" si="2"/>
        <v>8</v>
      </c>
      <c r="O23" s="19">
        <f t="shared" ref="O23" si="3">O13-O31</f>
        <v>1</v>
      </c>
    </row>
    <row r="24" spans="1:18" s="19" customFormat="1"/>
    <row r="26" spans="1:18">
      <c r="A26" s="12" t="s">
        <v>94</v>
      </c>
    </row>
    <row r="27" spans="1:18">
      <c r="A27" s="9" t="s">
        <v>30</v>
      </c>
      <c r="B27" s="19" t="s">
        <v>31</v>
      </c>
    </row>
    <row r="29" spans="1:18">
      <c r="A29" s="9" t="s">
        <v>22</v>
      </c>
      <c r="B29" s="9" t="s">
        <v>0</v>
      </c>
    </row>
    <row r="30" spans="1:18">
      <c r="B30" s="19">
        <v>2005</v>
      </c>
      <c r="C30" s="19">
        <v>2006</v>
      </c>
      <c r="D30" s="19">
        <v>2007</v>
      </c>
      <c r="E30" s="19">
        <v>2008</v>
      </c>
      <c r="F30" s="19">
        <v>2009</v>
      </c>
      <c r="G30" s="19">
        <v>2010</v>
      </c>
      <c r="H30" s="19">
        <v>2011</v>
      </c>
      <c r="I30" s="19">
        <v>2012</v>
      </c>
      <c r="J30" s="19">
        <v>2013</v>
      </c>
      <c r="K30" s="19">
        <v>2014</v>
      </c>
      <c r="L30" s="19">
        <v>2015</v>
      </c>
      <c r="M30" s="19">
        <v>2016</v>
      </c>
      <c r="N30" s="19">
        <v>2017</v>
      </c>
      <c r="O30" s="19">
        <v>2018</v>
      </c>
    </row>
    <row r="31" spans="1:18">
      <c r="A31" t="s">
        <v>28</v>
      </c>
      <c r="B31" s="10">
        <v>60</v>
      </c>
      <c r="C31" s="10">
        <v>56</v>
      </c>
      <c r="D31" s="10">
        <v>51</v>
      </c>
      <c r="E31" s="10">
        <v>41</v>
      </c>
      <c r="F31" s="10">
        <v>55</v>
      </c>
      <c r="G31" s="10">
        <v>59</v>
      </c>
      <c r="H31" s="10">
        <v>55</v>
      </c>
      <c r="I31" s="10">
        <v>42</v>
      </c>
      <c r="J31" s="10">
        <v>49</v>
      </c>
      <c r="K31" s="10">
        <v>29</v>
      </c>
      <c r="L31" s="10">
        <v>32</v>
      </c>
      <c r="M31" s="10">
        <v>46</v>
      </c>
      <c r="N31" s="10">
        <v>102</v>
      </c>
      <c r="O31" s="10">
        <v>45</v>
      </c>
      <c r="P31" s="10"/>
    </row>
    <row r="34" spans="1:15" s="19" customFormat="1"/>
    <row r="35" spans="1:15" s="19" customFormat="1"/>
    <row r="36" spans="1:15" s="19" customFormat="1">
      <c r="A36" s="65"/>
      <c r="B36" s="65">
        <v>2005</v>
      </c>
      <c r="C36" s="65">
        <v>2006</v>
      </c>
      <c r="D36" s="65">
        <v>2007</v>
      </c>
      <c r="E36" s="65">
        <v>2008</v>
      </c>
      <c r="F36" s="65">
        <v>2009</v>
      </c>
      <c r="G36" s="65">
        <v>2010</v>
      </c>
      <c r="H36" s="65">
        <v>2011</v>
      </c>
      <c r="I36" s="65">
        <v>2012</v>
      </c>
      <c r="J36" s="65">
        <v>2013</v>
      </c>
      <c r="K36" s="65">
        <v>2014</v>
      </c>
      <c r="L36" s="65">
        <v>2015</v>
      </c>
      <c r="M36" s="65">
        <v>2016</v>
      </c>
      <c r="N36" s="65">
        <v>2017</v>
      </c>
      <c r="O36" s="65">
        <v>2018</v>
      </c>
    </row>
    <row r="37" spans="1:15" s="19" customFormat="1" ht="15.75" thickBot="1">
      <c r="A37" s="58" t="s">
        <v>165</v>
      </c>
      <c r="B37" s="59">
        <v>57</v>
      </c>
      <c r="C37" s="59">
        <v>53</v>
      </c>
      <c r="D37" s="59">
        <v>53</v>
      </c>
      <c r="E37" s="59">
        <v>39</v>
      </c>
      <c r="F37" s="59">
        <v>51</v>
      </c>
      <c r="G37" s="59">
        <v>72</v>
      </c>
      <c r="H37" s="59">
        <v>49</v>
      </c>
      <c r="I37" s="59">
        <v>44</v>
      </c>
      <c r="J37" s="59">
        <v>51</v>
      </c>
      <c r="K37" s="59">
        <v>34</v>
      </c>
      <c r="L37" s="59">
        <v>37</v>
      </c>
      <c r="M37" s="59">
        <v>50</v>
      </c>
      <c r="N37" s="59">
        <v>37</v>
      </c>
      <c r="O37" s="59">
        <v>43</v>
      </c>
    </row>
    <row r="38" spans="1:15" s="19" customFormat="1" ht="16.5" thickTop="1" thickBot="1">
      <c r="A38" s="56" t="s">
        <v>166</v>
      </c>
      <c r="B38" s="59">
        <v>54</v>
      </c>
      <c r="C38" s="59">
        <v>50</v>
      </c>
      <c r="D38" s="59">
        <v>50</v>
      </c>
      <c r="E38" s="59">
        <v>36</v>
      </c>
      <c r="F38" s="59">
        <v>44</v>
      </c>
      <c r="G38" s="59">
        <v>58</v>
      </c>
      <c r="H38" s="59">
        <v>46</v>
      </c>
      <c r="I38" s="59">
        <v>40</v>
      </c>
      <c r="J38" s="59">
        <v>45</v>
      </c>
      <c r="K38" s="59">
        <v>28</v>
      </c>
      <c r="L38" s="59">
        <v>32</v>
      </c>
      <c r="M38" s="59">
        <v>46</v>
      </c>
      <c r="N38" s="59">
        <v>29</v>
      </c>
      <c r="O38" s="59">
        <v>42</v>
      </c>
    </row>
    <row r="39" spans="1:15" s="19" customFormat="1" ht="15.75" thickTop="1">
      <c r="B39" s="57"/>
      <c r="C39" s="57"/>
      <c r="D39" s="57"/>
      <c r="E39" s="57"/>
      <c r="F39" s="57"/>
      <c r="G39" s="57"/>
      <c r="H39" s="57"/>
      <c r="I39" s="57"/>
      <c r="J39" s="57"/>
      <c r="K39" s="57"/>
      <c r="L39" s="57"/>
      <c r="M39" s="57"/>
      <c r="N39" s="57"/>
      <c r="O39" s="57"/>
    </row>
    <row r="41" spans="1:15">
      <c r="A41" s="65"/>
      <c r="B41" s="65">
        <v>2005</v>
      </c>
      <c r="C41" s="65">
        <v>2006</v>
      </c>
      <c r="D41" s="65">
        <v>2007</v>
      </c>
      <c r="E41" s="65">
        <v>2008</v>
      </c>
      <c r="F41" s="65">
        <v>2009</v>
      </c>
      <c r="G41" s="65">
        <v>2010</v>
      </c>
      <c r="H41" s="65">
        <v>2011</v>
      </c>
      <c r="I41" s="65">
        <v>2012</v>
      </c>
      <c r="J41" s="65">
        <v>2013</v>
      </c>
      <c r="K41" s="65">
        <v>2014</v>
      </c>
      <c r="L41" s="65">
        <v>2015</v>
      </c>
      <c r="M41" s="65">
        <v>2016</v>
      </c>
      <c r="N41" s="65">
        <v>2017</v>
      </c>
      <c r="O41" s="65">
        <v>2018</v>
      </c>
    </row>
    <row r="42" spans="1:15" ht="15.75" thickBot="1">
      <c r="A42" s="58" t="s">
        <v>166</v>
      </c>
      <c r="B42" s="59">
        <v>54</v>
      </c>
      <c r="C42" s="59">
        <v>50</v>
      </c>
      <c r="D42" s="59">
        <v>50</v>
      </c>
      <c r="E42" s="59">
        <v>36</v>
      </c>
      <c r="F42" s="59">
        <v>44</v>
      </c>
      <c r="G42" s="59">
        <v>58</v>
      </c>
      <c r="H42" s="59">
        <v>46</v>
      </c>
      <c r="I42" s="59">
        <v>40</v>
      </c>
      <c r="J42" s="59">
        <v>45</v>
      </c>
      <c r="K42" s="59">
        <v>28</v>
      </c>
      <c r="L42" s="59">
        <v>32</v>
      </c>
      <c r="M42" s="59">
        <v>46</v>
      </c>
      <c r="N42" s="59">
        <v>29</v>
      </c>
      <c r="O42" s="136">
        <v>42</v>
      </c>
    </row>
    <row r="43" spans="1:15" ht="15.75" thickTop="1">
      <c r="A43" s="56" t="s">
        <v>167</v>
      </c>
      <c r="B43" s="57">
        <v>60</v>
      </c>
      <c r="C43" s="57">
        <v>56</v>
      </c>
      <c r="D43" s="57">
        <v>51</v>
      </c>
      <c r="E43" s="57">
        <v>41</v>
      </c>
      <c r="F43" s="57">
        <v>55</v>
      </c>
      <c r="G43" s="57">
        <v>59</v>
      </c>
      <c r="H43" s="57">
        <v>55</v>
      </c>
      <c r="I43" s="57">
        <v>42</v>
      </c>
      <c r="J43" s="57">
        <v>49</v>
      </c>
      <c r="K43" s="57">
        <v>29</v>
      </c>
      <c r="L43" s="57">
        <v>32</v>
      </c>
      <c r="M43" s="57">
        <v>46</v>
      </c>
      <c r="N43" s="57">
        <v>102</v>
      </c>
      <c r="O43" s="57">
        <v>45</v>
      </c>
    </row>
  </sheetData>
  <pageMargins left="0.7" right="0.7" top="0.75" bottom="0.75" header="0.3" footer="0.3"/>
  <pageSetup orientation="portrait" r:id="rId5"/>
  <drawing r:id="rId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5"/>
  <sheetViews>
    <sheetView showGridLines="0" zoomScaleNormal="100" workbookViewId="0">
      <selection activeCell="G10" sqref="G10"/>
    </sheetView>
  </sheetViews>
  <sheetFormatPr defaultRowHeight="15"/>
  <cols>
    <col min="1" max="1" width="40" style="35" customWidth="1"/>
    <col min="2" max="2" width="5" style="35" bestFit="1" customWidth="1"/>
    <col min="3" max="6" width="5" style="35" customWidth="1"/>
    <col min="7" max="7" width="5" style="35" bestFit="1" customWidth="1"/>
    <col min="8" max="14" width="5" style="35" customWidth="1"/>
    <col min="15" max="15" width="5" customWidth="1"/>
  </cols>
  <sheetData>
    <row r="1" spans="1:20" s="19" customFormat="1">
      <c r="A1" s="35"/>
      <c r="B1" s="35"/>
      <c r="C1" s="35"/>
      <c r="D1" s="35"/>
      <c r="E1" s="35"/>
      <c r="F1" s="35"/>
      <c r="G1" s="35"/>
      <c r="H1" s="35"/>
      <c r="I1" s="35"/>
      <c r="J1" s="35"/>
      <c r="K1" s="35"/>
      <c r="L1" s="35"/>
      <c r="M1" s="35"/>
      <c r="N1" s="35"/>
    </row>
    <row r="2" spans="1:20">
      <c r="A2" s="61" t="s">
        <v>253</v>
      </c>
    </row>
    <row r="4" spans="1:20" ht="15.75" thickBot="1">
      <c r="A4" s="138" t="s">
        <v>140</v>
      </c>
      <c r="B4" s="139"/>
      <c r="C4" s="139"/>
      <c r="D4" s="139"/>
      <c r="E4" s="139"/>
      <c r="F4" s="139"/>
      <c r="G4" s="139"/>
      <c r="H4" s="139"/>
      <c r="I4" s="139"/>
      <c r="J4" s="139"/>
      <c r="K4" s="139"/>
      <c r="L4" s="139"/>
      <c r="M4" s="139"/>
      <c r="N4" s="139"/>
      <c r="O4" s="140"/>
      <c r="Q4" s="61" t="s">
        <v>254</v>
      </c>
    </row>
    <row r="5" spans="1:20" ht="24.75" customHeight="1">
      <c r="A5" s="68"/>
      <c r="B5" s="68">
        <v>2005</v>
      </c>
      <c r="C5" s="68">
        <v>2006</v>
      </c>
      <c r="D5" s="68">
        <v>2007</v>
      </c>
      <c r="E5" s="68">
        <v>2008</v>
      </c>
      <c r="F5" s="68">
        <v>2009</v>
      </c>
      <c r="G5" s="68">
        <v>2010</v>
      </c>
      <c r="H5" s="68">
        <v>2011</v>
      </c>
      <c r="I5" s="68">
        <v>2012</v>
      </c>
      <c r="J5" s="68">
        <v>2013</v>
      </c>
      <c r="K5" s="68">
        <v>2014</v>
      </c>
      <c r="L5" s="68">
        <v>2015</v>
      </c>
      <c r="M5" s="68">
        <v>2016</v>
      </c>
      <c r="N5" s="68">
        <v>2017</v>
      </c>
      <c r="O5" s="68">
        <v>2018</v>
      </c>
    </row>
    <row r="6" spans="1:20" ht="18.75" customHeight="1">
      <c r="A6" s="18" t="s">
        <v>155</v>
      </c>
      <c r="B6" s="18">
        <v>54</v>
      </c>
      <c r="C6" s="18">
        <v>50</v>
      </c>
      <c r="D6" s="18">
        <v>50</v>
      </c>
      <c r="E6" s="18">
        <v>36</v>
      </c>
      <c r="F6" s="18">
        <v>44</v>
      </c>
      <c r="G6" s="18">
        <v>58</v>
      </c>
      <c r="H6" s="18">
        <v>46</v>
      </c>
      <c r="I6" s="18">
        <v>40</v>
      </c>
      <c r="J6" s="18">
        <v>45</v>
      </c>
      <c r="K6" s="18">
        <v>28</v>
      </c>
      <c r="L6" s="18">
        <v>32</v>
      </c>
      <c r="M6" s="18">
        <v>46</v>
      </c>
      <c r="N6" s="18">
        <v>29</v>
      </c>
      <c r="O6" s="18">
        <v>42</v>
      </c>
    </row>
    <row r="7" spans="1:20" ht="29.25" customHeight="1">
      <c r="A7" s="64" t="s">
        <v>157</v>
      </c>
      <c r="B7" s="36">
        <v>51</v>
      </c>
      <c r="C7" s="36">
        <v>45</v>
      </c>
      <c r="D7" s="36">
        <v>49</v>
      </c>
      <c r="E7" s="36">
        <v>33</v>
      </c>
      <c r="F7" s="36">
        <v>37</v>
      </c>
      <c r="G7" s="36">
        <v>57</v>
      </c>
      <c r="H7" s="36">
        <v>41</v>
      </c>
      <c r="I7" s="36">
        <v>38</v>
      </c>
      <c r="J7" s="36">
        <v>41</v>
      </c>
      <c r="K7" s="36">
        <v>27</v>
      </c>
      <c r="L7" s="36">
        <v>32</v>
      </c>
      <c r="M7" s="36">
        <v>46</v>
      </c>
      <c r="N7" s="36">
        <v>26</v>
      </c>
      <c r="O7" s="36">
        <v>39</v>
      </c>
    </row>
    <row r="8" spans="1:20" ht="18.75" customHeight="1">
      <c r="A8" s="64" t="s">
        <v>158</v>
      </c>
      <c r="B8" s="95">
        <v>2</v>
      </c>
      <c r="C8" s="95">
        <v>4</v>
      </c>
      <c r="D8" s="95">
        <v>1</v>
      </c>
      <c r="E8" s="95">
        <v>1</v>
      </c>
      <c r="F8" s="95">
        <v>6</v>
      </c>
      <c r="G8" s="95">
        <v>1</v>
      </c>
      <c r="H8" s="95">
        <v>4</v>
      </c>
      <c r="I8" s="95">
        <v>2</v>
      </c>
      <c r="J8" s="95">
        <v>4</v>
      </c>
      <c r="K8" s="95">
        <v>1</v>
      </c>
      <c r="L8" s="95" t="s">
        <v>197</v>
      </c>
      <c r="M8" s="95" t="s">
        <v>197</v>
      </c>
      <c r="N8" s="95">
        <v>1</v>
      </c>
      <c r="O8" s="95">
        <v>3</v>
      </c>
    </row>
    <row r="9" spans="1:20" ht="18.75" customHeight="1">
      <c r="A9" s="64" t="s">
        <v>159</v>
      </c>
      <c r="B9" s="95" t="s">
        <v>197</v>
      </c>
      <c r="C9" s="95">
        <v>1</v>
      </c>
      <c r="D9" s="95" t="s">
        <v>197</v>
      </c>
      <c r="E9" s="95">
        <v>2</v>
      </c>
      <c r="F9" s="95" t="s">
        <v>197</v>
      </c>
      <c r="G9" s="95" t="s">
        <v>197</v>
      </c>
      <c r="H9" s="95" t="s">
        <v>197</v>
      </c>
      <c r="I9" s="95" t="s">
        <v>197</v>
      </c>
      <c r="J9" s="95" t="s">
        <v>197</v>
      </c>
      <c r="K9" s="95" t="s">
        <v>197</v>
      </c>
      <c r="L9" s="95" t="s">
        <v>197</v>
      </c>
      <c r="M9" s="95" t="s">
        <v>197</v>
      </c>
      <c r="N9" s="95">
        <v>1</v>
      </c>
      <c r="O9" s="95" t="s">
        <v>197</v>
      </c>
    </row>
    <row r="10" spans="1:20" ht="18.75" customHeight="1">
      <c r="A10" s="64" t="s">
        <v>160</v>
      </c>
      <c r="B10" s="95">
        <v>1</v>
      </c>
      <c r="C10" s="95" t="s">
        <v>197</v>
      </c>
      <c r="D10" s="95" t="s">
        <v>197</v>
      </c>
      <c r="E10" s="95" t="s">
        <v>197</v>
      </c>
      <c r="F10" s="95">
        <v>1</v>
      </c>
      <c r="G10" s="95" t="s">
        <v>197</v>
      </c>
      <c r="H10" s="95">
        <v>1</v>
      </c>
      <c r="I10" s="95" t="s">
        <v>197</v>
      </c>
      <c r="J10" s="95" t="s">
        <v>197</v>
      </c>
      <c r="K10" s="95" t="s">
        <v>197</v>
      </c>
      <c r="L10" s="95" t="s">
        <v>197</v>
      </c>
      <c r="M10" s="95" t="s">
        <v>197</v>
      </c>
      <c r="N10" s="95">
        <v>1</v>
      </c>
      <c r="O10" s="95" t="s">
        <v>197</v>
      </c>
    </row>
    <row r="11" spans="1:20" ht="11.25" customHeight="1" thickBot="1">
      <c r="A11" s="139"/>
      <c r="B11" s="139"/>
      <c r="C11" s="139"/>
      <c r="D11" s="139"/>
      <c r="E11" s="139"/>
      <c r="F11" s="139"/>
      <c r="G11" s="139"/>
      <c r="H11" s="139"/>
      <c r="I11" s="139"/>
      <c r="J11" s="139"/>
      <c r="K11" s="139"/>
      <c r="L11" s="139"/>
      <c r="M11" s="139"/>
      <c r="N11" s="139"/>
      <c r="O11" s="139"/>
    </row>
    <row r="14" spans="1:20">
      <c r="A14" s="61" t="s">
        <v>252</v>
      </c>
    </row>
    <row r="15" spans="1:20" ht="15.75" thickBot="1">
      <c r="A15" s="138" t="s">
        <v>140</v>
      </c>
      <c r="B15" s="139"/>
      <c r="C15" s="139"/>
      <c r="D15" s="139"/>
      <c r="E15" s="139"/>
      <c r="F15" s="139"/>
      <c r="G15" s="139"/>
      <c r="H15" s="139"/>
      <c r="I15" s="139"/>
      <c r="J15" s="139"/>
      <c r="K15" s="139"/>
      <c r="L15" s="139"/>
      <c r="M15" s="139"/>
      <c r="N15" s="139"/>
      <c r="O15" s="140"/>
      <c r="Q15" s="19"/>
      <c r="R15" s="19"/>
      <c r="S15" s="19"/>
      <c r="T15" s="19"/>
    </row>
    <row r="16" spans="1:20" ht="24.75" customHeight="1">
      <c r="A16" s="68"/>
      <c r="B16" s="68">
        <v>2005</v>
      </c>
      <c r="C16" s="68">
        <v>2006</v>
      </c>
      <c r="D16" s="68">
        <v>2007</v>
      </c>
      <c r="E16" s="68">
        <v>2008</v>
      </c>
      <c r="F16" s="68">
        <v>2009</v>
      </c>
      <c r="G16" s="68">
        <v>2010</v>
      </c>
      <c r="H16" s="68">
        <v>2011</v>
      </c>
      <c r="I16" s="68">
        <v>2012</v>
      </c>
      <c r="J16" s="68">
        <v>2013</v>
      </c>
      <c r="K16" s="68">
        <v>2014</v>
      </c>
      <c r="L16" s="68">
        <v>2015</v>
      </c>
      <c r="M16" s="68">
        <v>2016</v>
      </c>
      <c r="N16" s="68">
        <v>2017</v>
      </c>
      <c r="O16" s="68">
        <v>2018</v>
      </c>
    </row>
    <row r="17" spans="1:15" ht="24" customHeight="1">
      <c r="A17" s="18" t="s">
        <v>155</v>
      </c>
      <c r="B17" s="18">
        <v>54</v>
      </c>
      <c r="C17" s="18">
        <v>50</v>
      </c>
      <c r="D17" s="18">
        <v>50</v>
      </c>
      <c r="E17" s="18">
        <v>36</v>
      </c>
      <c r="F17" s="18">
        <v>44</v>
      </c>
      <c r="G17" s="18">
        <v>58</v>
      </c>
      <c r="H17" s="18">
        <v>46</v>
      </c>
      <c r="I17" s="18">
        <v>40</v>
      </c>
      <c r="J17" s="18">
        <v>45</v>
      </c>
      <c r="K17" s="18">
        <v>28</v>
      </c>
      <c r="L17" s="18">
        <v>32</v>
      </c>
      <c r="M17" s="18">
        <v>46</v>
      </c>
      <c r="N17" s="18">
        <v>29</v>
      </c>
      <c r="O17" s="18">
        <v>42</v>
      </c>
    </row>
    <row r="18" spans="1:15" ht="30" customHeight="1">
      <c r="A18" s="18" t="s">
        <v>156</v>
      </c>
      <c r="B18" s="18">
        <v>47</v>
      </c>
      <c r="C18" s="18">
        <v>39</v>
      </c>
      <c r="D18" s="18">
        <v>44</v>
      </c>
      <c r="E18" s="18">
        <v>30</v>
      </c>
      <c r="F18" s="18">
        <v>36</v>
      </c>
      <c r="G18" s="18">
        <v>49</v>
      </c>
      <c r="H18" s="18">
        <v>37</v>
      </c>
      <c r="I18" s="18">
        <v>37</v>
      </c>
      <c r="J18" s="18">
        <v>35</v>
      </c>
      <c r="K18" s="18">
        <v>25</v>
      </c>
      <c r="L18" s="18">
        <v>23</v>
      </c>
      <c r="M18" s="18">
        <v>38</v>
      </c>
      <c r="N18" s="18">
        <v>27</v>
      </c>
      <c r="O18" s="18">
        <v>36</v>
      </c>
    </row>
    <row r="19" spans="1:15" ht="15" customHeight="1">
      <c r="A19" s="64" t="s">
        <v>157</v>
      </c>
      <c r="B19" s="36">
        <v>44</v>
      </c>
      <c r="C19" s="36">
        <v>36</v>
      </c>
      <c r="D19" s="36">
        <v>44</v>
      </c>
      <c r="E19" s="36">
        <v>28</v>
      </c>
      <c r="F19" s="36">
        <v>29</v>
      </c>
      <c r="G19" s="36">
        <v>48</v>
      </c>
      <c r="H19" s="36">
        <v>32</v>
      </c>
      <c r="I19" s="36">
        <v>36</v>
      </c>
      <c r="J19" s="36">
        <v>31</v>
      </c>
      <c r="K19" s="36">
        <v>24</v>
      </c>
      <c r="L19" s="36">
        <v>23</v>
      </c>
      <c r="M19" s="36">
        <v>38</v>
      </c>
      <c r="N19" s="36">
        <v>24</v>
      </c>
      <c r="O19" s="36">
        <v>34</v>
      </c>
    </row>
    <row r="20" spans="1:15">
      <c r="A20" s="64" t="s">
        <v>158</v>
      </c>
      <c r="B20" s="95">
        <v>2</v>
      </c>
      <c r="C20" s="95">
        <v>3</v>
      </c>
      <c r="D20" s="95" t="s">
        <v>197</v>
      </c>
      <c r="E20" s="95">
        <v>1</v>
      </c>
      <c r="F20" s="95">
        <v>6</v>
      </c>
      <c r="G20" s="95">
        <v>1</v>
      </c>
      <c r="H20" s="95">
        <v>4</v>
      </c>
      <c r="I20" s="95">
        <v>1</v>
      </c>
      <c r="J20" s="95">
        <v>4</v>
      </c>
      <c r="K20" s="95">
        <v>1</v>
      </c>
      <c r="L20" s="95" t="s">
        <v>197</v>
      </c>
      <c r="M20" s="95" t="s">
        <v>197</v>
      </c>
      <c r="N20" s="95">
        <v>1</v>
      </c>
      <c r="O20" s="95">
        <v>2</v>
      </c>
    </row>
    <row r="21" spans="1:15">
      <c r="A21" s="64" t="s">
        <v>159</v>
      </c>
      <c r="B21" s="95" t="s">
        <v>197</v>
      </c>
      <c r="C21" s="95" t="s">
        <v>197</v>
      </c>
      <c r="D21" s="95" t="s">
        <v>197</v>
      </c>
      <c r="E21" s="95">
        <v>1</v>
      </c>
      <c r="F21" s="95" t="s">
        <v>197</v>
      </c>
      <c r="G21" s="95" t="s">
        <v>197</v>
      </c>
      <c r="H21" s="95" t="s">
        <v>197</v>
      </c>
      <c r="I21" s="95" t="s">
        <v>197</v>
      </c>
      <c r="J21" s="95" t="s">
        <v>197</v>
      </c>
      <c r="K21" s="95" t="s">
        <v>197</v>
      </c>
      <c r="L21" s="95" t="s">
        <v>197</v>
      </c>
      <c r="M21" s="95" t="s">
        <v>197</v>
      </c>
      <c r="N21" s="95">
        <v>1</v>
      </c>
      <c r="O21" s="95" t="s">
        <v>197</v>
      </c>
    </row>
    <row r="22" spans="1:15">
      <c r="A22" s="64" t="s">
        <v>160</v>
      </c>
      <c r="B22" s="95">
        <v>1</v>
      </c>
      <c r="C22" s="95" t="s">
        <v>197</v>
      </c>
      <c r="D22" s="95" t="s">
        <v>197</v>
      </c>
      <c r="E22" s="95" t="s">
        <v>197</v>
      </c>
      <c r="F22" s="95">
        <v>1</v>
      </c>
      <c r="G22" s="95" t="s">
        <v>197</v>
      </c>
      <c r="H22" s="95">
        <v>1</v>
      </c>
      <c r="I22" s="95" t="s">
        <v>197</v>
      </c>
      <c r="J22" s="95" t="s">
        <v>197</v>
      </c>
      <c r="K22" s="95" t="s">
        <v>197</v>
      </c>
      <c r="L22" s="95" t="s">
        <v>197</v>
      </c>
      <c r="M22" s="95" t="s">
        <v>197</v>
      </c>
      <c r="N22" s="95">
        <v>1</v>
      </c>
      <c r="O22" s="95" t="s">
        <v>197</v>
      </c>
    </row>
    <row r="23" spans="1:15" ht="30" customHeight="1">
      <c r="A23" s="18" t="s">
        <v>164</v>
      </c>
      <c r="B23" s="98">
        <v>4</v>
      </c>
      <c r="C23" s="98">
        <v>4</v>
      </c>
      <c r="D23" s="98">
        <v>2</v>
      </c>
      <c r="E23" s="98">
        <v>1</v>
      </c>
      <c r="F23" s="98">
        <v>1</v>
      </c>
      <c r="G23" s="98">
        <v>5</v>
      </c>
      <c r="H23" s="95" t="s">
        <v>197</v>
      </c>
      <c r="I23" s="95" t="s">
        <v>197</v>
      </c>
      <c r="J23" s="98">
        <v>5</v>
      </c>
      <c r="K23" s="98">
        <v>1</v>
      </c>
      <c r="L23" s="98">
        <v>2</v>
      </c>
      <c r="M23" s="98">
        <v>4</v>
      </c>
      <c r="N23" s="95" t="s">
        <v>197</v>
      </c>
      <c r="O23" s="95">
        <v>2</v>
      </c>
    </row>
    <row r="24" spans="1:15">
      <c r="A24" s="64" t="s">
        <v>157</v>
      </c>
      <c r="B24" s="95">
        <v>4</v>
      </c>
      <c r="C24" s="95">
        <v>2</v>
      </c>
      <c r="D24" s="95">
        <v>1</v>
      </c>
      <c r="E24" s="95">
        <v>1</v>
      </c>
      <c r="F24" s="95">
        <v>1</v>
      </c>
      <c r="G24" s="95">
        <v>5</v>
      </c>
      <c r="H24" s="95" t="s">
        <v>197</v>
      </c>
      <c r="I24" s="95" t="s">
        <v>197</v>
      </c>
      <c r="J24" s="95">
        <v>5</v>
      </c>
      <c r="K24" s="95">
        <v>1</v>
      </c>
      <c r="L24" s="95">
        <v>2</v>
      </c>
      <c r="M24" s="95">
        <v>4</v>
      </c>
      <c r="N24" s="95" t="s">
        <v>197</v>
      </c>
      <c r="O24" s="95">
        <v>2</v>
      </c>
    </row>
    <row r="25" spans="1:15">
      <c r="A25" s="64" t="s">
        <v>158</v>
      </c>
      <c r="B25" s="95" t="s">
        <v>197</v>
      </c>
      <c r="C25" s="95">
        <v>1</v>
      </c>
      <c r="D25" s="95">
        <v>1</v>
      </c>
      <c r="E25" s="95" t="s">
        <v>197</v>
      </c>
      <c r="F25" s="95" t="s">
        <v>197</v>
      </c>
      <c r="G25" s="95" t="s">
        <v>197</v>
      </c>
      <c r="H25" s="95" t="s">
        <v>197</v>
      </c>
      <c r="I25" s="95" t="s">
        <v>197</v>
      </c>
      <c r="J25" s="95" t="s">
        <v>197</v>
      </c>
      <c r="K25" s="95" t="s">
        <v>197</v>
      </c>
      <c r="L25" s="95" t="s">
        <v>197</v>
      </c>
      <c r="M25" s="95" t="s">
        <v>197</v>
      </c>
      <c r="N25" s="95" t="s">
        <v>197</v>
      </c>
      <c r="O25" s="95" t="s">
        <v>197</v>
      </c>
    </row>
    <row r="26" spans="1:15">
      <c r="A26" s="64" t="s">
        <v>159</v>
      </c>
      <c r="B26" s="95" t="s">
        <v>197</v>
      </c>
      <c r="C26" s="95">
        <v>1</v>
      </c>
      <c r="D26" s="95" t="s">
        <v>197</v>
      </c>
      <c r="E26" s="95" t="s">
        <v>197</v>
      </c>
      <c r="F26" s="95" t="s">
        <v>197</v>
      </c>
      <c r="G26" s="95" t="s">
        <v>197</v>
      </c>
      <c r="H26" s="95" t="s">
        <v>197</v>
      </c>
      <c r="I26" s="95" t="s">
        <v>197</v>
      </c>
      <c r="J26" s="95" t="s">
        <v>197</v>
      </c>
      <c r="K26" s="95" t="s">
        <v>197</v>
      </c>
      <c r="L26" s="95" t="s">
        <v>197</v>
      </c>
      <c r="M26" s="95" t="s">
        <v>197</v>
      </c>
      <c r="N26" s="95" t="s">
        <v>197</v>
      </c>
      <c r="O26" s="95" t="s">
        <v>197</v>
      </c>
    </row>
    <row r="27" spans="1:15" ht="30" customHeight="1">
      <c r="A27" s="18" t="s">
        <v>161</v>
      </c>
      <c r="B27" s="98">
        <v>1</v>
      </c>
      <c r="C27" s="98">
        <v>2</v>
      </c>
      <c r="D27" s="95" t="s">
        <v>197</v>
      </c>
      <c r="E27" s="98">
        <v>2</v>
      </c>
      <c r="F27" s="98">
        <v>3</v>
      </c>
      <c r="G27" s="98">
        <v>3</v>
      </c>
      <c r="H27" s="98">
        <v>1</v>
      </c>
      <c r="I27" s="95" t="s">
        <v>197</v>
      </c>
      <c r="J27" s="98">
        <v>1</v>
      </c>
      <c r="K27" s="95" t="s">
        <v>197</v>
      </c>
      <c r="L27" s="98">
        <v>2</v>
      </c>
      <c r="M27" s="98">
        <v>1</v>
      </c>
      <c r="N27" s="98" t="s">
        <v>197</v>
      </c>
      <c r="O27" s="98">
        <v>2</v>
      </c>
    </row>
    <row r="28" spans="1:15">
      <c r="A28" s="64" t="s">
        <v>157</v>
      </c>
      <c r="B28" s="95">
        <v>1</v>
      </c>
      <c r="C28" s="95">
        <v>2</v>
      </c>
      <c r="D28" s="95" t="s">
        <v>197</v>
      </c>
      <c r="E28" s="95">
        <v>2</v>
      </c>
      <c r="F28" s="95">
        <v>3</v>
      </c>
      <c r="G28" s="95">
        <v>3</v>
      </c>
      <c r="H28" s="95">
        <v>1</v>
      </c>
      <c r="I28" s="95" t="s">
        <v>197</v>
      </c>
      <c r="J28" s="95">
        <v>1</v>
      </c>
      <c r="K28" s="95" t="s">
        <v>197</v>
      </c>
      <c r="L28" s="95">
        <v>2</v>
      </c>
      <c r="M28" s="95">
        <v>1</v>
      </c>
      <c r="N28" s="95" t="s">
        <v>197</v>
      </c>
      <c r="O28" s="95">
        <v>2</v>
      </c>
    </row>
    <row r="29" spans="1:15" ht="30" customHeight="1">
      <c r="A29" s="18" t="s">
        <v>162</v>
      </c>
      <c r="B29" s="98">
        <v>1</v>
      </c>
      <c r="C29" s="98">
        <v>2</v>
      </c>
      <c r="D29" s="98">
        <v>2</v>
      </c>
      <c r="E29" s="95" t="s">
        <v>197</v>
      </c>
      <c r="F29" s="98">
        <v>2</v>
      </c>
      <c r="G29" s="98">
        <v>1</v>
      </c>
      <c r="H29" s="98">
        <v>6</v>
      </c>
      <c r="I29" s="98">
        <v>1</v>
      </c>
      <c r="J29" s="98">
        <v>1</v>
      </c>
      <c r="K29" s="98">
        <v>1</v>
      </c>
      <c r="L29" s="98">
        <v>1</v>
      </c>
      <c r="M29" s="98">
        <v>3</v>
      </c>
      <c r="N29" s="98">
        <v>1</v>
      </c>
      <c r="O29" s="98">
        <v>1</v>
      </c>
    </row>
    <row r="30" spans="1:15">
      <c r="A30" s="64" t="s">
        <v>157</v>
      </c>
      <c r="B30" s="95">
        <v>1</v>
      </c>
      <c r="C30" s="95">
        <v>2</v>
      </c>
      <c r="D30" s="95">
        <v>2</v>
      </c>
      <c r="E30" s="95" t="s">
        <v>197</v>
      </c>
      <c r="F30" s="95">
        <v>2</v>
      </c>
      <c r="G30" s="95">
        <v>1</v>
      </c>
      <c r="H30" s="95">
        <v>6</v>
      </c>
      <c r="I30" s="95" t="s">
        <v>197</v>
      </c>
      <c r="J30" s="95">
        <v>1</v>
      </c>
      <c r="K30" s="95">
        <v>1</v>
      </c>
      <c r="L30" s="95">
        <v>1</v>
      </c>
      <c r="M30" s="95">
        <v>3</v>
      </c>
      <c r="N30" s="95">
        <v>1</v>
      </c>
      <c r="O30" s="95">
        <v>1</v>
      </c>
    </row>
    <row r="31" spans="1:15">
      <c r="A31" s="64" t="s">
        <v>158</v>
      </c>
      <c r="B31" s="95" t="s">
        <v>197</v>
      </c>
      <c r="C31" s="95" t="s">
        <v>197</v>
      </c>
      <c r="D31" s="95" t="s">
        <v>197</v>
      </c>
      <c r="E31" s="95" t="s">
        <v>197</v>
      </c>
      <c r="F31" s="95" t="s">
        <v>197</v>
      </c>
      <c r="G31" s="95" t="s">
        <v>197</v>
      </c>
      <c r="H31" s="95" t="s">
        <v>197</v>
      </c>
      <c r="I31" s="95">
        <v>1</v>
      </c>
      <c r="J31" s="95" t="s">
        <v>197</v>
      </c>
      <c r="K31" s="95" t="s">
        <v>197</v>
      </c>
      <c r="L31" s="95" t="s">
        <v>197</v>
      </c>
      <c r="M31" s="95" t="s">
        <v>197</v>
      </c>
      <c r="N31" s="95" t="s">
        <v>197</v>
      </c>
      <c r="O31" s="95" t="s">
        <v>197</v>
      </c>
    </row>
    <row r="32" spans="1:15" ht="30" customHeight="1">
      <c r="A32" s="18" t="s">
        <v>163</v>
      </c>
      <c r="B32" s="98">
        <v>1</v>
      </c>
      <c r="C32" s="98">
        <v>3</v>
      </c>
      <c r="D32" s="98">
        <v>2</v>
      </c>
      <c r="E32" s="98">
        <v>3</v>
      </c>
      <c r="F32" s="98">
        <v>2</v>
      </c>
      <c r="G32" s="95" t="s">
        <v>197</v>
      </c>
      <c r="H32" s="98">
        <v>2</v>
      </c>
      <c r="I32" s="98">
        <v>2</v>
      </c>
      <c r="J32" s="98">
        <v>3</v>
      </c>
      <c r="K32" s="98">
        <v>1</v>
      </c>
      <c r="L32" s="98">
        <v>4</v>
      </c>
      <c r="M32" s="95" t="s">
        <v>197</v>
      </c>
      <c r="N32" s="98">
        <v>1</v>
      </c>
      <c r="O32" s="98">
        <v>1</v>
      </c>
    </row>
    <row r="33" spans="1:15">
      <c r="A33" s="64" t="s">
        <v>157</v>
      </c>
      <c r="B33" s="95">
        <v>1</v>
      </c>
      <c r="C33" s="95">
        <v>3</v>
      </c>
      <c r="D33" s="95">
        <v>2</v>
      </c>
      <c r="E33" s="95">
        <v>2</v>
      </c>
      <c r="F33" s="95">
        <v>2</v>
      </c>
      <c r="G33" s="95" t="s">
        <v>197</v>
      </c>
      <c r="H33" s="95">
        <v>2</v>
      </c>
      <c r="I33" s="95">
        <v>2</v>
      </c>
      <c r="J33" s="95">
        <v>3</v>
      </c>
      <c r="K33" s="95">
        <v>1</v>
      </c>
      <c r="L33" s="95">
        <v>4</v>
      </c>
      <c r="M33" s="95" t="s">
        <v>197</v>
      </c>
      <c r="N33" s="95">
        <v>1</v>
      </c>
      <c r="O33" s="95" t="s">
        <v>197</v>
      </c>
    </row>
    <row r="34" spans="1:15">
      <c r="A34" s="64" t="s">
        <v>158</v>
      </c>
      <c r="B34" s="95" t="s">
        <v>197</v>
      </c>
      <c r="C34" s="95" t="s">
        <v>197</v>
      </c>
      <c r="D34" s="95" t="s">
        <v>197</v>
      </c>
      <c r="E34" s="95">
        <v>1</v>
      </c>
      <c r="F34" s="95" t="s">
        <v>197</v>
      </c>
      <c r="G34" s="95" t="s">
        <v>197</v>
      </c>
      <c r="H34" s="95" t="s">
        <v>197</v>
      </c>
      <c r="I34" s="95" t="s">
        <v>197</v>
      </c>
      <c r="J34" s="95" t="s">
        <v>197</v>
      </c>
      <c r="K34" s="95" t="s">
        <v>197</v>
      </c>
      <c r="L34" s="95" t="s">
        <v>197</v>
      </c>
      <c r="M34" s="95" t="s">
        <v>197</v>
      </c>
      <c r="N34" s="95" t="s">
        <v>197</v>
      </c>
      <c r="O34" s="95">
        <v>1</v>
      </c>
    </row>
    <row r="35" spans="1:15" ht="15.75" thickBot="1">
      <c r="A35" s="139"/>
      <c r="B35" s="139"/>
      <c r="C35" s="139"/>
      <c r="D35" s="139"/>
      <c r="E35" s="139"/>
      <c r="F35" s="139"/>
      <c r="G35" s="139"/>
      <c r="H35" s="139"/>
      <c r="I35" s="139"/>
      <c r="J35" s="139"/>
      <c r="K35" s="139"/>
      <c r="L35" s="139"/>
      <c r="M35" s="139"/>
      <c r="N35" s="139"/>
      <c r="O35" s="139"/>
    </row>
  </sheetData>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24"/>
  <sheetViews>
    <sheetView showGridLines="0" zoomScaleNormal="100" workbookViewId="0">
      <selection activeCell="B13" sqref="B13"/>
    </sheetView>
  </sheetViews>
  <sheetFormatPr defaultRowHeight="15"/>
  <cols>
    <col min="1" max="1" width="25.85546875" customWidth="1"/>
    <col min="2" max="2" width="6" style="19" customWidth="1"/>
    <col min="3" max="6" width="6" style="19" hidden="1" customWidth="1"/>
    <col min="7" max="7" width="8.85546875" customWidth="1"/>
    <col min="8" max="14" width="6" customWidth="1"/>
    <col min="15" max="15" width="6" style="19" customWidth="1"/>
    <col min="16" max="16" width="1.5703125" customWidth="1"/>
    <col min="17" max="17" width="9.7109375" customWidth="1"/>
  </cols>
  <sheetData>
    <row r="1" spans="1:19">
      <c r="A1" s="35"/>
      <c r="B1" s="35"/>
      <c r="C1" s="35"/>
      <c r="D1" s="35"/>
      <c r="E1" s="35"/>
      <c r="F1" s="35"/>
      <c r="G1" s="35"/>
      <c r="H1" s="35"/>
      <c r="I1" s="35"/>
      <c r="J1" s="35"/>
      <c r="K1" s="35"/>
      <c r="L1" s="35"/>
      <c r="M1" s="35"/>
      <c r="N1" s="35"/>
      <c r="O1" s="35"/>
      <c r="P1" s="19"/>
      <c r="S1" s="41" t="s">
        <v>258</v>
      </c>
    </row>
    <row r="2" spans="1:19">
      <c r="A2" s="63" t="s">
        <v>140</v>
      </c>
      <c r="B2" s="63"/>
      <c r="C2" s="63"/>
      <c r="D2" s="63"/>
      <c r="E2" s="63"/>
      <c r="F2" s="63"/>
      <c r="G2" s="35"/>
      <c r="H2" s="35"/>
      <c r="I2" s="35"/>
      <c r="J2" s="35"/>
      <c r="K2" s="35"/>
      <c r="L2" s="35"/>
      <c r="M2" s="35"/>
      <c r="N2" s="35"/>
      <c r="O2" s="35"/>
      <c r="P2" s="19"/>
      <c r="Q2" s="103" t="s">
        <v>199</v>
      </c>
    </row>
    <row r="3" spans="1:19" ht="29.25" customHeight="1">
      <c r="A3" s="60"/>
      <c r="B3" s="60">
        <v>2005</v>
      </c>
      <c r="C3" s="60">
        <v>2006</v>
      </c>
      <c r="D3" s="60">
        <v>2007</v>
      </c>
      <c r="E3" s="60">
        <v>2008</v>
      </c>
      <c r="F3" s="60">
        <v>2009</v>
      </c>
      <c r="G3" s="60">
        <v>2010</v>
      </c>
      <c r="H3" s="60">
        <v>2011</v>
      </c>
      <c r="I3" s="60">
        <v>2012</v>
      </c>
      <c r="J3" s="60">
        <v>2013</v>
      </c>
      <c r="K3" s="60">
        <v>2014</v>
      </c>
      <c r="L3" s="60">
        <v>2015</v>
      </c>
      <c r="M3" s="60">
        <v>2016</v>
      </c>
      <c r="N3" s="60">
        <v>2017</v>
      </c>
      <c r="O3" s="60">
        <v>2018</v>
      </c>
      <c r="P3" s="19"/>
      <c r="Q3" s="104" t="s">
        <v>200</v>
      </c>
      <c r="R3" s="107"/>
    </row>
    <row r="4" spans="1:19" ht="17.25" customHeight="1">
      <c r="A4" s="69"/>
      <c r="B4" s="78">
        <v>54</v>
      </c>
      <c r="C4" s="78">
        <v>50</v>
      </c>
      <c r="D4" s="78">
        <v>50</v>
      </c>
      <c r="E4" s="78">
        <v>36</v>
      </c>
      <c r="F4" s="78">
        <v>44</v>
      </c>
      <c r="G4" s="79">
        <v>58</v>
      </c>
      <c r="H4" s="79">
        <v>46</v>
      </c>
      <c r="I4" s="79">
        <v>40</v>
      </c>
      <c r="J4" s="79">
        <v>45</v>
      </c>
      <c r="K4" s="79">
        <v>28</v>
      </c>
      <c r="L4" s="79">
        <v>32</v>
      </c>
      <c r="M4" s="79">
        <v>46</v>
      </c>
      <c r="N4" s="79">
        <v>29</v>
      </c>
      <c r="O4" s="79">
        <v>42</v>
      </c>
      <c r="P4" s="19"/>
    </row>
    <row r="5" spans="1:19" ht="22.5" customHeight="1">
      <c r="A5" s="75" t="s">
        <v>168</v>
      </c>
      <c r="B5" s="81">
        <v>43</v>
      </c>
      <c r="C5" s="81">
        <v>38</v>
      </c>
      <c r="D5" s="81">
        <v>38</v>
      </c>
      <c r="E5" s="81">
        <v>27</v>
      </c>
      <c r="F5" s="81">
        <v>36</v>
      </c>
      <c r="G5" s="82">
        <v>44</v>
      </c>
      <c r="H5" s="82">
        <v>27</v>
      </c>
      <c r="I5" s="82">
        <v>31</v>
      </c>
      <c r="J5" s="82">
        <v>30</v>
      </c>
      <c r="K5" s="82">
        <v>22</v>
      </c>
      <c r="L5" s="82">
        <v>24</v>
      </c>
      <c r="M5" s="82">
        <v>37</v>
      </c>
      <c r="N5" s="82">
        <v>24</v>
      </c>
      <c r="O5" s="82">
        <v>26</v>
      </c>
      <c r="P5" s="19"/>
      <c r="Q5" s="137">
        <v>0.73414634146341462</v>
      </c>
    </row>
    <row r="6" spans="1:19">
      <c r="A6" s="75" t="s">
        <v>169</v>
      </c>
      <c r="B6" s="81">
        <v>9</v>
      </c>
      <c r="C6" s="81">
        <v>8</v>
      </c>
      <c r="D6" s="81">
        <v>9</v>
      </c>
      <c r="E6" s="81">
        <v>4</v>
      </c>
      <c r="F6" s="81">
        <v>7</v>
      </c>
      <c r="G6" s="82">
        <v>13</v>
      </c>
      <c r="H6" s="82">
        <v>16</v>
      </c>
      <c r="I6" s="82">
        <v>8</v>
      </c>
      <c r="J6" s="82">
        <v>11</v>
      </c>
      <c r="K6" s="82">
        <v>4</v>
      </c>
      <c r="L6" s="82">
        <v>8</v>
      </c>
      <c r="M6" s="82">
        <v>6</v>
      </c>
      <c r="N6" s="82">
        <v>2</v>
      </c>
      <c r="O6" s="82">
        <v>11</v>
      </c>
      <c r="P6" s="19"/>
      <c r="Q6" s="137">
        <v>0.2097560975609756</v>
      </c>
    </row>
    <row r="7" spans="1:19">
      <c r="A7" s="75" t="s">
        <v>170</v>
      </c>
      <c r="B7" s="81">
        <v>2</v>
      </c>
      <c r="C7" s="81">
        <v>4</v>
      </c>
      <c r="D7" s="81">
        <v>3</v>
      </c>
      <c r="E7" s="81">
        <v>5</v>
      </c>
      <c r="F7" s="81">
        <v>1</v>
      </c>
      <c r="G7" s="82">
        <v>1</v>
      </c>
      <c r="H7" s="82">
        <v>3</v>
      </c>
      <c r="I7" s="82">
        <v>1</v>
      </c>
      <c r="J7" s="82">
        <v>4</v>
      </c>
      <c r="K7" s="82">
        <v>2</v>
      </c>
      <c r="L7" s="82">
        <v>0</v>
      </c>
      <c r="M7" s="82">
        <v>3</v>
      </c>
      <c r="N7" s="82">
        <v>3</v>
      </c>
      <c r="O7" s="82">
        <v>5</v>
      </c>
      <c r="P7" s="19"/>
      <c r="Q7" s="137">
        <v>5.609756097560975E-2</v>
      </c>
    </row>
    <row r="8" spans="1:19" ht="10.5" customHeight="1">
      <c r="A8" s="73"/>
      <c r="B8" s="86"/>
      <c r="C8" s="86"/>
      <c r="D8" s="86"/>
      <c r="E8" s="86"/>
      <c r="F8" s="86"/>
      <c r="G8" s="85"/>
      <c r="H8" s="85"/>
      <c r="I8" s="85"/>
      <c r="J8" s="85"/>
      <c r="K8" s="85"/>
      <c r="L8" s="85"/>
      <c r="M8" s="85"/>
      <c r="N8" s="85"/>
      <c r="O8" s="85"/>
      <c r="P8" s="19"/>
      <c r="Q8" s="85"/>
    </row>
    <row r="9" spans="1:19">
      <c r="A9" s="71"/>
      <c r="B9" s="71"/>
      <c r="C9" s="71"/>
      <c r="D9" s="71"/>
      <c r="E9" s="71"/>
      <c r="F9" s="71"/>
      <c r="G9" s="72"/>
      <c r="H9" s="72"/>
      <c r="I9" s="72"/>
      <c r="J9" s="72"/>
      <c r="K9" s="72"/>
      <c r="L9" s="72"/>
      <c r="M9" s="72"/>
      <c r="N9" s="72"/>
      <c r="O9" s="72"/>
      <c r="P9" s="19"/>
    </row>
    <row r="10" spans="1:19">
      <c r="A10" s="132"/>
      <c r="B10" s="133">
        <v>2005</v>
      </c>
      <c r="C10" s="133">
        <v>2006</v>
      </c>
      <c r="D10" s="133">
        <v>2007</v>
      </c>
      <c r="E10" s="133">
        <v>2008</v>
      </c>
      <c r="F10" s="133">
        <v>2009</v>
      </c>
      <c r="G10" s="133">
        <v>2010</v>
      </c>
      <c r="H10" s="133">
        <v>2011</v>
      </c>
      <c r="I10" s="133">
        <v>2012</v>
      </c>
      <c r="J10" s="133">
        <v>2013</v>
      </c>
      <c r="K10" s="133">
        <v>2014</v>
      </c>
      <c r="L10" s="133">
        <v>2015</v>
      </c>
      <c r="M10" s="133">
        <v>2016</v>
      </c>
      <c r="N10" s="133">
        <v>2017</v>
      </c>
      <c r="O10" s="133">
        <v>2018</v>
      </c>
      <c r="P10" s="131"/>
      <c r="Q10" s="19"/>
      <c r="R10" s="19"/>
    </row>
    <row r="11" spans="1:19">
      <c r="A11" s="132" t="s">
        <v>256</v>
      </c>
      <c r="B11" s="134">
        <f t="shared" ref="B11:N11" si="0">B6/B4</f>
        <v>0.16666666666666666</v>
      </c>
      <c r="C11" s="134">
        <f t="shared" si="0"/>
        <v>0.16</v>
      </c>
      <c r="D11" s="134">
        <f t="shared" si="0"/>
        <v>0.18</v>
      </c>
      <c r="E11" s="134">
        <f t="shared" si="0"/>
        <v>0.1111111111111111</v>
      </c>
      <c r="F11" s="134">
        <f t="shared" si="0"/>
        <v>0.15909090909090909</v>
      </c>
      <c r="G11" s="134">
        <f t="shared" si="0"/>
        <v>0.22413793103448276</v>
      </c>
      <c r="H11" s="134">
        <f t="shared" si="0"/>
        <v>0.34782608695652173</v>
      </c>
      <c r="I11" s="134">
        <f t="shared" si="0"/>
        <v>0.2</v>
      </c>
      <c r="J11" s="134">
        <f t="shared" si="0"/>
        <v>0.24444444444444444</v>
      </c>
      <c r="K11" s="134">
        <f t="shared" si="0"/>
        <v>0.14285714285714285</v>
      </c>
      <c r="L11" s="134">
        <f t="shared" si="0"/>
        <v>0.25</v>
      </c>
      <c r="M11" s="134">
        <f t="shared" si="0"/>
        <v>0.13043478260869565</v>
      </c>
      <c r="N11" s="134">
        <f t="shared" si="0"/>
        <v>6.8965517241379309E-2</v>
      </c>
      <c r="O11" s="134">
        <f t="shared" ref="O11" si="1">O6/O4</f>
        <v>0.26190476190476192</v>
      </c>
      <c r="P11" s="19"/>
    </row>
    <row r="12" spans="1:19" ht="26.25" customHeight="1">
      <c r="P12" s="19"/>
    </row>
    <row r="13" spans="1:19" ht="31.5" customHeight="1">
      <c r="A13" s="61" t="s">
        <v>255</v>
      </c>
      <c r="P13" s="19"/>
    </row>
    <row r="14" spans="1:19">
      <c r="P14" s="19"/>
    </row>
    <row r="15" spans="1:19" ht="15.75" thickBot="1">
      <c r="A15" s="138" t="s">
        <v>140</v>
      </c>
      <c r="B15" s="142"/>
      <c r="C15" s="142"/>
      <c r="D15" s="142"/>
      <c r="E15" s="142"/>
      <c r="F15" s="142"/>
      <c r="G15" s="142"/>
      <c r="H15" s="142"/>
      <c r="I15" s="142"/>
      <c r="J15" s="142"/>
      <c r="K15" s="142"/>
      <c r="L15" s="142"/>
      <c r="M15" s="142"/>
      <c r="N15" s="142"/>
      <c r="O15" s="142"/>
      <c r="P15" s="124"/>
      <c r="Q15" s="143" t="s">
        <v>199</v>
      </c>
    </row>
    <row r="16" spans="1:19" ht="26.25" customHeight="1">
      <c r="A16" s="68"/>
      <c r="B16" s="68">
        <v>2005</v>
      </c>
      <c r="C16" s="68">
        <v>2006</v>
      </c>
      <c r="D16" s="68">
        <v>2007</v>
      </c>
      <c r="E16" s="68">
        <v>2008</v>
      </c>
      <c r="F16" s="68">
        <v>2009</v>
      </c>
      <c r="G16" s="68">
        <v>2010</v>
      </c>
      <c r="H16" s="68">
        <v>2011</v>
      </c>
      <c r="I16" s="68">
        <v>2012</v>
      </c>
      <c r="J16" s="68">
        <v>2013</v>
      </c>
      <c r="K16" s="68">
        <v>2014</v>
      </c>
      <c r="L16" s="68">
        <v>2015</v>
      </c>
      <c r="M16" s="68">
        <v>2016</v>
      </c>
      <c r="N16" s="68">
        <v>2017</v>
      </c>
      <c r="O16" s="68">
        <v>2018</v>
      </c>
      <c r="P16" s="19"/>
      <c r="Q16" s="141" t="s">
        <v>200</v>
      </c>
    </row>
    <row r="17" spans="1:18">
      <c r="A17" s="69"/>
      <c r="B17" s="78">
        <v>60</v>
      </c>
      <c r="C17" s="78">
        <v>56</v>
      </c>
      <c r="D17" s="78">
        <v>51</v>
      </c>
      <c r="E17" s="78">
        <v>41</v>
      </c>
      <c r="F17" s="78">
        <v>55</v>
      </c>
      <c r="G17" s="79">
        <v>59</v>
      </c>
      <c r="H17" s="79">
        <v>55</v>
      </c>
      <c r="I17" s="79">
        <v>42</v>
      </c>
      <c r="J17" s="79">
        <v>49</v>
      </c>
      <c r="K17" s="79">
        <v>29</v>
      </c>
      <c r="L17" s="79">
        <v>32</v>
      </c>
      <c r="M17" s="79">
        <v>46</v>
      </c>
      <c r="N17" s="79">
        <v>102</v>
      </c>
      <c r="O17" s="79">
        <v>45</v>
      </c>
      <c r="P17" s="19"/>
    </row>
    <row r="18" spans="1:18" ht="15" customHeight="1">
      <c r="A18" s="76" t="s">
        <v>168</v>
      </c>
      <c r="B18" s="152">
        <v>49</v>
      </c>
      <c r="C18" s="152">
        <v>42</v>
      </c>
      <c r="D18" s="152">
        <v>39</v>
      </c>
      <c r="E18" s="152">
        <v>30</v>
      </c>
      <c r="F18" s="152">
        <v>44</v>
      </c>
      <c r="G18" s="152">
        <v>45</v>
      </c>
      <c r="H18" s="152">
        <v>34</v>
      </c>
      <c r="I18" s="152">
        <v>32</v>
      </c>
      <c r="J18" s="152">
        <v>33</v>
      </c>
      <c r="K18" s="152">
        <v>23</v>
      </c>
      <c r="L18" s="152">
        <v>24</v>
      </c>
      <c r="M18" s="152">
        <v>37</v>
      </c>
      <c r="N18" s="152">
        <v>97</v>
      </c>
      <c r="O18" s="152">
        <v>29</v>
      </c>
      <c r="P18" s="19"/>
      <c r="Q18" s="105">
        <f>SUM(F18:O18)/SUM(F$17:O$17)</f>
        <v>0.77431906614785995</v>
      </c>
      <c r="R18" s="14"/>
    </row>
    <row r="19" spans="1:18" ht="15" customHeight="1">
      <c r="A19" s="71" t="s">
        <v>23</v>
      </c>
      <c r="B19" s="153">
        <v>43</v>
      </c>
      <c r="C19" s="153">
        <v>34</v>
      </c>
      <c r="D19" s="153">
        <v>36</v>
      </c>
      <c r="E19" s="153">
        <v>27</v>
      </c>
      <c r="F19" s="153">
        <v>38</v>
      </c>
      <c r="G19" s="153">
        <v>40</v>
      </c>
      <c r="H19" s="153">
        <v>33</v>
      </c>
      <c r="I19" s="153">
        <v>30</v>
      </c>
      <c r="J19" s="153">
        <v>28</v>
      </c>
      <c r="K19" s="153">
        <v>22</v>
      </c>
      <c r="L19" s="153">
        <v>19</v>
      </c>
      <c r="M19" s="153">
        <v>34</v>
      </c>
      <c r="N19" s="153">
        <v>96</v>
      </c>
      <c r="O19" s="153">
        <v>27</v>
      </c>
      <c r="Q19" s="105">
        <f t="shared" ref="Q19:Q35" si="2">SUM(F19:O19)/SUM(F$17:O$17)</f>
        <v>0.71400778210116733</v>
      </c>
      <c r="R19" s="14"/>
    </row>
    <row r="20" spans="1:18" ht="15" customHeight="1">
      <c r="A20" s="71" t="s">
        <v>24</v>
      </c>
      <c r="B20" s="154">
        <v>3</v>
      </c>
      <c r="C20" s="154">
        <v>4</v>
      </c>
      <c r="D20" s="154">
        <v>2</v>
      </c>
      <c r="E20" s="154">
        <v>1</v>
      </c>
      <c r="F20" s="154">
        <v>1</v>
      </c>
      <c r="G20" s="154">
        <v>2</v>
      </c>
      <c r="H20" s="154">
        <v>0</v>
      </c>
      <c r="I20" s="154">
        <v>0</v>
      </c>
      <c r="J20" s="154">
        <v>2</v>
      </c>
      <c r="K20" s="154">
        <v>1</v>
      </c>
      <c r="L20" s="154">
        <v>2</v>
      </c>
      <c r="M20" s="154">
        <v>1</v>
      </c>
      <c r="N20" s="154">
        <v>0</v>
      </c>
      <c r="O20" s="154">
        <v>0</v>
      </c>
      <c r="Q20" s="105">
        <f t="shared" si="2"/>
        <v>1.7509727626459144E-2</v>
      </c>
      <c r="R20" s="14"/>
    </row>
    <row r="21" spans="1:18" ht="15" customHeight="1">
      <c r="A21" s="71" t="s">
        <v>25</v>
      </c>
      <c r="B21" s="154">
        <v>1</v>
      </c>
      <c r="C21" s="154">
        <v>2</v>
      </c>
      <c r="D21" s="154">
        <v>0</v>
      </c>
      <c r="E21" s="154">
        <v>1</v>
      </c>
      <c r="F21" s="154">
        <v>3</v>
      </c>
      <c r="G21" s="154">
        <v>2</v>
      </c>
      <c r="H21" s="154">
        <v>0</v>
      </c>
      <c r="I21" s="154">
        <v>0</v>
      </c>
      <c r="J21" s="154">
        <v>0</v>
      </c>
      <c r="K21" s="154">
        <v>0</v>
      </c>
      <c r="L21" s="154">
        <v>1</v>
      </c>
      <c r="M21" s="154">
        <v>0</v>
      </c>
      <c r="N21" s="154">
        <v>0</v>
      </c>
      <c r="O21" s="154">
        <v>0</v>
      </c>
      <c r="Q21" s="105">
        <f t="shared" si="2"/>
        <v>1.1673151750972763E-2</v>
      </c>
      <c r="R21" s="14"/>
    </row>
    <row r="22" spans="1:18" ht="15" customHeight="1">
      <c r="A22" s="71" t="s">
        <v>26</v>
      </c>
      <c r="B22" s="154">
        <v>1</v>
      </c>
      <c r="C22" s="154">
        <v>0</v>
      </c>
      <c r="D22" s="154">
        <v>0</v>
      </c>
      <c r="E22" s="154">
        <v>0</v>
      </c>
      <c r="F22" s="154">
        <v>1</v>
      </c>
      <c r="G22" s="154">
        <v>1</v>
      </c>
      <c r="H22" s="154">
        <v>0</v>
      </c>
      <c r="I22" s="154">
        <v>2</v>
      </c>
      <c r="J22" s="154">
        <v>1</v>
      </c>
      <c r="K22" s="154">
        <v>0</v>
      </c>
      <c r="L22" s="154">
        <v>1</v>
      </c>
      <c r="M22" s="154">
        <v>2</v>
      </c>
      <c r="N22" s="154">
        <v>1</v>
      </c>
      <c r="O22" s="154">
        <v>0</v>
      </c>
      <c r="Q22" s="105">
        <f t="shared" si="2"/>
        <v>1.7509727626459144E-2</v>
      </c>
      <c r="R22" s="14"/>
    </row>
    <row r="23" spans="1:18" ht="15" customHeight="1">
      <c r="A23" s="71" t="s">
        <v>27</v>
      </c>
      <c r="B23" s="154">
        <v>1</v>
      </c>
      <c r="C23" s="154">
        <v>2</v>
      </c>
      <c r="D23" s="154">
        <v>1</v>
      </c>
      <c r="E23" s="154">
        <v>1</v>
      </c>
      <c r="F23" s="154">
        <v>1</v>
      </c>
      <c r="G23" s="154">
        <v>0</v>
      </c>
      <c r="H23" s="154">
        <v>1</v>
      </c>
      <c r="I23" s="154">
        <v>0</v>
      </c>
      <c r="J23" s="154">
        <v>2</v>
      </c>
      <c r="K23" s="154">
        <v>0</v>
      </c>
      <c r="L23" s="154">
        <v>1</v>
      </c>
      <c r="M23" s="154">
        <v>0</v>
      </c>
      <c r="N23" s="154">
        <v>0</v>
      </c>
      <c r="O23" s="154">
        <v>2</v>
      </c>
      <c r="Q23" s="105">
        <f t="shared" si="2"/>
        <v>1.3618677042801557E-2</v>
      </c>
      <c r="R23" s="14"/>
    </row>
    <row r="24" spans="1:18" ht="15" customHeight="1">
      <c r="A24" s="76" t="s">
        <v>169</v>
      </c>
      <c r="B24" s="152">
        <v>9</v>
      </c>
      <c r="C24" s="152">
        <v>10</v>
      </c>
      <c r="D24" s="152">
        <v>9</v>
      </c>
      <c r="E24" s="152">
        <v>4</v>
      </c>
      <c r="F24" s="152">
        <v>9</v>
      </c>
      <c r="G24" s="152">
        <v>13</v>
      </c>
      <c r="H24" s="152">
        <v>18</v>
      </c>
      <c r="I24" s="152">
        <v>8</v>
      </c>
      <c r="J24" s="152">
        <v>11</v>
      </c>
      <c r="K24" s="152">
        <v>4</v>
      </c>
      <c r="L24" s="152">
        <v>8</v>
      </c>
      <c r="M24" s="152">
        <v>6</v>
      </c>
      <c r="N24" s="152">
        <v>2</v>
      </c>
      <c r="O24" s="152">
        <v>11</v>
      </c>
      <c r="Q24" s="105">
        <f t="shared" si="2"/>
        <v>0.17509727626459143</v>
      </c>
      <c r="R24" s="14"/>
    </row>
    <row r="25" spans="1:18" ht="15" customHeight="1">
      <c r="A25" s="71" t="s">
        <v>23</v>
      </c>
      <c r="B25" s="154">
        <v>8</v>
      </c>
      <c r="C25" s="154">
        <v>5</v>
      </c>
      <c r="D25" s="154">
        <v>5</v>
      </c>
      <c r="E25" s="154">
        <v>2</v>
      </c>
      <c r="F25" s="154">
        <v>7</v>
      </c>
      <c r="G25" s="154">
        <v>9</v>
      </c>
      <c r="H25" s="154">
        <v>11</v>
      </c>
      <c r="I25" s="154">
        <v>6</v>
      </c>
      <c r="J25" s="154">
        <v>6</v>
      </c>
      <c r="K25" s="154">
        <v>2</v>
      </c>
      <c r="L25" s="154">
        <v>4</v>
      </c>
      <c r="M25" s="154">
        <v>3</v>
      </c>
      <c r="N25" s="154">
        <v>2</v>
      </c>
      <c r="O25" s="154">
        <v>8</v>
      </c>
      <c r="Q25" s="105">
        <f t="shared" si="2"/>
        <v>0.11284046692607004</v>
      </c>
      <c r="R25" s="14"/>
    </row>
    <row r="26" spans="1:18" ht="15" customHeight="1">
      <c r="A26" s="71" t="s">
        <v>24</v>
      </c>
      <c r="B26" s="154">
        <v>1</v>
      </c>
      <c r="C26" s="154">
        <v>3</v>
      </c>
      <c r="D26" s="154">
        <v>1</v>
      </c>
      <c r="E26" s="154">
        <v>0</v>
      </c>
      <c r="F26" s="154">
        <v>0</v>
      </c>
      <c r="G26" s="154">
        <v>3</v>
      </c>
      <c r="H26" s="154">
        <v>0</v>
      </c>
      <c r="I26" s="154">
        <v>0</v>
      </c>
      <c r="J26" s="154">
        <v>3</v>
      </c>
      <c r="K26" s="154">
        <v>0</v>
      </c>
      <c r="L26" s="154">
        <v>0</v>
      </c>
      <c r="M26" s="154">
        <v>1</v>
      </c>
      <c r="N26" s="154">
        <v>0</v>
      </c>
      <c r="O26" s="154">
        <v>1</v>
      </c>
      <c r="Q26" s="105">
        <f t="shared" si="2"/>
        <v>1.556420233463035E-2</v>
      </c>
      <c r="R26" s="14"/>
    </row>
    <row r="27" spans="1:18" ht="15" customHeight="1">
      <c r="A27" s="71" t="s">
        <v>25</v>
      </c>
      <c r="B27" s="154">
        <v>0</v>
      </c>
      <c r="C27" s="154">
        <v>0</v>
      </c>
      <c r="D27" s="154">
        <v>0</v>
      </c>
      <c r="E27" s="154">
        <v>1</v>
      </c>
      <c r="F27" s="154">
        <v>0</v>
      </c>
      <c r="G27" s="154">
        <v>1</v>
      </c>
      <c r="H27" s="154">
        <v>1</v>
      </c>
      <c r="I27" s="154">
        <v>0</v>
      </c>
      <c r="J27" s="154">
        <v>1</v>
      </c>
      <c r="K27" s="154">
        <v>0</v>
      </c>
      <c r="L27" s="154">
        <v>1</v>
      </c>
      <c r="M27" s="154">
        <v>1</v>
      </c>
      <c r="N27" s="154">
        <v>0</v>
      </c>
      <c r="O27" s="154">
        <v>1</v>
      </c>
      <c r="Q27" s="105">
        <f t="shared" si="2"/>
        <v>1.1673151750972763E-2</v>
      </c>
      <c r="R27" s="14"/>
    </row>
    <row r="28" spans="1:18" ht="15" customHeight="1">
      <c r="A28" s="71" t="s">
        <v>26</v>
      </c>
      <c r="B28" s="154">
        <v>0</v>
      </c>
      <c r="C28" s="154">
        <v>2</v>
      </c>
      <c r="D28" s="154">
        <v>2</v>
      </c>
      <c r="E28" s="154">
        <v>0</v>
      </c>
      <c r="F28" s="154">
        <v>1</v>
      </c>
      <c r="G28" s="154">
        <v>0</v>
      </c>
      <c r="H28" s="154">
        <v>5</v>
      </c>
      <c r="I28" s="154">
        <v>0</v>
      </c>
      <c r="J28" s="154">
        <v>0</v>
      </c>
      <c r="K28" s="154">
        <v>1</v>
      </c>
      <c r="L28" s="154">
        <v>0</v>
      </c>
      <c r="M28" s="154">
        <v>1</v>
      </c>
      <c r="N28" s="154">
        <v>0</v>
      </c>
      <c r="O28" s="154">
        <v>1</v>
      </c>
      <c r="Q28" s="105">
        <f t="shared" si="2"/>
        <v>1.7509727626459144E-2</v>
      </c>
      <c r="R28" s="14"/>
    </row>
    <row r="29" spans="1:18" ht="15" customHeight="1">
      <c r="A29" s="71" t="s">
        <v>27</v>
      </c>
      <c r="B29" s="154">
        <v>0</v>
      </c>
      <c r="C29" s="154">
        <v>0</v>
      </c>
      <c r="D29" s="154">
        <v>1</v>
      </c>
      <c r="E29" s="154">
        <v>1</v>
      </c>
      <c r="F29" s="154">
        <v>1</v>
      </c>
      <c r="G29" s="154">
        <v>0</v>
      </c>
      <c r="H29" s="154">
        <v>1</v>
      </c>
      <c r="I29" s="154">
        <v>2</v>
      </c>
      <c r="J29" s="154">
        <v>1</v>
      </c>
      <c r="K29" s="154">
        <v>1</v>
      </c>
      <c r="L29" s="154">
        <v>3</v>
      </c>
      <c r="M29" s="154">
        <v>0</v>
      </c>
      <c r="N29" s="154">
        <v>0</v>
      </c>
      <c r="O29" s="154">
        <v>0</v>
      </c>
      <c r="Q29" s="105">
        <f t="shared" si="2"/>
        <v>1.7509727626459144E-2</v>
      </c>
      <c r="R29" s="14"/>
    </row>
    <row r="30" spans="1:18" ht="15" customHeight="1">
      <c r="A30" s="76" t="s">
        <v>170</v>
      </c>
      <c r="B30" s="155">
        <v>2</v>
      </c>
      <c r="C30" s="155">
        <v>4</v>
      </c>
      <c r="D30" s="155">
        <v>3</v>
      </c>
      <c r="E30" s="155">
        <v>7</v>
      </c>
      <c r="F30" s="155">
        <v>2</v>
      </c>
      <c r="G30" s="155">
        <v>1</v>
      </c>
      <c r="H30" s="155">
        <v>3</v>
      </c>
      <c r="I30" s="155">
        <v>2</v>
      </c>
      <c r="J30" s="155">
        <v>5</v>
      </c>
      <c r="K30" s="155">
        <v>2</v>
      </c>
      <c r="L30" s="155">
        <v>0</v>
      </c>
      <c r="M30" s="155">
        <v>3</v>
      </c>
      <c r="N30" s="155">
        <v>3</v>
      </c>
      <c r="O30" s="155">
        <v>5</v>
      </c>
      <c r="Q30" s="105">
        <f t="shared" si="2"/>
        <v>5.0583657587548639E-2</v>
      </c>
      <c r="R30" s="14"/>
    </row>
    <row r="31" spans="1:18" ht="15" customHeight="1">
      <c r="A31" s="71" t="s">
        <v>23</v>
      </c>
      <c r="B31" s="154">
        <v>2</v>
      </c>
      <c r="C31" s="154">
        <v>3</v>
      </c>
      <c r="D31" s="154">
        <v>3</v>
      </c>
      <c r="E31" s="154">
        <v>4</v>
      </c>
      <c r="F31" s="154">
        <v>2</v>
      </c>
      <c r="G31" s="154">
        <v>1</v>
      </c>
      <c r="H31" s="154">
        <v>2</v>
      </c>
      <c r="I31" s="154">
        <v>2</v>
      </c>
      <c r="J31" s="154">
        <v>5</v>
      </c>
      <c r="K31" s="154">
        <v>2</v>
      </c>
      <c r="L31" s="154">
        <v>0</v>
      </c>
      <c r="M31" s="154">
        <v>1</v>
      </c>
      <c r="N31" s="154">
        <v>2</v>
      </c>
      <c r="O31" s="154">
        <v>3</v>
      </c>
      <c r="Q31" s="105">
        <f t="shared" si="2"/>
        <v>3.8910505836575876E-2</v>
      </c>
      <c r="R31" s="14"/>
    </row>
    <row r="32" spans="1:18" ht="15" customHeight="1">
      <c r="A32" s="71" t="s">
        <v>24</v>
      </c>
      <c r="B32" s="154">
        <v>0</v>
      </c>
      <c r="C32" s="154">
        <v>0</v>
      </c>
      <c r="D32" s="154">
        <v>0</v>
      </c>
      <c r="E32" s="154">
        <v>0</v>
      </c>
      <c r="F32" s="154">
        <v>0</v>
      </c>
      <c r="G32" s="154">
        <v>0</v>
      </c>
      <c r="H32" s="154">
        <v>0</v>
      </c>
      <c r="I32" s="154">
        <v>0</v>
      </c>
      <c r="J32" s="154">
        <v>0</v>
      </c>
      <c r="K32" s="154">
        <v>0</v>
      </c>
      <c r="L32" s="154">
        <v>0</v>
      </c>
      <c r="M32" s="154">
        <v>2</v>
      </c>
      <c r="N32" s="154">
        <v>0</v>
      </c>
      <c r="O32" s="154">
        <v>1</v>
      </c>
      <c r="Q32" s="105">
        <f t="shared" si="2"/>
        <v>5.8365758754863814E-3</v>
      </c>
      <c r="R32" s="14"/>
    </row>
    <row r="33" spans="1:18" ht="15" customHeight="1">
      <c r="A33" s="71" t="s">
        <v>25</v>
      </c>
      <c r="B33" s="154">
        <v>0</v>
      </c>
      <c r="C33" s="154">
        <v>0</v>
      </c>
      <c r="D33" s="154">
        <v>0</v>
      </c>
      <c r="E33" s="154">
        <v>0</v>
      </c>
      <c r="F33" s="154">
        <v>0</v>
      </c>
      <c r="G33" s="154">
        <v>0</v>
      </c>
      <c r="H33" s="154">
        <v>0</v>
      </c>
      <c r="I33" s="154">
        <v>0</v>
      </c>
      <c r="J33" s="154">
        <v>0</v>
      </c>
      <c r="K33" s="154">
        <v>0</v>
      </c>
      <c r="L33" s="154">
        <v>0</v>
      </c>
      <c r="M33" s="154">
        <v>0</v>
      </c>
      <c r="N33" s="154">
        <v>0</v>
      </c>
      <c r="O33" s="154">
        <v>1</v>
      </c>
      <c r="Q33" s="105">
        <f t="shared" si="2"/>
        <v>1.9455252918287938E-3</v>
      </c>
      <c r="R33" s="14"/>
    </row>
    <row r="34" spans="1:18" ht="15" customHeight="1">
      <c r="A34" s="71" t="s">
        <v>26</v>
      </c>
      <c r="B34" s="154">
        <v>0</v>
      </c>
      <c r="C34" s="154">
        <v>0</v>
      </c>
      <c r="D34" s="154">
        <v>0</v>
      </c>
      <c r="E34" s="154">
        <v>0</v>
      </c>
      <c r="F34" s="154">
        <v>0</v>
      </c>
      <c r="G34" s="154">
        <v>0</v>
      </c>
      <c r="H34" s="154">
        <v>1</v>
      </c>
      <c r="I34" s="154">
        <v>0</v>
      </c>
      <c r="J34" s="154">
        <v>0</v>
      </c>
      <c r="K34" s="154">
        <v>0</v>
      </c>
      <c r="L34" s="154">
        <v>0</v>
      </c>
      <c r="M34" s="154">
        <v>0</v>
      </c>
      <c r="N34" s="154">
        <v>0</v>
      </c>
      <c r="O34" s="154">
        <v>0</v>
      </c>
      <c r="Q34" s="105">
        <f t="shared" si="2"/>
        <v>1.9455252918287938E-3</v>
      </c>
      <c r="R34" s="14"/>
    </row>
    <row r="35" spans="1:18" ht="15" customHeight="1">
      <c r="A35" s="71" t="s">
        <v>27</v>
      </c>
      <c r="B35" s="154">
        <v>0</v>
      </c>
      <c r="C35" s="154">
        <v>1</v>
      </c>
      <c r="D35" s="154">
        <v>0</v>
      </c>
      <c r="E35" s="154">
        <v>3</v>
      </c>
      <c r="F35" s="154">
        <v>0</v>
      </c>
      <c r="G35" s="154">
        <v>0</v>
      </c>
      <c r="H35" s="154">
        <v>0</v>
      </c>
      <c r="I35" s="154">
        <v>0</v>
      </c>
      <c r="J35" s="154">
        <v>0</v>
      </c>
      <c r="K35" s="154">
        <v>0</v>
      </c>
      <c r="L35" s="154">
        <v>0</v>
      </c>
      <c r="M35" s="154">
        <v>0</v>
      </c>
      <c r="N35" s="154">
        <v>1</v>
      </c>
      <c r="O35" s="154">
        <v>0</v>
      </c>
      <c r="Q35" s="105">
        <f t="shared" si="2"/>
        <v>1.9455252918287938E-3</v>
      </c>
      <c r="R35" s="14"/>
    </row>
    <row r="36" spans="1:18" ht="15.75" thickBot="1">
      <c r="A36" s="144"/>
      <c r="B36" s="140"/>
      <c r="C36" s="140"/>
      <c r="D36" s="140"/>
      <c r="E36" s="140"/>
      <c r="F36" s="140"/>
      <c r="G36" s="140"/>
      <c r="H36" s="140"/>
      <c r="I36" s="140"/>
      <c r="J36" s="140"/>
      <c r="K36" s="140"/>
      <c r="L36" s="140"/>
      <c r="M36" s="140"/>
      <c r="N36" s="140"/>
      <c r="O36" s="140"/>
      <c r="P36" s="145"/>
      <c r="Q36" s="140"/>
    </row>
    <row r="37" spans="1:18" s="19" customFormat="1"/>
    <row r="38" spans="1:18" ht="29.25" customHeight="1">
      <c r="A38" s="61" t="s">
        <v>257</v>
      </c>
      <c r="P38" s="35"/>
    </row>
    <row r="39" spans="1:18" ht="15.75" thickBot="1">
      <c r="A39" s="138" t="s">
        <v>140</v>
      </c>
      <c r="B39" s="139"/>
      <c r="C39" s="139"/>
      <c r="D39" s="139"/>
      <c r="E39" s="139"/>
      <c r="F39" s="139"/>
      <c r="G39" s="139"/>
      <c r="H39" s="139"/>
      <c r="I39" s="139"/>
      <c r="J39" s="139"/>
      <c r="K39" s="139"/>
      <c r="L39" s="139"/>
      <c r="M39" s="139"/>
      <c r="N39" s="139"/>
      <c r="O39" s="139"/>
      <c r="P39" s="35"/>
      <c r="Q39" s="143" t="s">
        <v>199</v>
      </c>
    </row>
    <row r="40" spans="1:18" ht="25.5" customHeight="1">
      <c r="A40" s="68"/>
      <c r="B40" s="68">
        <v>2005</v>
      </c>
      <c r="C40" s="68">
        <v>2006</v>
      </c>
      <c r="D40" s="68">
        <v>2007</v>
      </c>
      <c r="E40" s="68">
        <v>2008</v>
      </c>
      <c r="F40" s="68">
        <v>2009</v>
      </c>
      <c r="G40" s="68">
        <v>2010</v>
      </c>
      <c r="H40" s="68">
        <v>2011</v>
      </c>
      <c r="I40" s="68">
        <v>2012</v>
      </c>
      <c r="J40" s="68">
        <v>2013</v>
      </c>
      <c r="K40" s="68">
        <v>2014</v>
      </c>
      <c r="L40" s="68">
        <v>2015</v>
      </c>
      <c r="M40" s="68">
        <v>2016</v>
      </c>
      <c r="N40" s="68">
        <v>2017</v>
      </c>
      <c r="O40" s="68">
        <v>2018</v>
      </c>
      <c r="P40" s="35"/>
      <c r="Q40" s="141" t="s">
        <v>200</v>
      </c>
    </row>
    <row r="41" spans="1:18" ht="15" customHeight="1">
      <c r="A41" s="69"/>
      <c r="B41" s="152">
        <v>54</v>
      </c>
      <c r="C41" s="152">
        <v>50</v>
      </c>
      <c r="D41" s="152">
        <v>50</v>
      </c>
      <c r="E41" s="152">
        <v>36</v>
      </c>
      <c r="F41" s="152">
        <v>44</v>
      </c>
      <c r="G41" s="152">
        <v>58</v>
      </c>
      <c r="H41" s="152">
        <v>46</v>
      </c>
      <c r="I41" s="152">
        <v>40</v>
      </c>
      <c r="J41" s="152">
        <v>45</v>
      </c>
      <c r="K41" s="152">
        <v>28</v>
      </c>
      <c r="L41" s="152">
        <v>32</v>
      </c>
      <c r="M41" s="152">
        <v>46</v>
      </c>
      <c r="N41" s="152">
        <v>29</v>
      </c>
      <c r="O41" s="152">
        <v>42</v>
      </c>
      <c r="P41" s="36"/>
      <c r="Q41" s="105"/>
    </row>
    <row r="42" spans="1:18" ht="15" customHeight="1">
      <c r="A42" s="76" t="s">
        <v>168</v>
      </c>
      <c r="B42" s="152">
        <v>43</v>
      </c>
      <c r="C42" s="152">
        <v>38</v>
      </c>
      <c r="D42" s="152">
        <v>38</v>
      </c>
      <c r="E42" s="152">
        <v>27</v>
      </c>
      <c r="F42" s="152">
        <v>36</v>
      </c>
      <c r="G42" s="152">
        <v>44</v>
      </c>
      <c r="H42" s="152">
        <v>27</v>
      </c>
      <c r="I42" s="152">
        <v>31</v>
      </c>
      <c r="J42" s="152">
        <v>30</v>
      </c>
      <c r="K42" s="152">
        <v>22</v>
      </c>
      <c r="L42" s="152">
        <v>24</v>
      </c>
      <c r="M42" s="152">
        <v>37</v>
      </c>
      <c r="N42" s="152">
        <v>24</v>
      </c>
      <c r="O42" s="152">
        <v>26</v>
      </c>
      <c r="P42" s="36"/>
      <c r="Q42" s="105">
        <f>SUM(F42:O42)/SUM(F$41:O$41)</f>
        <v>0.73414634146341462</v>
      </c>
    </row>
    <row r="43" spans="1:18" ht="15" customHeight="1">
      <c r="A43" s="71" t="s">
        <v>23</v>
      </c>
      <c r="B43" s="156">
        <v>37</v>
      </c>
      <c r="C43" s="156">
        <v>32</v>
      </c>
      <c r="D43" s="156">
        <v>36</v>
      </c>
      <c r="E43" s="156">
        <v>24</v>
      </c>
      <c r="F43" s="156">
        <v>30</v>
      </c>
      <c r="G43" s="156">
        <v>39</v>
      </c>
      <c r="H43" s="156">
        <v>26</v>
      </c>
      <c r="I43" s="156">
        <v>30</v>
      </c>
      <c r="J43" s="156">
        <v>25</v>
      </c>
      <c r="K43" s="156">
        <v>21</v>
      </c>
      <c r="L43" s="156">
        <v>19</v>
      </c>
      <c r="M43" s="156">
        <v>34</v>
      </c>
      <c r="N43" s="156">
        <v>23</v>
      </c>
      <c r="O43" s="156">
        <v>25</v>
      </c>
      <c r="P43" s="36"/>
      <c r="Q43" s="105">
        <f t="shared" ref="Q43:Q59" si="3">SUM(F43:O43)/SUM(F$41:O$41)</f>
        <v>0.6634146341463415</v>
      </c>
    </row>
    <row r="44" spans="1:18" ht="15" customHeight="1">
      <c r="A44" s="71" t="s">
        <v>24</v>
      </c>
      <c r="B44" s="156">
        <v>3</v>
      </c>
      <c r="C44" s="156">
        <v>2</v>
      </c>
      <c r="D44" s="156">
        <v>1</v>
      </c>
      <c r="E44" s="156">
        <v>1</v>
      </c>
      <c r="F44" s="156">
        <v>1</v>
      </c>
      <c r="G44" s="156">
        <v>2</v>
      </c>
      <c r="H44" s="156">
        <v>0</v>
      </c>
      <c r="I44" s="156">
        <v>0</v>
      </c>
      <c r="J44" s="156">
        <v>2</v>
      </c>
      <c r="K44" s="156">
        <v>1</v>
      </c>
      <c r="L44" s="156">
        <v>2</v>
      </c>
      <c r="M44" s="156">
        <v>1</v>
      </c>
      <c r="N44" s="156">
        <v>0</v>
      </c>
      <c r="O44" s="156">
        <v>0</v>
      </c>
      <c r="P44" s="36"/>
      <c r="Q44" s="105">
        <f t="shared" si="3"/>
        <v>2.1951219512195121E-2</v>
      </c>
    </row>
    <row r="45" spans="1:18" ht="15" customHeight="1">
      <c r="A45" s="71" t="s">
        <v>25</v>
      </c>
      <c r="B45" s="156">
        <v>1</v>
      </c>
      <c r="C45" s="156">
        <v>2</v>
      </c>
      <c r="D45" s="156">
        <v>0</v>
      </c>
      <c r="E45" s="156">
        <v>1</v>
      </c>
      <c r="F45" s="156">
        <v>3</v>
      </c>
      <c r="G45" s="156">
        <v>2</v>
      </c>
      <c r="H45" s="156">
        <v>0</v>
      </c>
      <c r="I45" s="156">
        <v>0</v>
      </c>
      <c r="J45" s="156">
        <v>0</v>
      </c>
      <c r="K45" s="156">
        <v>0</v>
      </c>
      <c r="L45" s="156">
        <v>1</v>
      </c>
      <c r="M45" s="156">
        <v>0</v>
      </c>
      <c r="N45" s="156">
        <v>0</v>
      </c>
      <c r="O45" s="156">
        <v>0</v>
      </c>
      <c r="P45" s="36"/>
      <c r="Q45" s="105">
        <f t="shared" si="3"/>
        <v>1.4634146341463415E-2</v>
      </c>
    </row>
    <row r="46" spans="1:18">
      <c r="A46" s="71" t="s">
        <v>26</v>
      </c>
      <c r="B46" s="156">
        <v>1</v>
      </c>
      <c r="C46" s="156">
        <v>0</v>
      </c>
      <c r="D46" s="156">
        <v>0</v>
      </c>
      <c r="E46" s="156">
        <v>0</v>
      </c>
      <c r="F46" s="156">
        <v>1</v>
      </c>
      <c r="G46" s="156">
        <v>1</v>
      </c>
      <c r="H46" s="156">
        <v>0</v>
      </c>
      <c r="I46" s="156">
        <v>1</v>
      </c>
      <c r="J46" s="156">
        <v>1</v>
      </c>
      <c r="K46" s="156">
        <v>0</v>
      </c>
      <c r="L46" s="156">
        <v>1</v>
      </c>
      <c r="M46" s="156">
        <v>2</v>
      </c>
      <c r="N46" s="156">
        <v>1</v>
      </c>
      <c r="O46" s="156">
        <v>0</v>
      </c>
      <c r="P46" s="36"/>
      <c r="Q46" s="105">
        <f t="shared" si="3"/>
        <v>1.9512195121951219E-2</v>
      </c>
    </row>
    <row r="47" spans="1:18" ht="15" customHeight="1">
      <c r="A47" s="71" t="s">
        <v>27</v>
      </c>
      <c r="B47" s="156">
        <v>1</v>
      </c>
      <c r="C47" s="156">
        <v>2</v>
      </c>
      <c r="D47" s="156">
        <v>1</v>
      </c>
      <c r="E47" s="156">
        <v>1</v>
      </c>
      <c r="F47" s="156">
        <v>1</v>
      </c>
      <c r="G47" s="156">
        <v>0</v>
      </c>
      <c r="H47" s="156">
        <v>1</v>
      </c>
      <c r="I47" s="156">
        <v>0</v>
      </c>
      <c r="J47" s="156">
        <v>2</v>
      </c>
      <c r="K47" s="156">
        <v>0</v>
      </c>
      <c r="L47" s="156">
        <v>1</v>
      </c>
      <c r="M47" s="156">
        <v>0</v>
      </c>
      <c r="N47" s="156">
        <v>0</v>
      </c>
      <c r="O47" s="156">
        <v>1</v>
      </c>
      <c r="P47" s="36"/>
      <c r="Q47" s="105">
        <f t="shared" si="3"/>
        <v>1.4634146341463415E-2</v>
      </c>
    </row>
    <row r="48" spans="1:18" ht="25.5" customHeight="1">
      <c r="A48" s="76" t="s">
        <v>169</v>
      </c>
      <c r="B48" s="152">
        <v>9</v>
      </c>
      <c r="C48" s="152">
        <v>8</v>
      </c>
      <c r="D48" s="152">
        <v>9</v>
      </c>
      <c r="E48" s="152">
        <v>4</v>
      </c>
      <c r="F48" s="152">
        <v>7</v>
      </c>
      <c r="G48" s="152">
        <v>13</v>
      </c>
      <c r="H48" s="152">
        <v>16</v>
      </c>
      <c r="I48" s="152">
        <v>8</v>
      </c>
      <c r="J48" s="152">
        <v>11</v>
      </c>
      <c r="K48" s="152">
        <v>4</v>
      </c>
      <c r="L48" s="152">
        <v>8</v>
      </c>
      <c r="M48" s="152">
        <v>6</v>
      </c>
      <c r="N48" s="152">
        <v>2</v>
      </c>
      <c r="O48" s="152">
        <v>11</v>
      </c>
      <c r="P48" s="36"/>
      <c r="Q48" s="105">
        <f t="shared" si="3"/>
        <v>0.2097560975609756</v>
      </c>
    </row>
    <row r="49" spans="1:17" ht="15" customHeight="1">
      <c r="A49" s="71" t="s">
        <v>23</v>
      </c>
      <c r="B49" s="156">
        <v>8</v>
      </c>
      <c r="C49" s="156">
        <v>4</v>
      </c>
      <c r="D49" s="156">
        <v>5</v>
      </c>
      <c r="E49" s="156">
        <v>2</v>
      </c>
      <c r="F49" s="156">
        <v>5</v>
      </c>
      <c r="G49" s="156">
        <v>9</v>
      </c>
      <c r="H49" s="156">
        <v>9</v>
      </c>
      <c r="I49" s="156">
        <v>6</v>
      </c>
      <c r="J49" s="156">
        <v>6</v>
      </c>
      <c r="K49" s="156">
        <v>2</v>
      </c>
      <c r="L49" s="156">
        <v>4</v>
      </c>
      <c r="M49" s="156">
        <v>3</v>
      </c>
      <c r="N49" s="156">
        <v>2</v>
      </c>
      <c r="O49" s="156">
        <v>8</v>
      </c>
      <c r="P49" s="36"/>
      <c r="Q49" s="105">
        <f t="shared" si="3"/>
        <v>0.13170731707317074</v>
      </c>
    </row>
    <row r="50" spans="1:17" ht="15" customHeight="1">
      <c r="A50" s="71" t="s">
        <v>24</v>
      </c>
      <c r="B50" s="156">
        <v>1</v>
      </c>
      <c r="C50" s="156">
        <v>2</v>
      </c>
      <c r="D50" s="156">
        <v>1</v>
      </c>
      <c r="E50" s="156">
        <v>0</v>
      </c>
      <c r="F50" s="156">
        <v>0</v>
      </c>
      <c r="G50" s="156">
        <v>3</v>
      </c>
      <c r="H50" s="156">
        <v>0</v>
      </c>
      <c r="I50" s="156">
        <v>0</v>
      </c>
      <c r="J50" s="156">
        <v>3</v>
      </c>
      <c r="K50" s="156">
        <v>0</v>
      </c>
      <c r="L50" s="156">
        <v>0</v>
      </c>
      <c r="M50" s="156">
        <v>1</v>
      </c>
      <c r="N50" s="156">
        <v>0</v>
      </c>
      <c r="O50" s="156">
        <v>1</v>
      </c>
      <c r="P50" s="36"/>
      <c r="Q50" s="105">
        <f t="shared" si="3"/>
        <v>1.9512195121951219E-2</v>
      </c>
    </row>
    <row r="51" spans="1:17">
      <c r="A51" s="71" t="s">
        <v>25</v>
      </c>
      <c r="B51" s="156">
        <v>0</v>
      </c>
      <c r="C51" s="156">
        <v>0</v>
      </c>
      <c r="D51" s="156">
        <v>0</v>
      </c>
      <c r="E51" s="156">
        <v>1</v>
      </c>
      <c r="F51" s="156">
        <v>0</v>
      </c>
      <c r="G51" s="156">
        <v>1</v>
      </c>
      <c r="H51" s="156">
        <v>1</v>
      </c>
      <c r="I51" s="156">
        <v>0</v>
      </c>
      <c r="J51" s="156">
        <v>1</v>
      </c>
      <c r="K51" s="156">
        <v>0</v>
      </c>
      <c r="L51" s="156">
        <v>1</v>
      </c>
      <c r="M51" s="156">
        <v>1</v>
      </c>
      <c r="N51" s="156">
        <v>0</v>
      </c>
      <c r="O51" s="156">
        <v>1</v>
      </c>
      <c r="P51" s="36"/>
      <c r="Q51" s="105">
        <f t="shared" si="3"/>
        <v>1.4634146341463415E-2</v>
      </c>
    </row>
    <row r="52" spans="1:17">
      <c r="A52" s="71" t="s">
        <v>26</v>
      </c>
      <c r="B52" s="156">
        <v>0</v>
      </c>
      <c r="C52" s="156">
        <v>2</v>
      </c>
      <c r="D52" s="156">
        <v>2</v>
      </c>
      <c r="E52" s="156">
        <v>0</v>
      </c>
      <c r="F52" s="156">
        <v>1</v>
      </c>
      <c r="G52" s="156">
        <v>0</v>
      </c>
      <c r="H52" s="156">
        <v>5</v>
      </c>
      <c r="I52" s="156">
        <v>0</v>
      </c>
      <c r="J52" s="156">
        <v>0</v>
      </c>
      <c r="K52" s="156">
        <v>1</v>
      </c>
      <c r="L52" s="156">
        <v>0</v>
      </c>
      <c r="M52" s="156">
        <v>1</v>
      </c>
      <c r="N52" s="156">
        <v>0</v>
      </c>
      <c r="O52" s="156">
        <v>1</v>
      </c>
      <c r="P52" s="36"/>
      <c r="Q52" s="105">
        <f t="shared" si="3"/>
        <v>2.1951219512195121E-2</v>
      </c>
    </row>
    <row r="53" spans="1:17" ht="15" customHeight="1">
      <c r="A53" s="71" t="s">
        <v>27</v>
      </c>
      <c r="B53" s="156">
        <v>0</v>
      </c>
      <c r="C53" s="156">
        <v>0</v>
      </c>
      <c r="D53" s="156">
        <v>1</v>
      </c>
      <c r="E53" s="156">
        <v>1</v>
      </c>
      <c r="F53" s="156">
        <v>1</v>
      </c>
      <c r="G53" s="156">
        <v>0</v>
      </c>
      <c r="H53" s="156">
        <v>1</v>
      </c>
      <c r="I53" s="156">
        <v>2</v>
      </c>
      <c r="J53" s="156">
        <v>1</v>
      </c>
      <c r="K53" s="156">
        <v>1</v>
      </c>
      <c r="L53" s="156">
        <v>3</v>
      </c>
      <c r="M53" s="156">
        <v>0</v>
      </c>
      <c r="N53" s="156">
        <v>0</v>
      </c>
      <c r="O53" s="156">
        <v>0</v>
      </c>
      <c r="P53" s="36"/>
      <c r="Q53" s="105">
        <f t="shared" si="3"/>
        <v>2.1951219512195121E-2</v>
      </c>
    </row>
    <row r="54" spans="1:17" ht="27" customHeight="1">
      <c r="A54" s="76" t="s">
        <v>170</v>
      </c>
      <c r="B54" s="152">
        <v>2</v>
      </c>
      <c r="C54" s="152">
        <v>4</v>
      </c>
      <c r="D54" s="152">
        <v>3</v>
      </c>
      <c r="E54" s="152">
        <v>5</v>
      </c>
      <c r="F54" s="152">
        <v>1</v>
      </c>
      <c r="G54" s="152">
        <v>1</v>
      </c>
      <c r="H54" s="152">
        <v>3</v>
      </c>
      <c r="I54" s="152">
        <v>1</v>
      </c>
      <c r="J54" s="152">
        <v>4</v>
      </c>
      <c r="K54" s="152">
        <v>2</v>
      </c>
      <c r="L54" s="152">
        <v>0</v>
      </c>
      <c r="M54" s="152">
        <v>3</v>
      </c>
      <c r="N54" s="152">
        <v>3</v>
      </c>
      <c r="O54" s="152">
        <v>5</v>
      </c>
      <c r="P54" s="36"/>
      <c r="Q54" s="105">
        <f t="shared" si="3"/>
        <v>5.6097560975609757E-2</v>
      </c>
    </row>
    <row r="55" spans="1:17">
      <c r="A55" s="71" t="s">
        <v>23</v>
      </c>
      <c r="B55" s="156">
        <v>2</v>
      </c>
      <c r="C55" s="156">
        <v>3</v>
      </c>
      <c r="D55" s="156">
        <v>3</v>
      </c>
      <c r="E55" s="156">
        <v>4</v>
      </c>
      <c r="F55" s="156">
        <v>1</v>
      </c>
      <c r="G55" s="156">
        <v>1</v>
      </c>
      <c r="H55" s="156">
        <v>2</v>
      </c>
      <c r="I55" s="156">
        <v>1</v>
      </c>
      <c r="J55" s="156">
        <v>4</v>
      </c>
      <c r="K55" s="156">
        <v>2</v>
      </c>
      <c r="L55" s="156">
        <v>0</v>
      </c>
      <c r="M55" s="156">
        <v>1</v>
      </c>
      <c r="N55" s="156">
        <v>2</v>
      </c>
      <c r="O55" s="156">
        <v>3</v>
      </c>
      <c r="P55" s="36"/>
      <c r="Q55" s="105">
        <f t="shared" si="3"/>
        <v>4.1463414634146344E-2</v>
      </c>
    </row>
    <row r="56" spans="1:17">
      <c r="A56" s="71" t="s">
        <v>24</v>
      </c>
      <c r="B56" s="156">
        <v>0</v>
      </c>
      <c r="C56" s="156">
        <v>0</v>
      </c>
      <c r="D56" s="156">
        <v>0</v>
      </c>
      <c r="E56" s="156">
        <v>0</v>
      </c>
      <c r="F56" s="156">
        <v>0</v>
      </c>
      <c r="G56" s="156">
        <v>0</v>
      </c>
      <c r="H56" s="156">
        <v>0</v>
      </c>
      <c r="I56" s="156">
        <v>0</v>
      </c>
      <c r="J56" s="156">
        <v>0</v>
      </c>
      <c r="K56" s="156">
        <v>0</v>
      </c>
      <c r="L56" s="156">
        <v>0</v>
      </c>
      <c r="M56" s="156">
        <v>2</v>
      </c>
      <c r="N56" s="156">
        <v>0</v>
      </c>
      <c r="O56" s="156">
        <v>1</v>
      </c>
      <c r="P56" s="36"/>
      <c r="Q56" s="105">
        <f t="shared" si="3"/>
        <v>7.3170731707317077E-3</v>
      </c>
    </row>
    <row r="57" spans="1:17">
      <c r="A57" s="71" t="s">
        <v>25</v>
      </c>
      <c r="B57" s="156">
        <v>0</v>
      </c>
      <c r="C57" s="156">
        <v>0</v>
      </c>
      <c r="D57" s="156">
        <v>0</v>
      </c>
      <c r="E57" s="156">
        <v>0</v>
      </c>
      <c r="F57" s="156">
        <v>0</v>
      </c>
      <c r="G57" s="156">
        <v>0</v>
      </c>
      <c r="H57" s="156">
        <v>0</v>
      </c>
      <c r="I57" s="156">
        <v>0</v>
      </c>
      <c r="J57" s="156">
        <v>0</v>
      </c>
      <c r="K57" s="156">
        <v>0</v>
      </c>
      <c r="L57" s="156">
        <v>0</v>
      </c>
      <c r="M57" s="156">
        <v>0</v>
      </c>
      <c r="N57" s="156">
        <v>0</v>
      </c>
      <c r="O57" s="156">
        <v>1</v>
      </c>
      <c r="P57" s="36"/>
      <c r="Q57" s="105">
        <f t="shared" si="3"/>
        <v>2.4390243902439024E-3</v>
      </c>
    </row>
    <row r="58" spans="1:17" ht="17.25" customHeight="1">
      <c r="A58" s="71" t="s">
        <v>26</v>
      </c>
      <c r="B58" s="156">
        <v>0</v>
      </c>
      <c r="C58" s="156">
        <v>0</v>
      </c>
      <c r="D58" s="156">
        <v>0</v>
      </c>
      <c r="E58" s="156">
        <v>0</v>
      </c>
      <c r="F58" s="156">
        <v>0</v>
      </c>
      <c r="G58" s="156">
        <v>0</v>
      </c>
      <c r="H58" s="156">
        <v>1</v>
      </c>
      <c r="I58" s="156">
        <v>0</v>
      </c>
      <c r="J58" s="156">
        <v>0</v>
      </c>
      <c r="K58" s="156">
        <v>0</v>
      </c>
      <c r="L58" s="156">
        <v>0</v>
      </c>
      <c r="M58" s="156">
        <v>0</v>
      </c>
      <c r="N58" s="156">
        <v>0</v>
      </c>
      <c r="O58" s="156">
        <v>0</v>
      </c>
      <c r="P58" s="36"/>
      <c r="Q58" s="105">
        <f t="shared" si="3"/>
        <v>2.4390243902439024E-3</v>
      </c>
    </row>
    <row r="59" spans="1:17">
      <c r="A59" s="71" t="s">
        <v>27</v>
      </c>
      <c r="B59" s="156">
        <v>0</v>
      </c>
      <c r="C59" s="156">
        <v>1</v>
      </c>
      <c r="D59" s="156">
        <v>0</v>
      </c>
      <c r="E59" s="156">
        <v>1</v>
      </c>
      <c r="F59" s="156">
        <v>0</v>
      </c>
      <c r="G59" s="156">
        <v>0</v>
      </c>
      <c r="H59" s="156">
        <v>0</v>
      </c>
      <c r="I59" s="156">
        <v>0</v>
      </c>
      <c r="J59" s="156">
        <v>0</v>
      </c>
      <c r="K59" s="156">
        <v>0</v>
      </c>
      <c r="L59" s="156">
        <v>0</v>
      </c>
      <c r="M59" s="156">
        <v>0</v>
      </c>
      <c r="N59" s="156">
        <v>1</v>
      </c>
      <c r="O59" s="156">
        <v>0</v>
      </c>
      <c r="P59" s="19"/>
      <c r="Q59" s="105">
        <f t="shared" si="3"/>
        <v>2.4390243902439024E-3</v>
      </c>
    </row>
    <row r="60" spans="1:17" ht="15.75" thickBot="1">
      <c r="A60" s="144"/>
      <c r="B60" s="140"/>
      <c r="C60" s="140"/>
      <c r="D60" s="140"/>
      <c r="E60" s="140"/>
      <c r="F60" s="140"/>
      <c r="G60" s="140"/>
      <c r="H60" s="140"/>
      <c r="I60" s="140"/>
      <c r="J60" s="140"/>
      <c r="K60" s="140"/>
      <c r="L60" s="140"/>
      <c r="M60" s="140"/>
      <c r="N60" s="140"/>
      <c r="O60" s="140"/>
      <c r="Q60" s="140"/>
    </row>
    <row r="65" spans="1:17">
      <c r="B65" s="67"/>
      <c r="C65" s="67"/>
      <c r="D65" s="67"/>
      <c r="E65" s="67"/>
      <c r="F65" s="67"/>
      <c r="G65" s="67"/>
      <c r="H65" s="67"/>
      <c r="I65" s="67"/>
      <c r="J65" s="67"/>
      <c r="K65" s="67"/>
      <c r="L65" s="67"/>
      <c r="M65" s="67"/>
      <c r="N65" s="67"/>
      <c r="O65" s="67"/>
      <c r="P65" s="145"/>
      <c r="Q65" s="145"/>
    </row>
    <row r="66" spans="1:17">
      <c r="B66" s="157"/>
      <c r="C66" s="157"/>
      <c r="D66" s="157"/>
      <c r="E66" s="157"/>
      <c r="F66" s="157"/>
      <c r="G66" s="158"/>
      <c r="H66" s="158"/>
      <c r="I66" s="158"/>
      <c r="J66" s="158"/>
      <c r="K66" s="158"/>
      <c r="L66" s="158"/>
      <c r="M66" s="158"/>
      <c r="N66" s="158"/>
      <c r="O66" s="158"/>
      <c r="P66" s="145"/>
      <c r="Q66" s="145"/>
    </row>
    <row r="67" spans="1:17">
      <c r="A67" s="76"/>
      <c r="B67" s="157"/>
      <c r="C67" s="157"/>
      <c r="D67" s="157"/>
      <c r="E67" s="157"/>
      <c r="F67" s="157"/>
      <c r="G67" s="158"/>
      <c r="H67" s="158"/>
      <c r="I67" s="158"/>
      <c r="J67" s="158"/>
      <c r="K67" s="158"/>
      <c r="L67" s="158"/>
      <c r="M67" s="158"/>
      <c r="N67" s="158"/>
      <c r="O67" s="158"/>
      <c r="P67" s="145"/>
      <c r="Q67" s="145"/>
    </row>
    <row r="68" spans="1:17">
      <c r="A68" s="151"/>
      <c r="G68" s="19"/>
      <c r="H68" s="19"/>
      <c r="I68" s="19"/>
      <c r="J68" s="19"/>
      <c r="K68" s="19"/>
      <c r="L68" s="19"/>
      <c r="M68" s="19"/>
      <c r="N68" s="19"/>
      <c r="P68" s="19"/>
    </row>
    <row r="69" spans="1:17">
      <c r="A69" s="151"/>
    </row>
    <row r="70" spans="1:17">
      <c r="B70"/>
      <c r="C70"/>
      <c r="D70"/>
      <c r="E70"/>
      <c r="F70"/>
      <c r="O70"/>
    </row>
    <row r="71" spans="1:17">
      <c r="B71"/>
      <c r="C71"/>
      <c r="D71"/>
      <c r="E71"/>
      <c r="F71"/>
      <c r="O71"/>
    </row>
    <row r="72" spans="1:17">
      <c r="B72"/>
      <c r="C72"/>
      <c r="D72"/>
      <c r="E72"/>
      <c r="F72"/>
      <c r="O72"/>
    </row>
    <row r="73" spans="1:17">
      <c r="B73"/>
      <c r="C73"/>
      <c r="D73"/>
      <c r="E73"/>
      <c r="F73"/>
      <c r="O73"/>
    </row>
    <row r="74" spans="1:17">
      <c r="B74"/>
      <c r="C74"/>
      <c r="D74"/>
      <c r="E74"/>
      <c r="F74"/>
      <c r="O74"/>
    </row>
    <row r="75" spans="1:17">
      <c r="B75"/>
      <c r="C75"/>
      <c r="D75"/>
      <c r="E75"/>
      <c r="F75"/>
      <c r="O75"/>
    </row>
    <row r="76" spans="1:17">
      <c r="B76"/>
      <c r="C76"/>
      <c r="D76"/>
      <c r="E76"/>
      <c r="F76"/>
      <c r="O76"/>
    </row>
    <row r="77" spans="1:17">
      <c r="B77"/>
      <c r="C77"/>
      <c r="D77"/>
      <c r="E77"/>
      <c r="F77"/>
      <c r="O77"/>
    </row>
    <row r="78" spans="1:17">
      <c r="B78"/>
      <c r="C78"/>
      <c r="D78"/>
      <c r="E78"/>
      <c r="F78"/>
      <c r="O78"/>
    </row>
    <row r="84" spans="2:15">
      <c r="B84"/>
      <c r="C84"/>
      <c r="D84"/>
      <c r="E84"/>
      <c r="F84"/>
      <c r="O84"/>
    </row>
    <row r="85" spans="2:15">
      <c r="B85"/>
      <c r="C85"/>
      <c r="D85"/>
      <c r="E85"/>
      <c r="F85"/>
      <c r="O85"/>
    </row>
    <row r="86" spans="2:15">
      <c r="B86"/>
      <c r="C86"/>
      <c r="D86"/>
      <c r="E86"/>
      <c r="F86"/>
      <c r="O86"/>
    </row>
    <row r="87" spans="2:15">
      <c r="B87"/>
      <c r="C87"/>
      <c r="D87"/>
      <c r="E87"/>
      <c r="F87"/>
      <c r="O87"/>
    </row>
    <row r="88" spans="2:15">
      <c r="B88"/>
      <c r="C88"/>
      <c r="D88"/>
      <c r="E88"/>
      <c r="F88"/>
      <c r="O88"/>
    </row>
    <row r="89" spans="2:15">
      <c r="B89"/>
      <c r="C89"/>
      <c r="D89"/>
      <c r="E89"/>
      <c r="F89"/>
      <c r="O89"/>
    </row>
    <row r="90" spans="2:15">
      <c r="B90"/>
      <c r="C90"/>
      <c r="D90"/>
      <c r="E90"/>
      <c r="F90"/>
      <c r="O90"/>
    </row>
    <row r="91" spans="2:15">
      <c r="B91"/>
      <c r="C91"/>
      <c r="D91"/>
      <c r="E91"/>
      <c r="F91"/>
      <c r="O91"/>
    </row>
    <row r="92" spans="2:15">
      <c r="B92"/>
      <c r="C92"/>
      <c r="D92"/>
      <c r="E92"/>
      <c r="F92"/>
      <c r="O92"/>
    </row>
    <row r="93" spans="2:15">
      <c r="B93"/>
      <c r="C93"/>
      <c r="D93"/>
      <c r="E93"/>
      <c r="F93"/>
      <c r="O93"/>
    </row>
    <row r="94" spans="2:15">
      <c r="B94"/>
      <c r="C94"/>
      <c r="D94"/>
      <c r="E94"/>
      <c r="F94"/>
      <c r="O94"/>
    </row>
    <row r="95" spans="2:15">
      <c r="B95"/>
      <c r="C95"/>
      <c r="D95"/>
      <c r="E95"/>
      <c r="F95"/>
      <c r="O95"/>
    </row>
    <row r="96" spans="2:15">
      <c r="B96"/>
      <c r="C96"/>
      <c r="D96"/>
      <c r="E96"/>
      <c r="F96"/>
      <c r="O96"/>
    </row>
    <row r="97" spans="2:15">
      <c r="B97"/>
      <c r="C97"/>
      <c r="D97"/>
      <c r="E97"/>
      <c r="F97"/>
      <c r="O97"/>
    </row>
    <row r="98" spans="2:15">
      <c r="B98"/>
      <c r="C98"/>
      <c r="D98"/>
      <c r="E98"/>
      <c r="F98"/>
      <c r="O98"/>
    </row>
    <row r="99" spans="2:15">
      <c r="B99"/>
      <c r="C99"/>
      <c r="D99"/>
      <c r="E99"/>
      <c r="F99"/>
      <c r="O99"/>
    </row>
    <row r="100" spans="2:15">
      <c r="B100"/>
      <c r="C100"/>
      <c r="D100"/>
      <c r="E100"/>
      <c r="F100"/>
      <c r="O100"/>
    </row>
    <row r="101" spans="2:15">
      <c r="B101"/>
      <c r="C101"/>
      <c r="D101"/>
      <c r="E101"/>
      <c r="F101"/>
      <c r="O101"/>
    </row>
    <row r="102" spans="2:15">
      <c r="B102"/>
      <c r="C102"/>
      <c r="D102"/>
      <c r="E102"/>
      <c r="F102"/>
      <c r="O102"/>
    </row>
    <row r="103" spans="2:15">
      <c r="B103"/>
      <c r="C103"/>
      <c r="D103"/>
      <c r="E103"/>
      <c r="F103"/>
      <c r="O103"/>
    </row>
    <row r="104" spans="2:15">
      <c r="B104"/>
      <c r="C104"/>
      <c r="D104"/>
      <c r="E104"/>
      <c r="F104"/>
      <c r="O104"/>
    </row>
    <row r="105" spans="2:15">
      <c r="B105"/>
      <c r="C105"/>
      <c r="D105"/>
      <c r="E105"/>
      <c r="F105"/>
      <c r="O105"/>
    </row>
    <row r="106" spans="2:15">
      <c r="B106"/>
      <c r="C106"/>
      <c r="D106"/>
      <c r="E106"/>
      <c r="F106"/>
      <c r="O106"/>
    </row>
    <row r="107" spans="2:15">
      <c r="B107"/>
      <c r="C107"/>
      <c r="D107"/>
      <c r="E107"/>
      <c r="F107"/>
      <c r="O107"/>
    </row>
    <row r="108" spans="2:15">
      <c r="B108"/>
      <c r="C108"/>
      <c r="D108"/>
      <c r="E108"/>
      <c r="F108"/>
      <c r="O108"/>
    </row>
    <row r="109" spans="2:15">
      <c r="B109"/>
      <c r="C109"/>
      <c r="D109"/>
      <c r="E109"/>
      <c r="F109"/>
      <c r="O109"/>
    </row>
    <row r="110" spans="2:15">
      <c r="B110"/>
      <c r="C110"/>
      <c r="D110"/>
      <c r="E110"/>
      <c r="F110"/>
      <c r="O110"/>
    </row>
    <row r="111" spans="2:15">
      <c r="B111"/>
      <c r="C111"/>
      <c r="D111"/>
      <c r="E111"/>
      <c r="F111"/>
      <c r="O111"/>
    </row>
    <row r="112" spans="2:15">
      <c r="B112"/>
      <c r="C112"/>
      <c r="D112"/>
      <c r="E112"/>
      <c r="F112"/>
      <c r="O112"/>
    </row>
    <row r="113" spans="2:15">
      <c r="B113"/>
      <c r="C113"/>
      <c r="D113"/>
      <c r="E113"/>
      <c r="F113"/>
      <c r="O113"/>
    </row>
    <row r="114" spans="2:15">
      <c r="B114"/>
      <c r="C114"/>
      <c r="D114"/>
      <c r="E114"/>
      <c r="F114"/>
      <c r="O114"/>
    </row>
    <row r="115" spans="2:15">
      <c r="B115"/>
      <c r="C115"/>
      <c r="D115"/>
      <c r="E115"/>
      <c r="F115"/>
      <c r="O115"/>
    </row>
    <row r="116" spans="2:15">
      <c r="B116"/>
      <c r="C116"/>
      <c r="D116"/>
      <c r="E116"/>
      <c r="F116"/>
      <c r="O116"/>
    </row>
    <row r="117" spans="2:15">
      <c r="B117"/>
      <c r="C117"/>
      <c r="D117"/>
      <c r="E117"/>
      <c r="F117"/>
      <c r="O117"/>
    </row>
    <row r="118" spans="2:15">
      <c r="B118"/>
      <c r="C118"/>
      <c r="D118"/>
      <c r="E118"/>
      <c r="F118"/>
      <c r="O118"/>
    </row>
    <row r="119" spans="2:15">
      <c r="B119"/>
      <c r="C119"/>
      <c r="D119"/>
      <c r="E119"/>
      <c r="F119"/>
      <c r="O119"/>
    </row>
    <row r="120" spans="2:15">
      <c r="B120"/>
      <c r="C120"/>
      <c r="D120"/>
      <c r="E120"/>
      <c r="F120"/>
      <c r="O120"/>
    </row>
    <row r="121" spans="2:15">
      <c r="B121"/>
      <c r="C121"/>
      <c r="D121"/>
      <c r="E121"/>
      <c r="F121"/>
      <c r="O121"/>
    </row>
    <row r="122" spans="2:15">
      <c r="B122"/>
      <c r="C122"/>
      <c r="D122"/>
      <c r="E122"/>
      <c r="F122"/>
      <c r="O122"/>
    </row>
    <row r="123" spans="2:15">
      <c r="B123"/>
      <c r="C123"/>
      <c r="D123"/>
      <c r="E123"/>
      <c r="F123"/>
      <c r="O123"/>
    </row>
    <row r="124" spans="2:15">
      <c r="B124"/>
      <c r="C124"/>
      <c r="D124"/>
      <c r="E124"/>
      <c r="F124"/>
      <c r="O124"/>
    </row>
  </sheetData>
  <pageMargins left="0.7" right="0.7" top="0.75" bottom="0.75" header="0.3" footer="0.3"/>
  <pageSetup paperSize="9" orientation="portrait" r:id="rId1"/>
  <ignoredErrors>
    <ignoredError sqref="Q19:Q35 Q42:Q59" formulaRange="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8"/>
  <sheetViews>
    <sheetView showGridLines="0" zoomScaleNormal="100" workbookViewId="0">
      <selection activeCell="D11" sqref="D11"/>
    </sheetView>
  </sheetViews>
  <sheetFormatPr defaultRowHeight="15"/>
  <cols>
    <col min="1" max="1" width="22.5703125" style="36" customWidth="1"/>
    <col min="2" max="6" width="6" style="36" customWidth="1"/>
    <col min="7" max="7" width="9.28515625" style="36" customWidth="1"/>
    <col min="8" max="10" width="6" style="36" customWidth="1"/>
    <col min="11" max="11" width="5.42578125" style="36" customWidth="1"/>
    <col min="12" max="12" width="5.7109375" style="36" customWidth="1"/>
    <col min="13" max="20" width="6" style="36" customWidth="1"/>
    <col min="21" max="21" width="5.42578125" customWidth="1"/>
  </cols>
  <sheetData>
    <row r="1" spans="1:22" s="19" customFormat="1">
      <c r="A1" s="36"/>
      <c r="B1" s="36"/>
      <c r="C1" s="36"/>
      <c r="D1" s="36"/>
      <c r="E1" s="36"/>
      <c r="F1" s="36"/>
      <c r="G1" s="36"/>
      <c r="H1" s="36"/>
      <c r="I1" s="36"/>
      <c r="J1" s="36"/>
      <c r="K1" s="36"/>
      <c r="L1" s="36"/>
      <c r="M1" s="36"/>
      <c r="N1" s="36"/>
      <c r="O1" s="36"/>
      <c r="P1" s="36"/>
      <c r="Q1" s="36"/>
      <c r="R1" s="36"/>
      <c r="S1" s="36"/>
      <c r="T1" s="36"/>
    </row>
    <row r="2" spans="1:22">
      <c r="A2" s="18" t="s">
        <v>217</v>
      </c>
      <c r="U2" s="19"/>
    </row>
    <row r="3" spans="1:22">
      <c r="U3" s="19"/>
    </row>
    <row r="4" spans="1:22">
      <c r="A4" s="60"/>
      <c r="B4" s="60">
        <v>2000</v>
      </c>
      <c r="C4" s="60">
        <v>2001</v>
      </c>
      <c r="D4" s="60">
        <v>2002</v>
      </c>
      <c r="E4" s="60">
        <v>2003</v>
      </c>
      <c r="F4" s="60">
        <v>2004</v>
      </c>
      <c r="G4" s="60">
        <v>2005</v>
      </c>
      <c r="H4" s="60">
        <v>2006</v>
      </c>
      <c r="I4" s="60">
        <v>2007</v>
      </c>
      <c r="J4" s="60">
        <v>2008</v>
      </c>
      <c r="K4" s="60">
        <v>2009</v>
      </c>
      <c r="L4" s="60">
        <v>2010</v>
      </c>
      <c r="M4" s="60">
        <v>2011</v>
      </c>
      <c r="N4" s="60">
        <v>2012</v>
      </c>
      <c r="O4" s="60">
        <v>2013</v>
      </c>
      <c r="P4" s="60">
        <v>2014</v>
      </c>
      <c r="Q4" s="60">
        <v>2015</v>
      </c>
      <c r="R4" s="60">
        <v>2016</v>
      </c>
      <c r="S4" s="60">
        <v>2017</v>
      </c>
      <c r="T4" s="60">
        <v>2018</v>
      </c>
      <c r="U4" s="19"/>
    </row>
    <row r="5" spans="1:22">
      <c r="A5" s="18"/>
      <c r="B5" s="98">
        <v>53</v>
      </c>
      <c r="C5" s="98">
        <v>75</v>
      </c>
      <c r="D5" s="98">
        <v>66</v>
      </c>
      <c r="E5" s="98">
        <v>81</v>
      </c>
      <c r="F5" s="98">
        <v>49</v>
      </c>
      <c r="G5" s="98">
        <v>54</v>
      </c>
      <c r="H5" s="98">
        <v>50</v>
      </c>
      <c r="I5" s="98">
        <v>50</v>
      </c>
      <c r="J5" s="98">
        <v>36</v>
      </c>
      <c r="K5" s="98">
        <v>44</v>
      </c>
      <c r="L5" s="98">
        <v>58</v>
      </c>
      <c r="M5" s="98">
        <v>46</v>
      </c>
      <c r="N5" s="98">
        <v>40</v>
      </c>
      <c r="O5" s="98">
        <v>45</v>
      </c>
      <c r="P5" s="98">
        <v>28</v>
      </c>
      <c r="Q5" s="98">
        <v>32</v>
      </c>
      <c r="R5" s="98">
        <v>46</v>
      </c>
      <c r="S5" s="98">
        <v>29</v>
      </c>
      <c r="T5" s="98">
        <v>42</v>
      </c>
      <c r="U5" s="19"/>
    </row>
    <row r="6" spans="1:22" ht="24.75" customHeight="1">
      <c r="A6" s="36" t="s">
        <v>37</v>
      </c>
      <c r="B6" s="95">
        <v>22</v>
      </c>
      <c r="C6" s="95">
        <v>35</v>
      </c>
      <c r="D6" s="95">
        <v>33</v>
      </c>
      <c r="E6" s="95">
        <v>36</v>
      </c>
      <c r="F6" s="95">
        <v>20</v>
      </c>
      <c r="G6" s="95">
        <v>27</v>
      </c>
      <c r="H6" s="95">
        <v>24</v>
      </c>
      <c r="I6" s="95">
        <v>24</v>
      </c>
      <c r="J6" s="95">
        <v>17</v>
      </c>
      <c r="K6" s="95">
        <v>23</v>
      </c>
      <c r="L6" s="95">
        <v>26</v>
      </c>
      <c r="M6" s="95">
        <v>18</v>
      </c>
      <c r="N6" s="95">
        <v>17</v>
      </c>
      <c r="O6" s="95">
        <v>25</v>
      </c>
      <c r="P6" s="95">
        <v>9</v>
      </c>
      <c r="Q6" s="95">
        <v>16</v>
      </c>
      <c r="R6" s="95">
        <v>23</v>
      </c>
      <c r="S6" s="95">
        <v>16</v>
      </c>
      <c r="T6" s="95">
        <v>16</v>
      </c>
      <c r="U6" s="19"/>
    </row>
    <row r="7" spans="1:22" ht="22.5" customHeight="1">
      <c r="A7" s="36" t="s">
        <v>38</v>
      </c>
      <c r="B7" s="95">
        <v>31</v>
      </c>
      <c r="C7" s="95">
        <v>40</v>
      </c>
      <c r="D7" s="95">
        <v>33</v>
      </c>
      <c r="E7" s="95">
        <v>45</v>
      </c>
      <c r="F7" s="95">
        <v>29</v>
      </c>
      <c r="G7" s="95">
        <v>27</v>
      </c>
      <c r="H7" s="95">
        <v>26</v>
      </c>
      <c r="I7" s="95">
        <v>26</v>
      </c>
      <c r="J7" s="95">
        <v>19</v>
      </c>
      <c r="K7" s="95">
        <v>21</v>
      </c>
      <c r="L7" s="95">
        <v>32</v>
      </c>
      <c r="M7" s="95">
        <v>28</v>
      </c>
      <c r="N7" s="95">
        <v>23</v>
      </c>
      <c r="O7" s="95">
        <v>20</v>
      </c>
      <c r="P7" s="95">
        <v>19</v>
      </c>
      <c r="Q7" s="95">
        <v>16</v>
      </c>
      <c r="R7" s="95">
        <v>23</v>
      </c>
      <c r="S7" s="95">
        <v>13</v>
      </c>
      <c r="T7" s="95">
        <v>26</v>
      </c>
      <c r="U7" s="19"/>
    </row>
    <row r="8" spans="1:22" ht="20.25" customHeight="1">
      <c r="A8" s="68"/>
      <c r="B8" s="68"/>
      <c r="C8" s="68"/>
      <c r="D8" s="68"/>
      <c r="E8" s="68"/>
      <c r="F8" s="68"/>
      <c r="G8" s="68"/>
      <c r="H8" s="68"/>
      <c r="I8" s="68"/>
      <c r="J8" s="68"/>
      <c r="K8" s="68"/>
      <c r="L8" s="68"/>
      <c r="M8" s="68"/>
      <c r="N8" s="68"/>
      <c r="O8" s="68"/>
      <c r="P8" s="68"/>
      <c r="Q8" s="68"/>
      <c r="R8" s="68"/>
      <c r="S8" s="68"/>
      <c r="T8" s="68"/>
      <c r="U8" s="19"/>
    </row>
    <row r="9" spans="1:22">
      <c r="V9" s="19"/>
    </row>
    <row r="11" spans="1:22">
      <c r="A11" s="18" t="s">
        <v>218</v>
      </c>
    </row>
    <row r="13" spans="1:22" s="19" customFormat="1">
      <c r="A13" s="60"/>
      <c r="B13" s="60">
        <v>2000</v>
      </c>
      <c r="C13" s="60">
        <v>2001</v>
      </c>
      <c r="D13" s="60">
        <v>2002</v>
      </c>
      <c r="E13" s="60">
        <v>2003</v>
      </c>
      <c r="F13" s="60">
        <v>2004</v>
      </c>
      <c r="G13" s="60">
        <v>2005</v>
      </c>
      <c r="H13" s="60">
        <v>2006</v>
      </c>
      <c r="I13" s="60">
        <v>2007</v>
      </c>
      <c r="J13" s="60">
        <v>2008</v>
      </c>
      <c r="K13" s="60">
        <v>2009</v>
      </c>
      <c r="L13" s="60">
        <v>2010</v>
      </c>
      <c r="M13" s="60">
        <v>2011</v>
      </c>
      <c r="N13" s="60">
        <v>2012</v>
      </c>
      <c r="O13" s="60">
        <v>2013</v>
      </c>
      <c r="P13" s="60">
        <v>2014</v>
      </c>
      <c r="Q13" s="60">
        <v>2015</v>
      </c>
      <c r="R13" s="60">
        <v>2016</v>
      </c>
      <c r="S13" s="60">
        <v>2017</v>
      </c>
      <c r="T13" s="60">
        <v>2018</v>
      </c>
      <c r="U13"/>
    </row>
    <row r="14" spans="1:22" s="19" customFormat="1">
      <c r="A14" s="18"/>
      <c r="B14" s="98">
        <v>59</v>
      </c>
      <c r="C14" s="98">
        <v>81</v>
      </c>
      <c r="D14" s="98">
        <v>78</v>
      </c>
      <c r="E14" s="98">
        <v>86</v>
      </c>
      <c r="F14" s="98">
        <v>52</v>
      </c>
      <c r="G14" s="98">
        <v>60</v>
      </c>
      <c r="H14" s="98">
        <v>56</v>
      </c>
      <c r="I14" s="98">
        <v>51</v>
      </c>
      <c r="J14" s="98">
        <v>41</v>
      </c>
      <c r="K14" s="98">
        <v>55</v>
      </c>
      <c r="L14" s="98">
        <v>59</v>
      </c>
      <c r="M14" s="98">
        <v>55</v>
      </c>
      <c r="N14" s="98">
        <v>42</v>
      </c>
      <c r="O14" s="98">
        <v>49</v>
      </c>
      <c r="P14" s="98">
        <v>29</v>
      </c>
      <c r="Q14" s="98">
        <v>32</v>
      </c>
      <c r="R14" s="98">
        <v>46</v>
      </c>
      <c r="S14" s="98">
        <v>102</v>
      </c>
      <c r="T14" s="98">
        <v>45</v>
      </c>
      <c r="U14"/>
    </row>
    <row r="15" spans="1:22" s="19" customFormat="1">
      <c r="A15" s="36" t="s">
        <v>37</v>
      </c>
      <c r="B15" s="95">
        <v>23</v>
      </c>
      <c r="C15" s="95">
        <v>40</v>
      </c>
      <c r="D15" s="95">
        <v>39</v>
      </c>
      <c r="E15" s="95">
        <v>41</v>
      </c>
      <c r="F15" s="95">
        <v>21</v>
      </c>
      <c r="G15" s="95">
        <v>27</v>
      </c>
      <c r="H15" s="95">
        <v>26</v>
      </c>
      <c r="I15" s="95">
        <v>25</v>
      </c>
      <c r="J15" s="95">
        <v>19</v>
      </c>
      <c r="K15" s="95">
        <v>33</v>
      </c>
      <c r="L15" s="95">
        <v>26</v>
      </c>
      <c r="M15" s="95">
        <v>20</v>
      </c>
      <c r="N15" s="95">
        <v>19</v>
      </c>
      <c r="O15" s="95">
        <v>26</v>
      </c>
      <c r="P15" s="95">
        <v>10</v>
      </c>
      <c r="Q15" s="95">
        <v>16</v>
      </c>
      <c r="R15" s="95">
        <v>23</v>
      </c>
      <c r="S15" s="95">
        <v>86</v>
      </c>
      <c r="T15" s="95">
        <v>17</v>
      </c>
      <c r="U15"/>
    </row>
    <row r="16" spans="1:22" s="19" customFormat="1" ht="23.25" customHeight="1">
      <c r="A16" s="36" t="s">
        <v>38</v>
      </c>
      <c r="B16" s="95">
        <v>36</v>
      </c>
      <c r="C16" s="95">
        <v>41</v>
      </c>
      <c r="D16" s="95">
        <v>39</v>
      </c>
      <c r="E16" s="95">
        <v>45</v>
      </c>
      <c r="F16" s="95">
        <v>31</v>
      </c>
      <c r="G16" s="95">
        <v>33</v>
      </c>
      <c r="H16" s="95">
        <v>30</v>
      </c>
      <c r="I16" s="95">
        <v>26</v>
      </c>
      <c r="J16" s="95">
        <v>22</v>
      </c>
      <c r="K16" s="95">
        <v>22</v>
      </c>
      <c r="L16" s="95">
        <v>33</v>
      </c>
      <c r="M16" s="95">
        <v>35</v>
      </c>
      <c r="N16" s="95">
        <v>23</v>
      </c>
      <c r="O16" s="95">
        <v>23</v>
      </c>
      <c r="P16" s="95">
        <v>19</v>
      </c>
      <c r="Q16" s="95">
        <v>16</v>
      </c>
      <c r="R16" s="95">
        <v>23</v>
      </c>
      <c r="S16" s="95">
        <v>16</v>
      </c>
      <c r="T16" s="95">
        <v>28</v>
      </c>
      <c r="U16"/>
    </row>
    <row r="17" spans="1:21" s="19" customFormat="1" ht="24" customHeight="1">
      <c r="A17" s="68"/>
      <c r="B17" s="68"/>
      <c r="C17" s="68"/>
      <c r="D17" s="68"/>
      <c r="E17" s="68"/>
      <c r="F17" s="68"/>
      <c r="G17" s="68"/>
      <c r="H17" s="68"/>
      <c r="I17" s="68"/>
      <c r="J17" s="68"/>
      <c r="K17" s="68"/>
      <c r="L17" s="68"/>
      <c r="M17" s="68"/>
      <c r="N17" s="68"/>
      <c r="O17" s="68"/>
      <c r="P17" s="68"/>
      <c r="Q17" s="68"/>
      <c r="R17" s="68"/>
      <c r="S17" s="68"/>
      <c r="T17" s="68"/>
      <c r="U17"/>
    </row>
    <row r="18" spans="1:21" s="19" customFormat="1" ht="20.25" customHeight="1">
      <c r="A18" s="36"/>
      <c r="B18" s="36"/>
      <c r="C18" s="36"/>
      <c r="D18" s="36"/>
      <c r="E18" s="36"/>
      <c r="F18" s="36"/>
      <c r="G18" s="36"/>
      <c r="H18" s="36"/>
      <c r="I18" s="36"/>
      <c r="J18" s="36"/>
      <c r="K18" s="36"/>
      <c r="L18" s="36"/>
      <c r="M18" s="36"/>
      <c r="N18" s="36"/>
      <c r="O18" s="36"/>
      <c r="P18" s="36"/>
      <c r="Q18" s="36"/>
      <c r="R18" s="36"/>
      <c r="S18" s="36"/>
      <c r="T18" s="36"/>
      <c r="U18"/>
    </row>
    <row r="20" spans="1:21">
      <c r="A20" s="18" t="s">
        <v>260</v>
      </c>
    </row>
    <row r="23" spans="1:21" ht="26.25" customHeight="1">
      <c r="A23" s="60"/>
      <c r="B23" s="101">
        <v>2000</v>
      </c>
      <c r="C23" s="101">
        <v>2001</v>
      </c>
      <c r="D23" s="101">
        <v>2002</v>
      </c>
      <c r="E23" s="101">
        <v>2003</v>
      </c>
      <c r="F23" s="101">
        <v>2004</v>
      </c>
      <c r="G23" s="101">
        <v>2005</v>
      </c>
      <c r="H23" s="101">
        <v>2006</v>
      </c>
      <c r="I23" s="101">
        <v>2007</v>
      </c>
      <c r="J23" s="101">
        <v>2008</v>
      </c>
      <c r="K23" s="101">
        <v>2009</v>
      </c>
      <c r="L23" s="101">
        <v>2010</v>
      </c>
      <c r="M23" s="101">
        <v>2011</v>
      </c>
      <c r="N23" s="101">
        <v>2012</v>
      </c>
      <c r="O23" s="101">
        <v>2013</v>
      </c>
      <c r="P23" s="101">
        <v>2014</v>
      </c>
      <c r="Q23" s="101">
        <v>2015</v>
      </c>
      <c r="R23" s="101">
        <v>2016</v>
      </c>
      <c r="S23" s="101">
        <v>2017</v>
      </c>
      <c r="T23" s="101">
        <v>2018</v>
      </c>
    </row>
    <row r="24" spans="1:21" ht="18" customHeight="1">
      <c r="A24" s="96"/>
      <c r="B24" s="102">
        <v>59</v>
      </c>
      <c r="C24" s="102">
        <v>81</v>
      </c>
      <c r="D24" s="102">
        <v>78</v>
      </c>
      <c r="E24" s="102">
        <v>86</v>
      </c>
      <c r="F24" s="102">
        <v>52</v>
      </c>
      <c r="G24" s="102">
        <v>60</v>
      </c>
      <c r="H24" s="102">
        <v>56</v>
      </c>
      <c r="I24" s="102">
        <v>51</v>
      </c>
      <c r="J24" s="102">
        <v>41</v>
      </c>
      <c r="K24" s="102">
        <v>55</v>
      </c>
      <c r="L24" s="102">
        <v>59</v>
      </c>
      <c r="M24" s="102">
        <v>55</v>
      </c>
      <c r="N24" s="102">
        <v>42</v>
      </c>
      <c r="O24" s="102">
        <v>49</v>
      </c>
      <c r="P24" s="102">
        <v>29</v>
      </c>
      <c r="Q24" s="102">
        <v>32</v>
      </c>
      <c r="R24" s="102">
        <v>46</v>
      </c>
      <c r="S24" s="102">
        <v>102</v>
      </c>
      <c r="T24" s="102">
        <v>45</v>
      </c>
      <c r="U24" s="96"/>
    </row>
    <row r="25" spans="1:21" ht="19.5" customHeight="1">
      <c r="A25" s="36" t="s">
        <v>39</v>
      </c>
      <c r="B25" s="95" t="s">
        <v>197</v>
      </c>
      <c r="C25" s="95" t="s">
        <v>197</v>
      </c>
      <c r="D25" s="95">
        <v>3</v>
      </c>
      <c r="E25" s="95">
        <v>2</v>
      </c>
      <c r="F25" s="95" t="s">
        <v>197</v>
      </c>
      <c r="G25" s="95">
        <v>1</v>
      </c>
      <c r="H25" s="95" t="s">
        <v>197</v>
      </c>
      <c r="I25" s="95">
        <v>1</v>
      </c>
      <c r="J25" s="95">
        <v>1</v>
      </c>
      <c r="K25" s="95" t="s">
        <v>197</v>
      </c>
      <c r="L25" s="95">
        <v>1</v>
      </c>
      <c r="M25" s="95">
        <v>2</v>
      </c>
      <c r="N25" s="95">
        <v>1</v>
      </c>
      <c r="O25" s="95" t="s">
        <v>197</v>
      </c>
      <c r="P25" s="95">
        <v>1</v>
      </c>
      <c r="Q25" s="95" t="s">
        <v>197</v>
      </c>
      <c r="R25" s="95">
        <v>1</v>
      </c>
      <c r="S25" s="95">
        <v>2</v>
      </c>
      <c r="T25" s="95">
        <v>1</v>
      </c>
      <c r="U25" s="95"/>
    </row>
    <row r="26" spans="1:21">
      <c r="A26" s="36" t="s">
        <v>40</v>
      </c>
      <c r="B26" s="95">
        <v>3</v>
      </c>
      <c r="C26" s="95">
        <v>4</v>
      </c>
      <c r="D26" s="95">
        <v>1</v>
      </c>
      <c r="E26" s="95">
        <v>3</v>
      </c>
      <c r="F26" s="95">
        <v>1</v>
      </c>
      <c r="G26" s="95">
        <v>1</v>
      </c>
      <c r="H26" s="95">
        <v>2</v>
      </c>
      <c r="I26" s="95" t="s">
        <v>197</v>
      </c>
      <c r="J26" s="95">
        <v>1</v>
      </c>
      <c r="K26" s="95">
        <v>2</v>
      </c>
      <c r="L26" s="95">
        <v>3</v>
      </c>
      <c r="M26" s="95">
        <v>2</v>
      </c>
      <c r="N26" s="95">
        <v>1</v>
      </c>
      <c r="O26" s="95">
        <v>1</v>
      </c>
      <c r="P26" s="95">
        <v>1</v>
      </c>
      <c r="Q26" s="95" t="s">
        <v>197</v>
      </c>
      <c r="R26" s="95" t="s">
        <v>197</v>
      </c>
      <c r="S26" s="95">
        <v>1</v>
      </c>
      <c r="T26" s="95">
        <v>2</v>
      </c>
      <c r="U26" s="95"/>
    </row>
    <row r="27" spans="1:21">
      <c r="A27" s="36" t="s">
        <v>68</v>
      </c>
      <c r="B27" s="95">
        <v>3</v>
      </c>
      <c r="C27" s="95">
        <v>1</v>
      </c>
      <c r="D27" s="95">
        <v>2</v>
      </c>
      <c r="E27" s="95">
        <v>4</v>
      </c>
      <c r="F27" s="95">
        <v>2</v>
      </c>
      <c r="G27" s="95" t="s">
        <v>197</v>
      </c>
      <c r="H27" s="95" t="s">
        <v>197</v>
      </c>
      <c r="I27" s="95">
        <v>1</v>
      </c>
      <c r="J27" s="95">
        <v>3</v>
      </c>
      <c r="K27" s="95" t="s">
        <v>197</v>
      </c>
      <c r="L27" s="95">
        <v>1</v>
      </c>
      <c r="M27" s="95">
        <v>1</v>
      </c>
      <c r="N27" s="95" t="s">
        <v>197</v>
      </c>
      <c r="O27" s="95" t="s">
        <v>197</v>
      </c>
      <c r="P27" s="95" t="s">
        <v>197</v>
      </c>
      <c r="Q27" s="95">
        <v>1</v>
      </c>
      <c r="R27" s="95" t="s">
        <v>197</v>
      </c>
      <c r="S27" s="95" t="s">
        <v>197</v>
      </c>
      <c r="T27" s="95" t="s">
        <v>197</v>
      </c>
      <c r="U27" s="95"/>
    </row>
    <row r="28" spans="1:21">
      <c r="A28" s="36" t="s">
        <v>41</v>
      </c>
      <c r="B28" s="95" t="s">
        <v>197</v>
      </c>
      <c r="C28" s="95">
        <v>7</v>
      </c>
      <c r="D28" s="95">
        <v>6</v>
      </c>
      <c r="E28" s="95">
        <v>2</v>
      </c>
      <c r="F28" s="95">
        <v>3</v>
      </c>
      <c r="G28" s="95">
        <v>1</v>
      </c>
      <c r="H28" s="95">
        <v>3</v>
      </c>
      <c r="I28" s="95">
        <v>5</v>
      </c>
      <c r="J28" s="95">
        <v>1</v>
      </c>
      <c r="K28" s="95">
        <v>1</v>
      </c>
      <c r="L28" s="95">
        <v>2</v>
      </c>
      <c r="M28" s="95">
        <v>8</v>
      </c>
      <c r="N28" s="95">
        <v>3</v>
      </c>
      <c r="O28" s="95">
        <v>2</v>
      </c>
      <c r="P28" s="95" t="s">
        <v>197</v>
      </c>
      <c r="Q28" s="95">
        <v>1</v>
      </c>
      <c r="R28" s="95">
        <v>3</v>
      </c>
      <c r="S28" s="95" t="s">
        <v>197</v>
      </c>
      <c r="T28" s="95">
        <v>1</v>
      </c>
      <c r="U28" s="95"/>
    </row>
    <row r="29" spans="1:21">
      <c r="A29" s="36" t="s">
        <v>42</v>
      </c>
      <c r="B29" s="95">
        <v>5</v>
      </c>
      <c r="C29" s="95" t="s">
        <v>197</v>
      </c>
      <c r="D29" s="95">
        <v>1</v>
      </c>
      <c r="E29" s="95" t="s">
        <v>197</v>
      </c>
      <c r="F29" s="95">
        <v>4</v>
      </c>
      <c r="G29" s="95" t="s">
        <v>197</v>
      </c>
      <c r="H29" s="95">
        <v>1</v>
      </c>
      <c r="I29" s="95">
        <v>1</v>
      </c>
      <c r="J29" s="95">
        <v>4</v>
      </c>
      <c r="K29" s="95" t="s">
        <v>197</v>
      </c>
      <c r="L29" s="95">
        <v>4</v>
      </c>
      <c r="M29" s="95">
        <v>2</v>
      </c>
      <c r="N29" s="95">
        <v>3</v>
      </c>
      <c r="O29" s="95" t="s">
        <v>197</v>
      </c>
      <c r="P29" s="95">
        <v>1</v>
      </c>
      <c r="Q29" s="95">
        <v>1</v>
      </c>
      <c r="R29" s="95">
        <v>2</v>
      </c>
      <c r="S29" s="95">
        <v>1</v>
      </c>
      <c r="T29" s="95">
        <v>1</v>
      </c>
      <c r="U29" s="95"/>
    </row>
    <row r="30" spans="1:21">
      <c r="A30" s="36" t="s">
        <v>43</v>
      </c>
      <c r="B30" s="95">
        <v>3</v>
      </c>
      <c r="C30" s="95">
        <v>1</v>
      </c>
      <c r="D30" s="95">
        <v>5</v>
      </c>
      <c r="E30" s="95">
        <v>4</v>
      </c>
      <c r="F30" s="95">
        <v>1</v>
      </c>
      <c r="G30" s="95">
        <v>2</v>
      </c>
      <c r="H30" s="95">
        <v>4</v>
      </c>
      <c r="I30" s="95">
        <v>2</v>
      </c>
      <c r="J30" s="95">
        <v>1</v>
      </c>
      <c r="K30" s="95" t="s">
        <v>197</v>
      </c>
      <c r="L30" s="95">
        <v>4</v>
      </c>
      <c r="M30" s="95" t="s">
        <v>197</v>
      </c>
      <c r="N30" s="95">
        <v>2</v>
      </c>
      <c r="O30" s="95">
        <v>2</v>
      </c>
      <c r="P30" s="95" t="s">
        <v>197</v>
      </c>
      <c r="Q30" s="95">
        <v>1</v>
      </c>
      <c r="R30" s="95">
        <v>2</v>
      </c>
      <c r="S30" s="95">
        <v>3</v>
      </c>
      <c r="T30" s="95">
        <v>2</v>
      </c>
      <c r="U30" s="95"/>
    </row>
    <row r="31" spans="1:21">
      <c r="A31" s="36" t="s">
        <v>44</v>
      </c>
      <c r="B31" s="95" t="s">
        <v>197</v>
      </c>
      <c r="C31" s="95">
        <v>1</v>
      </c>
      <c r="D31" s="95" t="s">
        <v>197</v>
      </c>
      <c r="E31" s="95" t="s">
        <v>197</v>
      </c>
      <c r="F31" s="95" t="s">
        <v>197</v>
      </c>
      <c r="G31" s="95" t="s">
        <v>197</v>
      </c>
      <c r="H31" s="95" t="s">
        <v>197</v>
      </c>
      <c r="I31" s="95" t="s">
        <v>197</v>
      </c>
      <c r="J31" s="95" t="s">
        <v>197</v>
      </c>
      <c r="K31" s="95" t="s">
        <v>197</v>
      </c>
      <c r="L31" s="95" t="s">
        <v>197</v>
      </c>
      <c r="M31" s="95" t="s">
        <v>197</v>
      </c>
      <c r="N31" s="95" t="s">
        <v>197</v>
      </c>
      <c r="O31" s="95">
        <v>1</v>
      </c>
      <c r="P31" s="95" t="s">
        <v>197</v>
      </c>
      <c r="Q31" s="95" t="s">
        <v>197</v>
      </c>
      <c r="R31" s="95" t="s">
        <v>197</v>
      </c>
      <c r="S31" s="95" t="s">
        <v>197</v>
      </c>
      <c r="T31" s="95" t="s">
        <v>197</v>
      </c>
      <c r="U31" s="95"/>
    </row>
    <row r="32" spans="1:21">
      <c r="A32" s="36" t="s">
        <v>45</v>
      </c>
      <c r="B32" s="95">
        <v>1</v>
      </c>
      <c r="C32" s="95">
        <v>4</v>
      </c>
      <c r="D32" s="95">
        <v>3</v>
      </c>
      <c r="E32" s="95" t="s">
        <v>197</v>
      </c>
      <c r="F32" s="95">
        <v>3</v>
      </c>
      <c r="G32" s="95">
        <v>2</v>
      </c>
      <c r="H32" s="95">
        <v>3</v>
      </c>
      <c r="I32" s="95">
        <v>2</v>
      </c>
      <c r="J32" s="95">
        <v>2</v>
      </c>
      <c r="K32" s="95">
        <v>1</v>
      </c>
      <c r="L32" s="95">
        <v>3</v>
      </c>
      <c r="M32" s="95">
        <v>2</v>
      </c>
      <c r="N32" s="95">
        <v>2</v>
      </c>
      <c r="O32" s="95">
        <v>1</v>
      </c>
      <c r="P32" s="95">
        <v>3</v>
      </c>
      <c r="Q32" s="95">
        <v>2</v>
      </c>
      <c r="R32" s="95">
        <v>1</v>
      </c>
      <c r="S32" s="95" t="s">
        <v>197</v>
      </c>
      <c r="T32" s="95" t="s">
        <v>197</v>
      </c>
      <c r="U32" s="95"/>
    </row>
    <row r="33" spans="1:21">
      <c r="A33" s="36" t="s">
        <v>46</v>
      </c>
      <c r="B33" s="95">
        <v>2</v>
      </c>
      <c r="C33" s="95">
        <v>3</v>
      </c>
      <c r="D33" s="95">
        <v>6</v>
      </c>
      <c r="E33" s="95">
        <v>8</v>
      </c>
      <c r="F33" s="95" t="s">
        <v>197</v>
      </c>
      <c r="G33" s="95">
        <v>2</v>
      </c>
      <c r="H33" s="95">
        <v>4</v>
      </c>
      <c r="I33" s="95">
        <v>2</v>
      </c>
      <c r="J33" s="95">
        <v>1</v>
      </c>
      <c r="K33" s="95">
        <v>1</v>
      </c>
      <c r="L33" s="95">
        <v>5</v>
      </c>
      <c r="M33" s="95">
        <v>2</v>
      </c>
      <c r="N33" s="95">
        <v>2</v>
      </c>
      <c r="O33" s="95">
        <v>1</v>
      </c>
      <c r="P33" s="95">
        <v>2</v>
      </c>
      <c r="Q33" s="95">
        <v>4</v>
      </c>
      <c r="R33" s="95">
        <v>3</v>
      </c>
      <c r="S33" s="95">
        <v>1</v>
      </c>
      <c r="T33" s="95" t="s">
        <v>197</v>
      </c>
      <c r="U33" s="95"/>
    </row>
    <row r="34" spans="1:21">
      <c r="A34" s="36" t="s">
        <v>47</v>
      </c>
      <c r="B34" s="95">
        <v>2</v>
      </c>
      <c r="C34" s="95">
        <v>2</v>
      </c>
      <c r="D34" s="95">
        <v>1</v>
      </c>
      <c r="E34" s="95">
        <v>1</v>
      </c>
      <c r="F34" s="95">
        <v>3</v>
      </c>
      <c r="G34" s="95">
        <v>2</v>
      </c>
      <c r="H34" s="95">
        <v>3</v>
      </c>
      <c r="I34" s="95">
        <v>2</v>
      </c>
      <c r="J34" s="95">
        <v>1</v>
      </c>
      <c r="K34" s="95">
        <v>3</v>
      </c>
      <c r="L34" s="95">
        <v>1</v>
      </c>
      <c r="M34" s="95" t="s">
        <v>197</v>
      </c>
      <c r="N34" s="95">
        <v>2</v>
      </c>
      <c r="O34" s="95">
        <v>4</v>
      </c>
      <c r="P34" s="95">
        <v>1</v>
      </c>
      <c r="Q34" s="95" t="s">
        <v>197</v>
      </c>
      <c r="R34" s="95">
        <v>1</v>
      </c>
      <c r="S34" s="95">
        <v>2</v>
      </c>
      <c r="T34" s="95">
        <v>4</v>
      </c>
      <c r="U34" s="95"/>
    </row>
    <row r="35" spans="1:21">
      <c r="A35" s="36" t="s">
        <v>48</v>
      </c>
      <c r="B35" s="95">
        <v>2</v>
      </c>
      <c r="C35" s="95">
        <v>2</v>
      </c>
      <c r="D35" s="95">
        <v>2</v>
      </c>
      <c r="E35" s="95">
        <v>1</v>
      </c>
      <c r="F35" s="95">
        <v>1</v>
      </c>
      <c r="G35" s="95" t="s">
        <v>197</v>
      </c>
      <c r="H35" s="95">
        <v>3</v>
      </c>
      <c r="I35" s="95">
        <v>3</v>
      </c>
      <c r="J35" s="95" t="s">
        <v>197</v>
      </c>
      <c r="K35" s="95">
        <v>1</v>
      </c>
      <c r="L35" s="95">
        <v>3</v>
      </c>
      <c r="M35" s="95">
        <v>3</v>
      </c>
      <c r="N35" s="95">
        <v>1</v>
      </c>
      <c r="O35" s="95">
        <v>2</v>
      </c>
      <c r="P35" s="95">
        <v>2</v>
      </c>
      <c r="Q35" s="95">
        <v>1</v>
      </c>
      <c r="R35" s="95">
        <v>3</v>
      </c>
      <c r="S35" s="95">
        <v>1</v>
      </c>
      <c r="T35" s="95">
        <v>2</v>
      </c>
      <c r="U35" s="95"/>
    </row>
    <row r="36" spans="1:21">
      <c r="A36" s="36" t="s">
        <v>49</v>
      </c>
      <c r="B36" s="95">
        <v>5</v>
      </c>
      <c r="C36" s="95">
        <v>2</v>
      </c>
      <c r="D36" s="95">
        <v>4</v>
      </c>
      <c r="E36" s="95">
        <v>7</v>
      </c>
      <c r="F36" s="95">
        <v>1</v>
      </c>
      <c r="G36" s="95">
        <v>4</v>
      </c>
      <c r="H36" s="95">
        <v>1</v>
      </c>
      <c r="I36" s="95">
        <v>3</v>
      </c>
      <c r="J36" s="95">
        <v>1</v>
      </c>
      <c r="K36" s="95">
        <v>1</v>
      </c>
      <c r="L36" s="95">
        <v>2</v>
      </c>
      <c r="M36" s="95">
        <v>1</v>
      </c>
      <c r="N36" s="95">
        <v>2</v>
      </c>
      <c r="O36" s="95">
        <v>1</v>
      </c>
      <c r="P36" s="95">
        <v>2</v>
      </c>
      <c r="Q36" s="95">
        <v>1</v>
      </c>
      <c r="R36" s="95">
        <v>1</v>
      </c>
      <c r="S36" s="95">
        <v>1</v>
      </c>
      <c r="T36" s="95" t="s">
        <v>197</v>
      </c>
      <c r="U36" s="95"/>
    </row>
    <row r="37" spans="1:21">
      <c r="A37" s="36" t="s">
        <v>50</v>
      </c>
      <c r="B37" s="95">
        <v>1</v>
      </c>
      <c r="C37" s="95">
        <v>2</v>
      </c>
      <c r="D37" s="95">
        <v>3</v>
      </c>
      <c r="E37" s="95">
        <v>2</v>
      </c>
      <c r="F37" s="95">
        <v>2</v>
      </c>
      <c r="G37" s="95">
        <v>1</v>
      </c>
      <c r="H37" s="95">
        <v>1</v>
      </c>
      <c r="I37" s="95">
        <v>1</v>
      </c>
      <c r="J37" s="95" t="s">
        <v>197</v>
      </c>
      <c r="K37" s="95">
        <v>1</v>
      </c>
      <c r="L37" s="95">
        <v>2</v>
      </c>
      <c r="M37" s="95">
        <v>2</v>
      </c>
      <c r="N37" s="95">
        <v>2</v>
      </c>
      <c r="O37" s="95">
        <v>4</v>
      </c>
      <c r="P37" s="95" t="s">
        <v>197</v>
      </c>
      <c r="Q37" s="95">
        <v>2</v>
      </c>
      <c r="R37" s="95">
        <v>1</v>
      </c>
      <c r="S37" s="95" t="s">
        <v>197</v>
      </c>
      <c r="T37" s="95">
        <v>3</v>
      </c>
      <c r="U37" s="95"/>
    </row>
    <row r="38" spans="1:21">
      <c r="A38" s="36" t="s">
        <v>51</v>
      </c>
      <c r="B38" s="95" t="s">
        <v>197</v>
      </c>
      <c r="C38" s="95">
        <v>3</v>
      </c>
      <c r="D38" s="95">
        <v>2</v>
      </c>
      <c r="E38" s="95">
        <v>2</v>
      </c>
      <c r="F38" s="95">
        <v>1</v>
      </c>
      <c r="G38" s="95">
        <v>2</v>
      </c>
      <c r="H38" s="95">
        <v>2</v>
      </c>
      <c r="I38" s="95">
        <v>2</v>
      </c>
      <c r="J38" s="95">
        <v>1</v>
      </c>
      <c r="K38" s="95">
        <v>3</v>
      </c>
      <c r="L38" s="95">
        <v>2</v>
      </c>
      <c r="M38" s="95">
        <v>2</v>
      </c>
      <c r="N38" s="95" t="s">
        <v>197</v>
      </c>
      <c r="O38" s="95">
        <v>2</v>
      </c>
      <c r="P38" s="95">
        <v>1</v>
      </c>
      <c r="Q38" s="95">
        <v>1</v>
      </c>
      <c r="R38" s="95">
        <v>3</v>
      </c>
      <c r="S38" s="95">
        <v>3</v>
      </c>
      <c r="T38" s="95">
        <v>2</v>
      </c>
      <c r="U38" s="95"/>
    </row>
    <row r="39" spans="1:21">
      <c r="A39" s="36" t="s">
        <v>69</v>
      </c>
      <c r="B39" s="95">
        <v>6</v>
      </c>
      <c r="C39" s="95">
        <v>2</v>
      </c>
      <c r="D39" s="95">
        <v>1</v>
      </c>
      <c r="E39" s="95">
        <v>4</v>
      </c>
      <c r="F39" s="95" t="s">
        <v>197</v>
      </c>
      <c r="G39" s="95">
        <v>1</v>
      </c>
      <c r="H39" s="95" t="s">
        <v>197</v>
      </c>
      <c r="I39" s="95">
        <v>1</v>
      </c>
      <c r="J39" s="95">
        <v>1</v>
      </c>
      <c r="K39" s="95" t="s">
        <v>197</v>
      </c>
      <c r="L39" s="95">
        <v>2</v>
      </c>
      <c r="M39" s="95" t="s">
        <v>197</v>
      </c>
      <c r="N39" s="95" t="s">
        <v>197</v>
      </c>
      <c r="O39" s="95" t="s">
        <v>197</v>
      </c>
      <c r="P39" s="95">
        <v>2</v>
      </c>
      <c r="Q39" s="95" t="s">
        <v>197</v>
      </c>
      <c r="R39" s="95" t="s">
        <v>197</v>
      </c>
      <c r="S39" s="95" t="s">
        <v>197</v>
      </c>
      <c r="T39" s="95">
        <v>3</v>
      </c>
      <c r="U39" s="95"/>
    </row>
    <row r="40" spans="1:21">
      <c r="A40" s="36" t="s">
        <v>70</v>
      </c>
      <c r="B40" s="95" t="s">
        <v>197</v>
      </c>
      <c r="C40" s="95">
        <v>4</v>
      </c>
      <c r="D40" s="95">
        <v>3</v>
      </c>
      <c r="E40" s="95">
        <v>2</v>
      </c>
      <c r="F40" s="95">
        <v>1</v>
      </c>
      <c r="G40" s="95" t="s">
        <v>197</v>
      </c>
      <c r="H40" s="95">
        <v>1</v>
      </c>
      <c r="I40" s="95">
        <v>1</v>
      </c>
      <c r="J40" s="95">
        <v>1</v>
      </c>
      <c r="K40" s="95">
        <v>2</v>
      </c>
      <c r="L40" s="95" t="s">
        <v>197</v>
      </c>
      <c r="M40" s="95">
        <v>1</v>
      </c>
      <c r="N40" s="95">
        <v>2</v>
      </c>
      <c r="O40" s="95">
        <v>1</v>
      </c>
      <c r="P40" s="95" t="s">
        <v>197</v>
      </c>
      <c r="Q40" s="95" t="s">
        <v>197</v>
      </c>
      <c r="R40" s="95">
        <v>1</v>
      </c>
      <c r="S40" s="95">
        <v>4</v>
      </c>
      <c r="T40" s="95" t="s">
        <v>197</v>
      </c>
      <c r="U40" s="95"/>
    </row>
    <row r="41" spans="1:21">
      <c r="A41" s="36" t="s">
        <v>71</v>
      </c>
      <c r="B41" s="95" t="s">
        <v>197</v>
      </c>
      <c r="C41" s="95">
        <v>1</v>
      </c>
      <c r="D41" s="95">
        <v>1</v>
      </c>
      <c r="E41" s="95">
        <v>2</v>
      </c>
      <c r="F41" s="95">
        <v>2</v>
      </c>
      <c r="G41" s="95">
        <v>10</v>
      </c>
      <c r="H41" s="95" t="s">
        <v>197</v>
      </c>
      <c r="I41" s="95">
        <v>1</v>
      </c>
      <c r="J41" s="95" t="s">
        <v>197</v>
      </c>
      <c r="K41" s="95">
        <v>1</v>
      </c>
      <c r="L41" s="95" t="s">
        <v>197</v>
      </c>
      <c r="M41" s="95">
        <v>1</v>
      </c>
      <c r="N41" s="95">
        <v>1</v>
      </c>
      <c r="O41" s="95">
        <v>4</v>
      </c>
      <c r="P41" s="95" t="s">
        <v>197</v>
      </c>
      <c r="Q41" s="95" t="s">
        <v>197</v>
      </c>
      <c r="R41" s="95" t="s">
        <v>197</v>
      </c>
      <c r="S41" s="95">
        <v>1</v>
      </c>
      <c r="T41" s="95">
        <v>1</v>
      </c>
      <c r="U41" s="95"/>
    </row>
    <row r="42" spans="1:21">
      <c r="A42" s="36" t="s">
        <v>52</v>
      </c>
      <c r="B42" s="95" t="s">
        <v>197</v>
      </c>
      <c r="C42" s="95">
        <v>4</v>
      </c>
      <c r="D42" s="95">
        <v>2</v>
      </c>
      <c r="E42" s="95">
        <v>3</v>
      </c>
      <c r="F42" s="95">
        <v>2</v>
      </c>
      <c r="G42" s="95">
        <v>2</v>
      </c>
      <c r="H42" s="95">
        <v>2</v>
      </c>
      <c r="I42" s="95">
        <v>3</v>
      </c>
      <c r="J42" s="95" t="s">
        <v>197</v>
      </c>
      <c r="K42" s="95">
        <v>4</v>
      </c>
      <c r="L42" s="95">
        <v>1</v>
      </c>
      <c r="M42" s="95">
        <v>2</v>
      </c>
      <c r="N42" s="95">
        <v>2</v>
      </c>
      <c r="O42" s="95">
        <v>3</v>
      </c>
      <c r="P42" s="95">
        <v>1</v>
      </c>
      <c r="Q42" s="95">
        <v>3</v>
      </c>
      <c r="R42" s="95">
        <v>1</v>
      </c>
      <c r="S42" s="95" t="s">
        <v>197</v>
      </c>
      <c r="T42" s="95">
        <v>1</v>
      </c>
      <c r="U42" s="95"/>
    </row>
    <row r="43" spans="1:21">
      <c r="A43" s="36" t="s">
        <v>53</v>
      </c>
      <c r="B43" s="95">
        <v>1</v>
      </c>
      <c r="C43" s="95">
        <v>5</v>
      </c>
      <c r="D43" s="95">
        <v>1</v>
      </c>
      <c r="E43" s="95">
        <v>3</v>
      </c>
      <c r="F43" s="95">
        <v>1</v>
      </c>
      <c r="G43" s="95">
        <v>3</v>
      </c>
      <c r="H43" s="95">
        <v>1</v>
      </c>
      <c r="I43" s="95">
        <v>1</v>
      </c>
      <c r="J43" s="95">
        <v>4</v>
      </c>
      <c r="K43" s="95">
        <v>2</v>
      </c>
      <c r="L43" s="95">
        <v>3</v>
      </c>
      <c r="M43" s="95" t="s">
        <v>197</v>
      </c>
      <c r="N43" s="95">
        <v>2</v>
      </c>
      <c r="O43" s="95">
        <v>1</v>
      </c>
      <c r="P43" s="95" t="s">
        <v>197</v>
      </c>
      <c r="Q43" s="95" t="s">
        <v>197</v>
      </c>
      <c r="R43" s="95">
        <v>3</v>
      </c>
      <c r="S43" s="95" t="s">
        <v>197</v>
      </c>
      <c r="T43" s="95">
        <v>2</v>
      </c>
      <c r="U43" s="95"/>
    </row>
    <row r="44" spans="1:21">
      <c r="A44" s="36" t="s">
        <v>54</v>
      </c>
      <c r="B44" s="95">
        <v>3</v>
      </c>
      <c r="C44" s="95">
        <v>1</v>
      </c>
      <c r="D44" s="95">
        <v>3</v>
      </c>
      <c r="E44" s="95">
        <v>1</v>
      </c>
      <c r="F44" s="95">
        <v>1</v>
      </c>
      <c r="G44" s="95" t="s">
        <v>197</v>
      </c>
      <c r="H44" s="95">
        <v>3</v>
      </c>
      <c r="I44" s="95" t="s">
        <v>197</v>
      </c>
      <c r="J44" s="95">
        <v>2</v>
      </c>
      <c r="K44" s="95" t="s">
        <v>197</v>
      </c>
      <c r="L44" s="95" t="s">
        <v>197</v>
      </c>
      <c r="M44" s="95">
        <v>1</v>
      </c>
      <c r="N44" s="95">
        <v>1</v>
      </c>
      <c r="O44" s="95" t="s">
        <v>197</v>
      </c>
      <c r="P44" s="95" t="s">
        <v>197</v>
      </c>
      <c r="Q44" s="95" t="s">
        <v>197</v>
      </c>
      <c r="R44" s="95">
        <v>2</v>
      </c>
      <c r="S44" s="95">
        <v>72</v>
      </c>
      <c r="T44" s="95">
        <v>3</v>
      </c>
      <c r="U44" s="95"/>
    </row>
    <row r="45" spans="1:21">
      <c r="A45" s="36" t="s">
        <v>55</v>
      </c>
      <c r="B45" s="95">
        <v>2</v>
      </c>
      <c r="C45" s="95">
        <v>1</v>
      </c>
      <c r="D45" s="95">
        <v>2</v>
      </c>
      <c r="E45" s="95" t="s">
        <v>197</v>
      </c>
      <c r="F45" s="95">
        <v>1</v>
      </c>
      <c r="G45" s="95">
        <v>1</v>
      </c>
      <c r="H45" s="95">
        <v>1</v>
      </c>
      <c r="I45" s="95">
        <v>1</v>
      </c>
      <c r="J45" s="95">
        <v>3</v>
      </c>
      <c r="K45" s="95" t="s">
        <v>197</v>
      </c>
      <c r="L45" s="95" t="s">
        <v>197</v>
      </c>
      <c r="M45" s="95">
        <v>2</v>
      </c>
      <c r="N45" s="95" t="s">
        <v>197</v>
      </c>
      <c r="O45" s="95" t="s">
        <v>197</v>
      </c>
      <c r="P45" s="95">
        <v>1</v>
      </c>
      <c r="Q45" s="95">
        <v>1</v>
      </c>
      <c r="R45" s="95">
        <v>1</v>
      </c>
      <c r="S45" s="95">
        <v>1</v>
      </c>
      <c r="T45" s="95">
        <v>2</v>
      </c>
      <c r="U45" s="95"/>
    </row>
    <row r="46" spans="1:21">
      <c r="A46" s="36" t="s">
        <v>56</v>
      </c>
      <c r="B46" s="95">
        <v>1</v>
      </c>
      <c r="C46" s="95">
        <v>4</v>
      </c>
      <c r="D46" s="95" t="s">
        <v>197</v>
      </c>
      <c r="E46" s="95">
        <v>3</v>
      </c>
      <c r="F46" s="95">
        <v>1</v>
      </c>
      <c r="G46" s="95">
        <v>5</v>
      </c>
      <c r="H46" s="95">
        <v>4</v>
      </c>
      <c r="I46" s="95">
        <v>3</v>
      </c>
      <c r="J46" s="95">
        <v>1</v>
      </c>
      <c r="K46" s="95">
        <v>2</v>
      </c>
      <c r="L46" s="95">
        <v>1</v>
      </c>
      <c r="M46" s="95">
        <v>1</v>
      </c>
      <c r="N46" s="95">
        <v>4</v>
      </c>
      <c r="O46" s="95">
        <v>2</v>
      </c>
      <c r="P46" s="95" t="s">
        <v>197</v>
      </c>
      <c r="Q46" s="95">
        <v>2</v>
      </c>
      <c r="R46" s="95">
        <v>1</v>
      </c>
      <c r="S46" s="95">
        <v>3</v>
      </c>
      <c r="T46" s="95">
        <v>1</v>
      </c>
      <c r="U46" s="95"/>
    </row>
    <row r="47" spans="1:21">
      <c r="A47" s="36" t="s">
        <v>57</v>
      </c>
      <c r="B47" s="95" t="s">
        <v>197</v>
      </c>
      <c r="C47" s="95">
        <v>8</v>
      </c>
      <c r="D47" s="95">
        <v>2</v>
      </c>
      <c r="E47" s="95">
        <v>4</v>
      </c>
      <c r="F47" s="95">
        <v>4</v>
      </c>
      <c r="G47" s="95">
        <v>3</v>
      </c>
      <c r="H47" s="95">
        <v>3</v>
      </c>
      <c r="I47" s="95">
        <v>2</v>
      </c>
      <c r="J47" s="95">
        <v>1</v>
      </c>
      <c r="K47" s="95">
        <v>1</v>
      </c>
      <c r="L47" s="95">
        <v>3</v>
      </c>
      <c r="M47" s="95">
        <v>2</v>
      </c>
      <c r="N47" s="95">
        <v>1</v>
      </c>
      <c r="O47" s="95">
        <v>1</v>
      </c>
      <c r="P47" s="95">
        <v>4</v>
      </c>
      <c r="Q47" s="95" t="s">
        <v>197</v>
      </c>
      <c r="R47" s="95">
        <v>2</v>
      </c>
      <c r="S47" s="95" t="s">
        <v>197</v>
      </c>
      <c r="T47" s="95">
        <v>1</v>
      </c>
      <c r="U47" s="95"/>
    </row>
    <row r="48" spans="1:21">
      <c r="A48" s="36" t="s">
        <v>58</v>
      </c>
      <c r="B48" s="95">
        <v>1</v>
      </c>
      <c r="C48" s="95">
        <v>3</v>
      </c>
      <c r="D48" s="95" t="s">
        <v>197</v>
      </c>
      <c r="E48" s="95">
        <v>3</v>
      </c>
      <c r="F48" s="95">
        <v>2</v>
      </c>
      <c r="G48" s="95" t="s">
        <v>197</v>
      </c>
      <c r="H48" s="95">
        <v>3</v>
      </c>
      <c r="I48" s="95" t="s">
        <v>197</v>
      </c>
      <c r="J48" s="95">
        <v>2</v>
      </c>
      <c r="K48" s="95">
        <v>3</v>
      </c>
      <c r="L48" s="95">
        <v>1</v>
      </c>
      <c r="M48" s="95" t="s">
        <v>197</v>
      </c>
      <c r="N48" s="95" t="s">
        <v>197</v>
      </c>
      <c r="O48" s="95">
        <v>1</v>
      </c>
      <c r="P48" s="95" t="s">
        <v>197</v>
      </c>
      <c r="Q48" s="95" t="s">
        <v>197</v>
      </c>
      <c r="R48" s="95">
        <v>1</v>
      </c>
      <c r="S48" s="95" t="s">
        <v>197</v>
      </c>
      <c r="T48" s="95">
        <v>1</v>
      </c>
      <c r="U48" s="95"/>
    </row>
    <row r="49" spans="1:23">
      <c r="A49" s="36" t="s">
        <v>59</v>
      </c>
      <c r="B49" s="95">
        <v>3</v>
      </c>
      <c r="C49" s="95">
        <v>3</v>
      </c>
      <c r="D49" s="95">
        <v>6</v>
      </c>
      <c r="E49" s="95">
        <v>6</v>
      </c>
      <c r="F49" s="95">
        <v>3</v>
      </c>
      <c r="G49" s="95">
        <v>1</v>
      </c>
      <c r="H49" s="95">
        <v>3</v>
      </c>
      <c r="I49" s="95">
        <v>2</v>
      </c>
      <c r="J49" s="95" t="s">
        <v>197</v>
      </c>
      <c r="K49" s="95">
        <v>1</v>
      </c>
      <c r="L49" s="95">
        <v>2</v>
      </c>
      <c r="M49" s="95">
        <v>2</v>
      </c>
      <c r="N49" s="95" t="s">
        <v>197</v>
      </c>
      <c r="O49" s="95">
        <v>4</v>
      </c>
      <c r="P49" s="95">
        <v>1</v>
      </c>
      <c r="Q49" s="95">
        <v>4</v>
      </c>
      <c r="R49" s="95">
        <v>1</v>
      </c>
      <c r="S49" s="95">
        <v>1</v>
      </c>
      <c r="T49" s="95" t="s">
        <v>197</v>
      </c>
      <c r="U49" s="95"/>
    </row>
    <row r="50" spans="1:23">
      <c r="A50" s="36" t="s">
        <v>60</v>
      </c>
      <c r="B50" s="95">
        <v>3</v>
      </c>
      <c r="C50" s="95" t="s">
        <v>197</v>
      </c>
      <c r="D50" s="95" t="s">
        <v>197</v>
      </c>
      <c r="E50" s="95">
        <v>3</v>
      </c>
      <c r="F50" s="95" t="s">
        <v>197</v>
      </c>
      <c r="G50" s="95">
        <v>1</v>
      </c>
      <c r="H50" s="95" t="s">
        <v>197</v>
      </c>
      <c r="I50" s="95">
        <v>1</v>
      </c>
      <c r="J50" s="95" t="s">
        <v>197</v>
      </c>
      <c r="K50" s="95">
        <v>1</v>
      </c>
      <c r="L50" s="95">
        <v>2</v>
      </c>
      <c r="M50" s="95">
        <v>2</v>
      </c>
      <c r="N50" s="95" t="s">
        <v>197</v>
      </c>
      <c r="O50" s="95" t="s">
        <v>197</v>
      </c>
      <c r="P50" s="95">
        <v>1</v>
      </c>
      <c r="Q50" s="95">
        <v>1</v>
      </c>
      <c r="R50" s="95">
        <v>1</v>
      </c>
      <c r="S50" s="95" t="s">
        <v>197</v>
      </c>
      <c r="T50" s="95">
        <v>2</v>
      </c>
      <c r="U50" s="95"/>
    </row>
    <row r="51" spans="1:23">
      <c r="A51" s="36" t="s">
        <v>61</v>
      </c>
      <c r="B51" s="95">
        <v>1</v>
      </c>
      <c r="C51" s="95" t="s">
        <v>197</v>
      </c>
      <c r="D51" s="95">
        <v>2</v>
      </c>
      <c r="E51" s="95">
        <v>2</v>
      </c>
      <c r="F51" s="95">
        <v>1</v>
      </c>
      <c r="G51" s="95">
        <v>2</v>
      </c>
      <c r="H51" s="95">
        <v>2</v>
      </c>
      <c r="I51" s="95" t="s">
        <v>197</v>
      </c>
      <c r="J51" s="95">
        <v>1</v>
      </c>
      <c r="K51" s="95" t="s">
        <v>197</v>
      </c>
      <c r="L51" s="95" t="s">
        <v>197</v>
      </c>
      <c r="M51" s="95" t="s">
        <v>197</v>
      </c>
      <c r="N51" s="95">
        <v>2</v>
      </c>
      <c r="O51" s="95" t="s">
        <v>197</v>
      </c>
      <c r="P51" s="95" t="s">
        <v>197</v>
      </c>
      <c r="Q51" s="95" t="s">
        <v>197</v>
      </c>
      <c r="R51" s="95">
        <v>1</v>
      </c>
      <c r="S51" s="95" t="s">
        <v>197</v>
      </c>
      <c r="T51" s="95">
        <v>3</v>
      </c>
      <c r="U51" s="95"/>
      <c r="W51" s="36"/>
    </row>
    <row r="52" spans="1:23">
      <c r="A52" s="36" t="s">
        <v>62</v>
      </c>
      <c r="B52" s="95">
        <v>1</v>
      </c>
      <c r="C52" s="95">
        <v>3</v>
      </c>
      <c r="D52" s="95">
        <v>3</v>
      </c>
      <c r="E52" s="95">
        <v>3</v>
      </c>
      <c r="F52" s="95">
        <v>1</v>
      </c>
      <c r="G52" s="95">
        <v>1</v>
      </c>
      <c r="H52" s="95">
        <v>1</v>
      </c>
      <c r="I52" s="95">
        <v>5</v>
      </c>
      <c r="J52" s="95">
        <v>4</v>
      </c>
      <c r="K52" s="95">
        <v>8</v>
      </c>
      <c r="L52" s="95">
        <v>3</v>
      </c>
      <c r="M52" s="95">
        <v>5</v>
      </c>
      <c r="N52" s="95">
        <v>2</v>
      </c>
      <c r="O52" s="95">
        <v>2</v>
      </c>
      <c r="P52" s="95" t="s">
        <v>197</v>
      </c>
      <c r="Q52" s="95">
        <v>2</v>
      </c>
      <c r="R52" s="95">
        <v>3</v>
      </c>
      <c r="S52" s="95" t="s">
        <v>197</v>
      </c>
      <c r="T52" s="95" t="s">
        <v>197</v>
      </c>
      <c r="U52" s="95"/>
      <c r="W52" s="36"/>
    </row>
    <row r="53" spans="1:23">
      <c r="A53" s="36" t="s">
        <v>63</v>
      </c>
      <c r="B53" s="95">
        <v>2</v>
      </c>
      <c r="C53" s="95">
        <v>2</v>
      </c>
      <c r="D53" s="95">
        <v>1</v>
      </c>
      <c r="E53" s="95">
        <v>2</v>
      </c>
      <c r="F53" s="95">
        <v>3</v>
      </c>
      <c r="G53" s="95">
        <v>2</v>
      </c>
      <c r="H53" s="95">
        <v>1</v>
      </c>
      <c r="I53" s="95" t="s">
        <v>197</v>
      </c>
      <c r="J53" s="95" t="s">
        <v>197</v>
      </c>
      <c r="K53" s="95" t="s">
        <v>197</v>
      </c>
      <c r="L53" s="95">
        <v>2</v>
      </c>
      <c r="M53" s="95" t="s">
        <v>197</v>
      </c>
      <c r="N53" s="95" t="s">
        <v>197</v>
      </c>
      <c r="O53" s="95">
        <v>2</v>
      </c>
      <c r="P53" s="95" t="s">
        <v>197</v>
      </c>
      <c r="Q53" s="95">
        <v>1</v>
      </c>
      <c r="R53" s="95">
        <v>1</v>
      </c>
      <c r="S53" s="95">
        <v>1</v>
      </c>
      <c r="T53" s="95">
        <v>2</v>
      </c>
      <c r="U53" s="95"/>
      <c r="W53" s="36"/>
    </row>
    <row r="54" spans="1:23">
      <c r="A54" s="36" t="s">
        <v>64</v>
      </c>
      <c r="B54" s="95">
        <v>3</v>
      </c>
      <c r="C54" s="95">
        <v>3</v>
      </c>
      <c r="D54" s="95">
        <v>2</v>
      </c>
      <c r="E54" s="95">
        <v>3</v>
      </c>
      <c r="F54" s="95">
        <v>2</v>
      </c>
      <c r="G54" s="95" t="s">
        <v>197</v>
      </c>
      <c r="H54" s="95" t="s">
        <v>197</v>
      </c>
      <c r="I54" s="95" t="s">
        <v>197</v>
      </c>
      <c r="J54" s="95">
        <v>2</v>
      </c>
      <c r="K54" s="95">
        <v>5</v>
      </c>
      <c r="L54" s="95">
        <v>1</v>
      </c>
      <c r="M54" s="95">
        <v>2</v>
      </c>
      <c r="N54" s="95">
        <v>1</v>
      </c>
      <c r="O54" s="95">
        <v>1</v>
      </c>
      <c r="P54" s="95">
        <v>1</v>
      </c>
      <c r="Q54" s="95">
        <v>1</v>
      </c>
      <c r="R54" s="95" t="s">
        <v>197</v>
      </c>
      <c r="S54" s="95">
        <v>1</v>
      </c>
      <c r="T54" s="95" t="s">
        <v>197</v>
      </c>
      <c r="U54" s="95"/>
      <c r="W54" s="36"/>
    </row>
    <row r="55" spans="1:23">
      <c r="A55" s="36" t="s">
        <v>65</v>
      </c>
      <c r="B55" s="95">
        <v>3</v>
      </c>
      <c r="C55" s="95">
        <v>1</v>
      </c>
      <c r="D55" s="95">
        <v>2</v>
      </c>
      <c r="E55" s="95">
        <v>3</v>
      </c>
      <c r="F55" s="95">
        <v>2</v>
      </c>
      <c r="G55" s="95">
        <v>5</v>
      </c>
      <c r="H55" s="95">
        <v>1</v>
      </c>
      <c r="I55" s="95">
        <v>1</v>
      </c>
      <c r="J55" s="95" t="s">
        <v>197</v>
      </c>
      <c r="K55" s="95">
        <v>2</v>
      </c>
      <c r="L55" s="95">
        <v>2</v>
      </c>
      <c r="M55" s="95">
        <v>5</v>
      </c>
      <c r="N55" s="95">
        <v>1</v>
      </c>
      <c r="O55" s="95">
        <v>1</v>
      </c>
      <c r="P55" s="95">
        <v>3</v>
      </c>
      <c r="Q55" s="95" t="s">
        <v>197</v>
      </c>
      <c r="R55" s="95">
        <v>2</v>
      </c>
      <c r="S55" s="95">
        <v>1</v>
      </c>
      <c r="T55" s="95">
        <v>2</v>
      </c>
      <c r="U55" s="95"/>
      <c r="W55" s="36"/>
    </row>
    <row r="56" spans="1:23">
      <c r="A56" s="36" t="s">
        <v>66</v>
      </c>
      <c r="B56" s="95">
        <v>2</v>
      </c>
      <c r="C56" s="95">
        <v>2</v>
      </c>
      <c r="D56" s="95">
        <v>4</v>
      </c>
      <c r="E56" s="95">
        <v>2</v>
      </c>
      <c r="F56" s="95">
        <v>2</v>
      </c>
      <c r="G56" s="95">
        <v>3</v>
      </c>
      <c r="H56" s="95">
        <v>3</v>
      </c>
      <c r="I56" s="95">
        <v>1</v>
      </c>
      <c r="J56" s="95">
        <v>1</v>
      </c>
      <c r="K56" s="95">
        <v>6</v>
      </c>
      <c r="L56" s="95">
        <v>2</v>
      </c>
      <c r="M56" s="95">
        <v>1</v>
      </c>
      <c r="N56" s="95" t="s">
        <v>197</v>
      </c>
      <c r="O56" s="95">
        <v>3</v>
      </c>
      <c r="P56" s="95" t="s">
        <v>197</v>
      </c>
      <c r="Q56" s="95">
        <v>2</v>
      </c>
      <c r="R56" s="95">
        <v>3</v>
      </c>
      <c r="S56" s="95">
        <v>1</v>
      </c>
      <c r="T56" s="95">
        <v>2</v>
      </c>
      <c r="U56" s="95"/>
      <c r="W56" s="36"/>
    </row>
    <row r="57" spans="1:23">
      <c r="A57" s="36" t="s">
        <v>67</v>
      </c>
      <c r="B57" s="95" t="s">
        <v>197</v>
      </c>
      <c r="C57" s="95">
        <v>2</v>
      </c>
      <c r="D57" s="95">
        <v>4</v>
      </c>
      <c r="E57" s="95">
        <v>1</v>
      </c>
      <c r="F57" s="95">
        <v>1</v>
      </c>
      <c r="G57" s="95">
        <v>2</v>
      </c>
      <c r="H57" s="95" t="s">
        <v>197</v>
      </c>
      <c r="I57" s="95">
        <v>3</v>
      </c>
      <c r="J57" s="95">
        <v>1</v>
      </c>
      <c r="K57" s="95">
        <v>3</v>
      </c>
      <c r="L57" s="95">
        <v>1</v>
      </c>
      <c r="M57" s="95">
        <v>1</v>
      </c>
      <c r="N57" s="95">
        <v>2</v>
      </c>
      <c r="O57" s="95">
        <v>2</v>
      </c>
      <c r="P57" s="95">
        <v>1</v>
      </c>
      <c r="Q57" s="95" t="s">
        <v>197</v>
      </c>
      <c r="R57" s="95">
        <v>1</v>
      </c>
      <c r="S57" s="95">
        <v>1</v>
      </c>
      <c r="T57" s="95">
        <v>1</v>
      </c>
      <c r="U57" s="95"/>
    </row>
    <row r="58" spans="1:23">
      <c r="A58" s="68"/>
      <c r="B58" s="68"/>
      <c r="C58" s="68"/>
      <c r="D58" s="68"/>
      <c r="E58" s="68"/>
      <c r="F58" s="68"/>
      <c r="G58" s="68"/>
      <c r="H58" s="68"/>
      <c r="I58" s="68"/>
      <c r="J58" s="68"/>
      <c r="K58" s="68"/>
      <c r="L58" s="68"/>
      <c r="M58" s="68"/>
      <c r="N58" s="68"/>
      <c r="O58" s="68"/>
      <c r="P58" s="68"/>
      <c r="Q58" s="68"/>
      <c r="R58" s="68"/>
      <c r="S58" s="68"/>
      <c r="T58" s="68"/>
      <c r="U58" s="67"/>
    </row>
    <row r="59" spans="1:23">
      <c r="A59" s="96"/>
      <c r="B59" s="159"/>
      <c r="C59" s="159"/>
      <c r="D59" s="159"/>
      <c r="E59" s="159"/>
      <c r="F59" s="159"/>
      <c r="G59" s="159"/>
      <c r="H59" s="159"/>
      <c r="I59" s="159"/>
      <c r="J59" s="159"/>
      <c r="K59" s="159"/>
      <c r="L59" s="159"/>
      <c r="M59" s="159"/>
      <c r="N59" s="159"/>
      <c r="O59" s="159"/>
      <c r="P59" s="159"/>
      <c r="Q59" s="159"/>
      <c r="R59" s="159"/>
      <c r="S59" s="159"/>
      <c r="T59" s="159"/>
      <c r="U59" s="100"/>
    </row>
    <row r="60" spans="1:23" s="19" customFormat="1">
      <c r="A60" s="36"/>
      <c r="B60" s="36"/>
      <c r="C60" s="36"/>
      <c r="D60" s="36"/>
      <c r="E60" s="36"/>
      <c r="F60" s="36"/>
      <c r="G60" s="36"/>
      <c r="H60" s="36"/>
      <c r="I60" s="36"/>
      <c r="J60" s="36"/>
      <c r="K60" s="36"/>
      <c r="L60" s="36"/>
      <c r="M60" s="36"/>
      <c r="N60" s="36"/>
      <c r="O60" s="36"/>
      <c r="P60" s="36"/>
      <c r="Q60" s="36"/>
      <c r="R60" s="36"/>
      <c r="S60" s="36"/>
      <c r="T60" s="36"/>
    </row>
    <row r="61" spans="1:23" s="19" customFormat="1">
      <c r="A61" s="18" t="s">
        <v>261</v>
      </c>
      <c r="B61" s="36"/>
      <c r="C61" s="36"/>
      <c r="D61" s="36"/>
      <c r="E61" s="36"/>
      <c r="F61" s="36"/>
      <c r="G61" s="36"/>
      <c r="H61" s="36"/>
      <c r="I61" s="36"/>
      <c r="J61" s="36"/>
      <c r="K61" s="36"/>
      <c r="L61" s="36"/>
      <c r="M61" s="36"/>
      <c r="N61" s="36"/>
      <c r="O61" s="36"/>
      <c r="P61" s="36"/>
      <c r="Q61" s="36"/>
      <c r="R61" s="36"/>
      <c r="S61" s="36"/>
      <c r="T61" s="36"/>
    </row>
    <row r="62" spans="1:23" s="19" customFormat="1">
      <c r="A62" s="36"/>
      <c r="B62" s="36"/>
      <c r="C62" s="36"/>
      <c r="D62" s="36"/>
      <c r="E62" s="36"/>
      <c r="F62" s="36"/>
      <c r="G62" s="36"/>
      <c r="H62" s="36"/>
      <c r="I62" s="36"/>
      <c r="J62" s="36"/>
      <c r="K62" s="36"/>
      <c r="L62" s="36"/>
      <c r="M62" s="36"/>
      <c r="N62" s="36"/>
      <c r="O62" s="36"/>
      <c r="P62" s="36"/>
      <c r="Q62" s="36"/>
      <c r="R62" s="36"/>
      <c r="S62" s="36"/>
      <c r="T62" s="36"/>
    </row>
    <row r="63" spans="1:23" s="19" customFormat="1" ht="27.75" customHeight="1">
      <c r="A63" s="60"/>
      <c r="B63" s="60">
        <v>2000</v>
      </c>
      <c r="C63" s="60">
        <v>2001</v>
      </c>
      <c r="D63" s="60">
        <v>2002</v>
      </c>
      <c r="E63" s="60">
        <v>2003</v>
      </c>
      <c r="F63" s="60">
        <v>2004</v>
      </c>
      <c r="G63" s="60">
        <v>2005</v>
      </c>
      <c r="H63" s="60">
        <v>2006</v>
      </c>
      <c r="I63" s="60">
        <v>2007</v>
      </c>
      <c r="J63" s="60">
        <v>2008</v>
      </c>
      <c r="K63" s="60">
        <v>2009</v>
      </c>
      <c r="L63" s="60">
        <v>2010</v>
      </c>
      <c r="M63" s="60">
        <v>2011</v>
      </c>
      <c r="N63" s="60">
        <v>2012</v>
      </c>
      <c r="O63" s="60">
        <v>2013</v>
      </c>
      <c r="P63" s="60">
        <v>2014</v>
      </c>
      <c r="Q63" s="60">
        <v>2015</v>
      </c>
      <c r="R63" s="60">
        <v>2016</v>
      </c>
      <c r="S63" s="60">
        <v>2017</v>
      </c>
      <c r="T63" s="60">
        <v>2018</v>
      </c>
    </row>
    <row r="64" spans="1:23" s="19" customFormat="1" ht="24.75" customHeight="1">
      <c r="A64" s="18"/>
      <c r="B64" s="98">
        <v>53</v>
      </c>
      <c r="C64" s="98">
        <v>75</v>
      </c>
      <c r="D64" s="98">
        <v>66</v>
      </c>
      <c r="E64" s="98">
        <v>81</v>
      </c>
      <c r="F64" s="98">
        <v>49</v>
      </c>
      <c r="G64" s="98">
        <v>54</v>
      </c>
      <c r="H64" s="98">
        <v>50</v>
      </c>
      <c r="I64" s="98">
        <v>50</v>
      </c>
      <c r="J64" s="98">
        <v>36</v>
      </c>
      <c r="K64" s="98">
        <v>44</v>
      </c>
      <c r="L64" s="98">
        <v>58</v>
      </c>
      <c r="M64" s="98">
        <v>46</v>
      </c>
      <c r="N64" s="98">
        <v>40</v>
      </c>
      <c r="O64" s="18">
        <v>45</v>
      </c>
      <c r="P64" s="18">
        <v>28</v>
      </c>
      <c r="Q64" s="18">
        <v>32</v>
      </c>
      <c r="R64" s="18">
        <v>46</v>
      </c>
      <c r="S64" s="18">
        <v>29</v>
      </c>
      <c r="T64" s="18">
        <v>42</v>
      </c>
    </row>
    <row r="65" spans="1:25" s="19" customFormat="1">
      <c r="A65" s="36" t="s">
        <v>39</v>
      </c>
      <c r="B65" s="95" t="s">
        <v>197</v>
      </c>
      <c r="C65" s="95" t="s">
        <v>197</v>
      </c>
      <c r="D65" s="95">
        <v>1</v>
      </c>
      <c r="E65" s="95">
        <v>2</v>
      </c>
      <c r="F65" s="95" t="s">
        <v>197</v>
      </c>
      <c r="G65" s="95">
        <v>1</v>
      </c>
      <c r="H65" s="95" t="s">
        <v>197</v>
      </c>
      <c r="I65" s="95">
        <v>1</v>
      </c>
      <c r="J65" s="95">
        <v>1</v>
      </c>
      <c r="K65" s="95" t="s">
        <v>197</v>
      </c>
      <c r="L65" s="95">
        <v>1</v>
      </c>
      <c r="M65" s="95">
        <v>2</v>
      </c>
      <c r="N65" s="95">
        <v>1</v>
      </c>
      <c r="O65" s="95" t="s">
        <v>197</v>
      </c>
      <c r="P65" s="95">
        <v>1</v>
      </c>
      <c r="Q65" s="95" t="s">
        <v>197</v>
      </c>
      <c r="R65" s="95">
        <v>1</v>
      </c>
      <c r="S65" s="95">
        <v>1</v>
      </c>
      <c r="T65" s="95">
        <v>1</v>
      </c>
    </row>
    <row r="66" spans="1:25" s="19" customFormat="1">
      <c r="A66" s="36" t="s">
        <v>40</v>
      </c>
      <c r="B66" s="95">
        <v>3</v>
      </c>
      <c r="C66" s="95">
        <v>4</v>
      </c>
      <c r="D66" s="95">
        <v>1</v>
      </c>
      <c r="E66" s="95">
        <v>3</v>
      </c>
      <c r="F66" s="95">
        <v>1</v>
      </c>
      <c r="G66" s="95">
        <v>1</v>
      </c>
      <c r="H66" s="95">
        <v>2</v>
      </c>
      <c r="I66" s="95" t="s">
        <v>197</v>
      </c>
      <c r="J66" s="95">
        <v>1</v>
      </c>
      <c r="K66" s="95">
        <v>2</v>
      </c>
      <c r="L66" s="95">
        <v>3</v>
      </c>
      <c r="M66" s="95">
        <v>2</v>
      </c>
      <c r="N66" s="95">
        <v>1</v>
      </c>
      <c r="O66" s="95">
        <v>1</v>
      </c>
      <c r="P66" s="95">
        <v>1</v>
      </c>
      <c r="Q66" s="95" t="s">
        <v>197</v>
      </c>
      <c r="R66" s="95" t="s">
        <v>197</v>
      </c>
      <c r="S66" s="95">
        <v>1</v>
      </c>
      <c r="T66" s="95">
        <v>2</v>
      </c>
    </row>
    <row r="67" spans="1:25" s="19" customFormat="1">
      <c r="A67" s="36" t="s">
        <v>68</v>
      </c>
      <c r="B67" s="95">
        <v>3</v>
      </c>
      <c r="C67" s="95">
        <v>1</v>
      </c>
      <c r="D67" s="95">
        <v>2</v>
      </c>
      <c r="E67" s="95">
        <v>4</v>
      </c>
      <c r="F67" s="95">
        <v>2</v>
      </c>
      <c r="G67" s="95" t="s">
        <v>197</v>
      </c>
      <c r="H67" s="95" t="s">
        <v>197</v>
      </c>
      <c r="I67" s="95">
        <v>1</v>
      </c>
      <c r="J67" s="95">
        <v>2</v>
      </c>
      <c r="K67" s="95" t="s">
        <v>197</v>
      </c>
      <c r="L67" s="95">
        <v>1</v>
      </c>
      <c r="M67" s="95">
        <v>1</v>
      </c>
      <c r="N67" s="95" t="s">
        <v>197</v>
      </c>
      <c r="O67" s="95" t="s">
        <v>197</v>
      </c>
      <c r="P67" s="95" t="s">
        <v>197</v>
      </c>
      <c r="Q67" s="95">
        <v>1</v>
      </c>
      <c r="R67" s="95" t="s">
        <v>197</v>
      </c>
      <c r="S67" s="95" t="s">
        <v>197</v>
      </c>
      <c r="T67" s="95" t="s">
        <v>197</v>
      </c>
    </row>
    <row r="68" spans="1:25" s="19" customFormat="1">
      <c r="A68" s="36" t="s">
        <v>41</v>
      </c>
      <c r="B68" s="95" t="s">
        <v>197</v>
      </c>
      <c r="C68" s="95">
        <v>7</v>
      </c>
      <c r="D68" s="95">
        <v>5</v>
      </c>
      <c r="E68" s="95">
        <v>2</v>
      </c>
      <c r="F68" s="95">
        <v>3</v>
      </c>
      <c r="G68" s="95">
        <v>1</v>
      </c>
      <c r="H68" s="95">
        <v>2</v>
      </c>
      <c r="I68" s="95">
        <v>5</v>
      </c>
      <c r="J68" s="95">
        <v>1</v>
      </c>
      <c r="K68" s="95">
        <v>1</v>
      </c>
      <c r="L68" s="95">
        <v>2</v>
      </c>
      <c r="M68" s="95">
        <v>3</v>
      </c>
      <c r="N68" s="95">
        <v>3</v>
      </c>
      <c r="O68" s="95">
        <v>2</v>
      </c>
      <c r="P68" s="95" t="s">
        <v>197</v>
      </c>
      <c r="Q68" s="95">
        <v>1</v>
      </c>
      <c r="R68" s="95">
        <v>3</v>
      </c>
      <c r="S68" s="95" t="s">
        <v>197</v>
      </c>
      <c r="T68" s="95">
        <v>1</v>
      </c>
    </row>
    <row r="69" spans="1:25">
      <c r="A69" s="36" t="s">
        <v>42</v>
      </c>
      <c r="B69" s="95">
        <v>3</v>
      </c>
      <c r="C69" s="95" t="s">
        <v>197</v>
      </c>
      <c r="D69" s="95">
        <v>1</v>
      </c>
      <c r="E69" s="95" t="s">
        <v>197</v>
      </c>
      <c r="F69" s="95">
        <v>3</v>
      </c>
      <c r="G69" s="95" t="s">
        <v>197</v>
      </c>
      <c r="H69" s="95">
        <v>1</v>
      </c>
      <c r="I69" s="95">
        <v>1</v>
      </c>
      <c r="J69" s="95">
        <v>2</v>
      </c>
      <c r="K69" s="95" t="s">
        <v>197</v>
      </c>
      <c r="L69" s="95">
        <v>4</v>
      </c>
      <c r="M69" s="95">
        <v>2</v>
      </c>
      <c r="N69" s="95">
        <v>3</v>
      </c>
      <c r="O69" s="95" t="s">
        <v>197</v>
      </c>
      <c r="P69" s="95">
        <v>1</v>
      </c>
      <c r="Q69" s="95">
        <v>1</v>
      </c>
      <c r="R69" s="95">
        <v>2</v>
      </c>
      <c r="S69" s="95">
        <v>1</v>
      </c>
      <c r="T69" s="95">
        <v>1</v>
      </c>
    </row>
    <row r="70" spans="1:25">
      <c r="A70" s="36" t="s">
        <v>43</v>
      </c>
      <c r="B70" s="95">
        <v>3</v>
      </c>
      <c r="C70" s="95">
        <v>1</v>
      </c>
      <c r="D70" s="95">
        <v>5</v>
      </c>
      <c r="E70" s="95">
        <v>4</v>
      </c>
      <c r="F70" s="95">
        <v>1</v>
      </c>
      <c r="G70" s="95">
        <v>2</v>
      </c>
      <c r="H70" s="95">
        <v>4</v>
      </c>
      <c r="I70" s="95">
        <v>1</v>
      </c>
      <c r="J70" s="95">
        <v>1</v>
      </c>
      <c r="K70" s="95" t="s">
        <v>197</v>
      </c>
      <c r="L70" s="95">
        <v>4</v>
      </c>
      <c r="M70" s="95" t="s">
        <v>197</v>
      </c>
      <c r="N70" s="95">
        <v>2</v>
      </c>
      <c r="O70" s="95">
        <v>2</v>
      </c>
      <c r="P70" s="95" t="s">
        <v>197</v>
      </c>
      <c r="Q70" s="95">
        <v>1</v>
      </c>
      <c r="R70" s="95">
        <v>2</v>
      </c>
      <c r="S70" s="95">
        <v>3</v>
      </c>
      <c r="T70" s="95">
        <v>2</v>
      </c>
    </row>
    <row r="71" spans="1:25">
      <c r="A71" s="36" t="s">
        <v>44</v>
      </c>
      <c r="B71" s="95" t="s">
        <v>197</v>
      </c>
      <c r="C71" s="95">
        <v>1</v>
      </c>
      <c r="D71" s="95" t="s">
        <v>197</v>
      </c>
      <c r="E71" s="95" t="s">
        <v>197</v>
      </c>
      <c r="F71" s="95" t="s">
        <v>197</v>
      </c>
      <c r="G71" s="95" t="s">
        <v>197</v>
      </c>
      <c r="H71" s="95" t="s">
        <v>197</v>
      </c>
      <c r="I71" s="95" t="s">
        <v>197</v>
      </c>
      <c r="J71" s="95" t="s">
        <v>197</v>
      </c>
      <c r="K71" s="95" t="s">
        <v>197</v>
      </c>
      <c r="L71" s="95" t="s">
        <v>197</v>
      </c>
      <c r="M71" s="95" t="s">
        <v>197</v>
      </c>
      <c r="N71" s="95" t="s">
        <v>197</v>
      </c>
      <c r="O71" s="95">
        <v>1</v>
      </c>
      <c r="P71" s="95" t="s">
        <v>197</v>
      </c>
      <c r="Q71" s="95" t="s">
        <v>197</v>
      </c>
      <c r="R71" s="95" t="s">
        <v>197</v>
      </c>
      <c r="S71" s="95" t="s">
        <v>197</v>
      </c>
      <c r="T71" s="95" t="s">
        <v>197</v>
      </c>
      <c r="U71" s="95"/>
      <c r="V71" s="95"/>
      <c r="W71" s="95"/>
      <c r="X71" s="95"/>
      <c r="Y71" s="95"/>
    </row>
    <row r="72" spans="1:25">
      <c r="A72" s="36" t="s">
        <v>45</v>
      </c>
      <c r="B72" s="95">
        <v>1</v>
      </c>
      <c r="C72" s="95">
        <v>3</v>
      </c>
      <c r="D72" s="95">
        <v>3</v>
      </c>
      <c r="E72" s="95" t="s">
        <v>197</v>
      </c>
      <c r="F72" s="95">
        <v>3</v>
      </c>
      <c r="G72" s="95">
        <v>2</v>
      </c>
      <c r="H72" s="95">
        <v>2</v>
      </c>
      <c r="I72" s="95">
        <v>2</v>
      </c>
      <c r="J72" s="95">
        <v>2</v>
      </c>
      <c r="K72" s="95">
        <v>1</v>
      </c>
      <c r="L72" s="95">
        <v>3</v>
      </c>
      <c r="M72" s="95">
        <v>2</v>
      </c>
      <c r="N72" s="95">
        <v>2</v>
      </c>
      <c r="O72" s="95">
        <v>1</v>
      </c>
      <c r="P72" s="95">
        <v>3</v>
      </c>
      <c r="Q72" s="95">
        <v>2</v>
      </c>
      <c r="R72" s="95">
        <v>1</v>
      </c>
      <c r="S72" s="95" t="s">
        <v>197</v>
      </c>
      <c r="T72" s="95" t="s">
        <v>197</v>
      </c>
    </row>
    <row r="73" spans="1:25">
      <c r="A73" s="36" t="s">
        <v>46</v>
      </c>
      <c r="B73" s="95">
        <v>2</v>
      </c>
      <c r="C73" s="95">
        <v>3</v>
      </c>
      <c r="D73" s="95">
        <v>4</v>
      </c>
      <c r="E73" s="95">
        <v>8</v>
      </c>
      <c r="F73" s="95" t="s">
        <v>197</v>
      </c>
      <c r="G73" s="95">
        <v>2</v>
      </c>
      <c r="H73" s="95">
        <v>4</v>
      </c>
      <c r="I73" s="95">
        <v>2</v>
      </c>
      <c r="J73" s="95">
        <v>1</v>
      </c>
      <c r="K73" s="95">
        <v>1</v>
      </c>
      <c r="L73" s="95">
        <v>5</v>
      </c>
      <c r="M73" s="95">
        <v>2</v>
      </c>
      <c r="N73" s="95">
        <v>2</v>
      </c>
      <c r="O73" s="95">
        <v>1</v>
      </c>
      <c r="P73" s="95">
        <v>2</v>
      </c>
      <c r="Q73" s="95">
        <v>4</v>
      </c>
      <c r="R73" s="95">
        <v>3</v>
      </c>
      <c r="S73" s="95">
        <v>1</v>
      </c>
      <c r="T73" s="95" t="s">
        <v>197</v>
      </c>
    </row>
    <row r="74" spans="1:25">
      <c r="A74" s="36" t="s">
        <v>47</v>
      </c>
      <c r="B74" s="95">
        <v>2</v>
      </c>
      <c r="C74" s="95">
        <v>2</v>
      </c>
      <c r="D74" s="95">
        <v>1</v>
      </c>
      <c r="E74" s="95">
        <v>1</v>
      </c>
      <c r="F74" s="95">
        <v>3</v>
      </c>
      <c r="G74" s="95">
        <v>2</v>
      </c>
      <c r="H74" s="95">
        <v>3</v>
      </c>
      <c r="I74" s="95">
        <v>2</v>
      </c>
      <c r="J74" s="95">
        <v>1</v>
      </c>
      <c r="K74" s="95">
        <v>3</v>
      </c>
      <c r="L74" s="95">
        <v>1</v>
      </c>
      <c r="M74" s="95" t="s">
        <v>197</v>
      </c>
      <c r="N74" s="95">
        <v>2</v>
      </c>
      <c r="O74" s="95">
        <v>3</v>
      </c>
      <c r="P74" s="95">
        <v>1</v>
      </c>
      <c r="Q74" s="95" t="s">
        <v>197</v>
      </c>
      <c r="R74" s="95">
        <v>1</v>
      </c>
      <c r="S74" s="95">
        <v>2</v>
      </c>
      <c r="T74" s="95">
        <v>3</v>
      </c>
    </row>
    <row r="75" spans="1:25">
      <c r="A75" s="36" t="s">
        <v>48</v>
      </c>
      <c r="B75" s="95">
        <v>2</v>
      </c>
      <c r="C75" s="95">
        <v>2</v>
      </c>
      <c r="D75" s="95">
        <v>2</v>
      </c>
      <c r="E75" s="95">
        <v>1</v>
      </c>
      <c r="F75" s="95">
        <v>1</v>
      </c>
      <c r="G75" s="95" t="s">
        <v>197</v>
      </c>
      <c r="H75" s="95">
        <v>3</v>
      </c>
      <c r="I75" s="95">
        <v>3</v>
      </c>
      <c r="J75" s="95" t="s">
        <v>197</v>
      </c>
      <c r="K75" s="95">
        <v>1</v>
      </c>
      <c r="L75" s="95">
        <v>3</v>
      </c>
      <c r="M75" s="95">
        <v>2</v>
      </c>
      <c r="N75" s="95">
        <v>1</v>
      </c>
      <c r="O75" s="95">
        <v>1</v>
      </c>
      <c r="P75" s="95">
        <v>2</v>
      </c>
      <c r="Q75" s="95">
        <v>1</v>
      </c>
      <c r="R75" s="95">
        <v>3</v>
      </c>
      <c r="S75" s="95">
        <v>1</v>
      </c>
      <c r="T75" s="95">
        <v>2</v>
      </c>
    </row>
    <row r="76" spans="1:25">
      <c r="A76" s="36" t="s">
        <v>49</v>
      </c>
      <c r="B76" s="95">
        <v>5</v>
      </c>
      <c r="C76" s="95">
        <v>2</v>
      </c>
      <c r="D76" s="95">
        <v>4</v>
      </c>
      <c r="E76" s="95">
        <v>3</v>
      </c>
      <c r="F76" s="95">
        <v>1</v>
      </c>
      <c r="G76" s="95">
        <v>4</v>
      </c>
      <c r="H76" s="95">
        <v>1</v>
      </c>
      <c r="I76" s="95">
        <v>3</v>
      </c>
      <c r="J76" s="95">
        <v>1</v>
      </c>
      <c r="K76" s="95">
        <v>1</v>
      </c>
      <c r="L76" s="95">
        <v>2</v>
      </c>
      <c r="M76" s="95">
        <v>1</v>
      </c>
      <c r="N76" s="95">
        <v>1</v>
      </c>
      <c r="O76" s="95">
        <v>1</v>
      </c>
      <c r="P76" s="95">
        <v>2</v>
      </c>
      <c r="Q76" s="95">
        <v>1</v>
      </c>
      <c r="R76" s="95">
        <v>1</v>
      </c>
      <c r="S76" s="95">
        <v>1</v>
      </c>
      <c r="T76" s="95" t="s">
        <v>197</v>
      </c>
    </row>
    <row r="77" spans="1:25">
      <c r="A77" s="36" t="s">
        <v>50</v>
      </c>
      <c r="B77" s="95">
        <v>1</v>
      </c>
      <c r="C77" s="95">
        <v>2</v>
      </c>
      <c r="D77" s="95">
        <v>3</v>
      </c>
      <c r="E77" s="95">
        <v>2</v>
      </c>
      <c r="F77" s="95">
        <v>2</v>
      </c>
      <c r="G77" s="95">
        <v>1</v>
      </c>
      <c r="H77" s="95">
        <v>1</v>
      </c>
      <c r="I77" s="95">
        <v>1</v>
      </c>
      <c r="J77" s="95" t="s">
        <v>197</v>
      </c>
      <c r="K77" s="95">
        <v>1</v>
      </c>
      <c r="L77" s="95">
        <v>2</v>
      </c>
      <c r="M77" s="95">
        <v>2</v>
      </c>
      <c r="N77" s="95">
        <v>2</v>
      </c>
      <c r="O77" s="95">
        <v>4</v>
      </c>
      <c r="P77" s="95" t="s">
        <v>197</v>
      </c>
      <c r="Q77" s="95">
        <v>2</v>
      </c>
      <c r="R77" s="95">
        <v>1</v>
      </c>
      <c r="S77" s="95" t="s">
        <v>197</v>
      </c>
      <c r="T77" s="95">
        <v>3</v>
      </c>
    </row>
    <row r="78" spans="1:25">
      <c r="A78" s="36" t="s">
        <v>51</v>
      </c>
      <c r="B78" s="95" t="s">
        <v>197</v>
      </c>
      <c r="C78" s="95">
        <v>3</v>
      </c>
      <c r="D78" s="95">
        <v>2</v>
      </c>
      <c r="E78" s="95">
        <v>2</v>
      </c>
      <c r="F78" s="95">
        <v>1</v>
      </c>
      <c r="G78" s="95">
        <v>2</v>
      </c>
      <c r="H78" s="95">
        <v>2</v>
      </c>
      <c r="I78" s="95">
        <v>2</v>
      </c>
      <c r="J78" s="95">
        <v>1</v>
      </c>
      <c r="K78" s="95">
        <v>2</v>
      </c>
      <c r="L78" s="95">
        <v>2</v>
      </c>
      <c r="M78" s="95">
        <v>2</v>
      </c>
      <c r="N78" s="95" t="s">
        <v>197</v>
      </c>
      <c r="O78" s="95">
        <v>2</v>
      </c>
      <c r="P78" s="95">
        <v>1</v>
      </c>
      <c r="Q78" s="95">
        <v>1</v>
      </c>
      <c r="R78" s="95">
        <v>3</v>
      </c>
      <c r="S78" s="95">
        <v>3</v>
      </c>
      <c r="T78" s="95">
        <v>1</v>
      </c>
    </row>
    <row r="79" spans="1:25">
      <c r="A79" s="36" t="s">
        <v>69</v>
      </c>
      <c r="B79" s="95">
        <v>5</v>
      </c>
      <c r="C79" s="95">
        <v>2</v>
      </c>
      <c r="D79" s="95">
        <v>1</v>
      </c>
      <c r="E79" s="95">
        <v>4</v>
      </c>
      <c r="F79" s="95" t="s">
        <v>197</v>
      </c>
      <c r="G79" s="95">
        <v>1</v>
      </c>
      <c r="H79" s="95" t="s">
        <v>197</v>
      </c>
      <c r="I79" s="95">
        <v>1</v>
      </c>
      <c r="J79" s="95">
        <v>1</v>
      </c>
      <c r="K79" s="95" t="s">
        <v>197</v>
      </c>
      <c r="L79" s="95">
        <v>2</v>
      </c>
      <c r="M79" s="95" t="s">
        <v>197</v>
      </c>
      <c r="N79" s="95" t="s">
        <v>197</v>
      </c>
      <c r="O79" s="95" t="s">
        <v>197</v>
      </c>
      <c r="P79" s="95">
        <v>2</v>
      </c>
      <c r="Q79" s="95" t="s">
        <v>197</v>
      </c>
      <c r="R79" s="95" t="s">
        <v>197</v>
      </c>
      <c r="S79" s="95" t="s">
        <v>197</v>
      </c>
      <c r="T79" s="95">
        <v>3</v>
      </c>
    </row>
    <row r="80" spans="1:25">
      <c r="A80" s="36" t="s">
        <v>70</v>
      </c>
      <c r="B80" s="95" t="s">
        <v>197</v>
      </c>
      <c r="C80" s="95">
        <v>4</v>
      </c>
      <c r="D80" s="95">
        <v>2</v>
      </c>
      <c r="E80" s="95">
        <v>2</v>
      </c>
      <c r="F80" s="95">
        <v>1</v>
      </c>
      <c r="G80" s="95" t="s">
        <v>197</v>
      </c>
      <c r="H80" s="95">
        <v>1</v>
      </c>
      <c r="I80" s="95">
        <v>1</v>
      </c>
      <c r="J80" s="95">
        <v>1</v>
      </c>
      <c r="K80" s="95">
        <v>1</v>
      </c>
      <c r="L80" s="95" t="s">
        <v>197</v>
      </c>
      <c r="M80" s="95">
        <v>1</v>
      </c>
      <c r="N80" s="95">
        <v>2</v>
      </c>
      <c r="O80" s="95">
        <v>1</v>
      </c>
      <c r="P80" s="95" t="s">
        <v>197</v>
      </c>
      <c r="Q80" s="95" t="s">
        <v>197</v>
      </c>
      <c r="R80" s="95">
        <v>1</v>
      </c>
      <c r="S80" s="95">
        <v>2</v>
      </c>
      <c r="T80" s="95" t="s">
        <v>197</v>
      </c>
    </row>
    <row r="81" spans="1:20">
      <c r="A81" s="36" t="s">
        <v>71</v>
      </c>
      <c r="B81" s="95" t="s">
        <v>197</v>
      </c>
      <c r="C81" s="95">
        <v>1</v>
      </c>
      <c r="D81" s="95">
        <v>1</v>
      </c>
      <c r="E81" s="95">
        <v>2</v>
      </c>
      <c r="F81" s="95">
        <v>2</v>
      </c>
      <c r="G81" s="95">
        <v>6</v>
      </c>
      <c r="H81" s="95" t="s">
        <v>197</v>
      </c>
      <c r="I81" s="95">
        <v>1</v>
      </c>
      <c r="J81" s="95" t="s">
        <v>197</v>
      </c>
      <c r="K81" s="95">
        <v>1</v>
      </c>
      <c r="L81" s="95" t="s">
        <v>197</v>
      </c>
      <c r="M81" s="95">
        <v>1</v>
      </c>
      <c r="N81" s="95">
        <v>1</v>
      </c>
      <c r="O81" s="95">
        <v>4</v>
      </c>
      <c r="P81" s="95" t="s">
        <v>197</v>
      </c>
      <c r="Q81" s="95" t="s">
        <v>197</v>
      </c>
      <c r="R81" s="95" t="s">
        <v>197</v>
      </c>
      <c r="S81" s="95">
        <v>1</v>
      </c>
      <c r="T81" s="95">
        <v>1</v>
      </c>
    </row>
    <row r="82" spans="1:20">
      <c r="A82" s="36" t="s">
        <v>52</v>
      </c>
      <c r="B82" s="95" t="s">
        <v>197</v>
      </c>
      <c r="C82" s="95">
        <v>4</v>
      </c>
      <c r="D82" s="95">
        <v>2</v>
      </c>
      <c r="E82" s="95">
        <v>3</v>
      </c>
      <c r="F82" s="95">
        <v>2</v>
      </c>
      <c r="G82" s="95">
        <v>2</v>
      </c>
      <c r="H82" s="95">
        <v>2</v>
      </c>
      <c r="I82" s="95">
        <v>3</v>
      </c>
      <c r="J82" s="95" t="s">
        <v>197</v>
      </c>
      <c r="K82" s="95">
        <v>4</v>
      </c>
      <c r="L82" s="95">
        <v>1</v>
      </c>
      <c r="M82" s="95">
        <v>2</v>
      </c>
      <c r="N82" s="95">
        <v>2</v>
      </c>
      <c r="O82" s="95">
        <v>2</v>
      </c>
      <c r="P82" s="95">
        <v>1</v>
      </c>
      <c r="Q82" s="95">
        <v>3</v>
      </c>
      <c r="R82" s="95">
        <v>1</v>
      </c>
      <c r="S82" s="95" t="s">
        <v>197</v>
      </c>
      <c r="T82" s="95">
        <v>1</v>
      </c>
    </row>
    <row r="83" spans="1:20">
      <c r="A83" s="36" t="s">
        <v>53</v>
      </c>
      <c r="B83" s="95">
        <v>1</v>
      </c>
      <c r="C83" s="95">
        <v>4</v>
      </c>
      <c r="D83" s="95">
        <v>1</v>
      </c>
      <c r="E83" s="95">
        <v>3</v>
      </c>
      <c r="F83" s="95">
        <v>1</v>
      </c>
      <c r="G83" s="95">
        <v>3</v>
      </c>
      <c r="H83" s="95">
        <v>1</v>
      </c>
      <c r="I83" s="95">
        <v>1</v>
      </c>
      <c r="J83" s="95">
        <v>2</v>
      </c>
      <c r="K83" s="95">
        <v>2</v>
      </c>
      <c r="L83" s="95">
        <v>3</v>
      </c>
      <c r="M83" s="95" t="s">
        <v>197</v>
      </c>
      <c r="N83" s="95">
        <v>2</v>
      </c>
      <c r="O83" s="95">
        <v>1</v>
      </c>
      <c r="P83" s="95" t="s">
        <v>197</v>
      </c>
      <c r="Q83" s="95" t="s">
        <v>197</v>
      </c>
      <c r="R83" s="95">
        <v>3</v>
      </c>
      <c r="S83" s="95" t="s">
        <v>197</v>
      </c>
      <c r="T83" s="95">
        <v>2</v>
      </c>
    </row>
    <row r="84" spans="1:20">
      <c r="A84" s="36" t="s">
        <v>54</v>
      </c>
      <c r="B84" s="95">
        <v>3</v>
      </c>
      <c r="C84" s="95">
        <v>1</v>
      </c>
      <c r="D84" s="95">
        <v>2</v>
      </c>
      <c r="E84" s="95">
        <v>1</v>
      </c>
      <c r="F84" s="95">
        <v>1</v>
      </c>
      <c r="G84" s="95" t="s">
        <v>197</v>
      </c>
      <c r="H84" s="95">
        <v>3</v>
      </c>
      <c r="I84" s="95" t="s">
        <v>197</v>
      </c>
      <c r="J84" s="95">
        <v>2</v>
      </c>
      <c r="K84" s="95" t="s">
        <v>197</v>
      </c>
      <c r="L84" s="95" t="s">
        <v>197</v>
      </c>
      <c r="M84" s="95">
        <v>1</v>
      </c>
      <c r="N84" s="95">
        <v>1</v>
      </c>
      <c r="O84" s="95" t="s">
        <v>197</v>
      </c>
      <c r="P84" s="95" t="s">
        <v>197</v>
      </c>
      <c r="Q84" s="95" t="s">
        <v>197</v>
      </c>
      <c r="R84" s="95">
        <v>2</v>
      </c>
      <c r="S84" s="95">
        <v>2</v>
      </c>
      <c r="T84" s="95">
        <v>3</v>
      </c>
    </row>
    <row r="85" spans="1:20">
      <c r="A85" s="36" t="s">
        <v>55</v>
      </c>
      <c r="B85" s="95">
        <v>1</v>
      </c>
      <c r="C85" s="95">
        <v>1</v>
      </c>
      <c r="D85" s="95">
        <v>2</v>
      </c>
      <c r="E85" s="95" t="s">
        <v>197</v>
      </c>
      <c r="F85" s="95">
        <v>1</v>
      </c>
      <c r="G85" s="95">
        <v>1</v>
      </c>
      <c r="H85" s="95">
        <v>1</v>
      </c>
      <c r="I85" s="95">
        <v>1</v>
      </c>
      <c r="J85" s="95">
        <v>3</v>
      </c>
      <c r="K85" s="95" t="s">
        <v>197</v>
      </c>
      <c r="L85" s="95" t="s">
        <v>197</v>
      </c>
      <c r="M85" s="95">
        <v>2</v>
      </c>
      <c r="N85" s="95" t="s">
        <v>197</v>
      </c>
      <c r="O85" s="95" t="s">
        <v>197</v>
      </c>
      <c r="P85" s="95">
        <v>1</v>
      </c>
      <c r="Q85" s="95">
        <v>1</v>
      </c>
      <c r="R85" s="95">
        <v>1</v>
      </c>
      <c r="S85" s="95">
        <v>1</v>
      </c>
      <c r="T85" s="95">
        <v>1</v>
      </c>
    </row>
    <row r="86" spans="1:20">
      <c r="A86" s="36" t="s">
        <v>56</v>
      </c>
      <c r="B86" s="95">
        <v>1</v>
      </c>
      <c r="C86" s="95">
        <v>4</v>
      </c>
      <c r="D86" s="95" t="s">
        <v>197</v>
      </c>
      <c r="E86" s="95">
        <v>3</v>
      </c>
      <c r="F86" s="95">
        <v>1</v>
      </c>
      <c r="G86" s="95">
        <v>5</v>
      </c>
      <c r="H86" s="95">
        <v>3</v>
      </c>
      <c r="I86" s="95">
        <v>3</v>
      </c>
      <c r="J86" s="95">
        <v>1</v>
      </c>
      <c r="K86" s="95">
        <v>2</v>
      </c>
      <c r="L86" s="95">
        <v>1</v>
      </c>
      <c r="M86" s="95">
        <v>1</v>
      </c>
      <c r="N86" s="95">
        <v>3</v>
      </c>
      <c r="O86" s="95">
        <v>2</v>
      </c>
      <c r="P86" s="95" t="s">
        <v>197</v>
      </c>
      <c r="Q86" s="95">
        <v>2</v>
      </c>
      <c r="R86" s="95">
        <v>1</v>
      </c>
      <c r="S86" s="95">
        <v>3</v>
      </c>
      <c r="T86" s="95">
        <v>1</v>
      </c>
    </row>
    <row r="87" spans="1:20">
      <c r="A87" s="36" t="s">
        <v>57</v>
      </c>
      <c r="B87" s="95" t="s">
        <v>197</v>
      </c>
      <c r="C87" s="95">
        <v>5</v>
      </c>
      <c r="D87" s="95">
        <v>2</v>
      </c>
      <c r="E87" s="95">
        <v>4</v>
      </c>
      <c r="F87" s="95">
        <v>4</v>
      </c>
      <c r="G87" s="95">
        <v>3</v>
      </c>
      <c r="H87" s="95">
        <v>2</v>
      </c>
      <c r="I87" s="95">
        <v>2</v>
      </c>
      <c r="J87" s="95">
        <v>1</v>
      </c>
      <c r="K87" s="95">
        <v>1</v>
      </c>
      <c r="L87" s="95">
        <v>3</v>
      </c>
      <c r="M87" s="95">
        <v>1</v>
      </c>
      <c r="N87" s="95">
        <v>1</v>
      </c>
      <c r="O87" s="95">
        <v>1</v>
      </c>
      <c r="P87" s="95">
        <v>3</v>
      </c>
      <c r="Q87" s="95" t="s">
        <v>197</v>
      </c>
      <c r="R87" s="95">
        <v>2</v>
      </c>
      <c r="S87" s="95" t="s">
        <v>197</v>
      </c>
      <c r="T87" s="95">
        <v>1</v>
      </c>
    </row>
    <row r="88" spans="1:20">
      <c r="A88" s="36" t="s">
        <v>58</v>
      </c>
      <c r="B88" s="95">
        <v>1</v>
      </c>
      <c r="C88" s="95">
        <v>3</v>
      </c>
      <c r="D88" s="95" t="s">
        <v>197</v>
      </c>
      <c r="E88" s="95">
        <v>3</v>
      </c>
      <c r="F88" s="95">
        <v>2</v>
      </c>
      <c r="G88" s="95" t="s">
        <v>197</v>
      </c>
      <c r="H88" s="95">
        <v>1</v>
      </c>
      <c r="I88" s="95" t="s">
        <v>197</v>
      </c>
      <c r="J88" s="95">
        <v>2</v>
      </c>
      <c r="K88" s="95">
        <v>3</v>
      </c>
      <c r="L88" s="95">
        <v>1</v>
      </c>
      <c r="M88" s="95" t="s">
        <v>197</v>
      </c>
      <c r="N88" s="95" t="s">
        <v>197</v>
      </c>
      <c r="O88" s="95">
        <v>1</v>
      </c>
      <c r="P88" s="95" t="s">
        <v>197</v>
      </c>
      <c r="Q88" s="95" t="s">
        <v>197</v>
      </c>
      <c r="R88" s="95">
        <v>1</v>
      </c>
      <c r="S88" s="95" t="s">
        <v>197</v>
      </c>
      <c r="T88" s="95">
        <v>1</v>
      </c>
    </row>
    <row r="89" spans="1:20">
      <c r="A89" s="36" t="s">
        <v>59</v>
      </c>
      <c r="B89" s="95">
        <v>2</v>
      </c>
      <c r="C89" s="95">
        <v>3</v>
      </c>
      <c r="D89" s="95">
        <v>2</v>
      </c>
      <c r="E89" s="95">
        <v>5</v>
      </c>
      <c r="F89" s="95">
        <v>3</v>
      </c>
      <c r="G89" s="95">
        <v>1</v>
      </c>
      <c r="H89" s="95">
        <v>3</v>
      </c>
      <c r="I89" s="95">
        <v>2</v>
      </c>
      <c r="J89" s="95" t="s">
        <v>197</v>
      </c>
      <c r="K89" s="95">
        <v>1</v>
      </c>
      <c r="L89" s="95">
        <v>2</v>
      </c>
      <c r="M89" s="95">
        <v>2</v>
      </c>
      <c r="N89" s="95" t="s">
        <v>197</v>
      </c>
      <c r="O89" s="95">
        <v>4</v>
      </c>
      <c r="P89" s="95">
        <v>1</v>
      </c>
      <c r="Q89" s="95">
        <v>4</v>
      </c>
      <c r="R89" s="95">
        <v>1</v>
      </c>
      <c r="S89" s="95">
        <v>1</v>
      </c>
      <c r="T89" s="95" t="s">
        <v>197</v>
      </c>
    </row>
    <row r="90" spans="1:20">
      <c r="A90" s="36" t="s">
        <v>60</v>
      </c>
      <c r="B90" s="95">
        <v>3</v>
      </c>
      <c r="C90" s="95" t="s">
        <v>197</v>
      </c>
      <c r="D90" s="95" t="s">
        <v>197</v>
      </c>
      <c r="E90" s="95">
        <v>3</v>
      </c>
      <c r="F90" s="95" t="s">
        <v>197</v>
      </c>
      <c r="G90" s="95">
        <v>1</v>
      </c>
      <c r="H90" s="95" t="s">
        <v>197</v>
      </c>
      <c r="I90" s="95">
        <v>1</v>
      </c>
      <c r="J90" s="95" t="s">
        <v>197</v>
      </c>
      <c r="K90" s="95">
        <v>1</v>
      </c>
      <c r="L90" s="95">
        <v>1</v>
      </c>
      <c r="M90" s="95">
        <v>2</v>
      </c>
      <c r="N90" s="95" t="s">
        <v>197</v>
      </c>
      <c r="O90" s="95" t="s">
        <v>197</v>
      </c>
      <c r="P90" s="95">
        <v>1</v>
      </c>
      <c r="Q90" s="95">
        <v>1</v>
      </c>
      <c r="R90" s="95">
        <v>1</v>
      </c>
      <c r="S90" s="95" t="s">
        <v>197</v>
      </c>
      <c r="T90" s="95">
        <v>2</v>
      </c>
    </row>
    <row r="91" spans="1:20">
      <c r="A91" s="36" t="s">
        <v>61</v>
      </c>
      <c r="B91" s="95">
        <v>1</v>
      </c>
      <c r="C91" s="95" t="s">
        <v>197</v>
      </c>
      <c r="D91" s="95">
        <v>2</v>
      </c>
      <c r="E91" s="95">
        <v>2</v>
      </c>
      <c r="F91" s="95">
        <v>1</v>
      </c>
      <c r="G91" s="95">
        <v>2</v>
      </c>
      <c r="H91" s="95">
        <v>2</v>
      </c>
      <c r="I91" s="95" t="s">
        <v>197</v>
      </c>
      <c r="J91" s="95">
        <v>1</v>
      </c>
      <c r="K91" s="95" t="s">
        <v>197</v>
      </c>
      <c r="L91" s="95" t="s">
        <v>197</v>
      </c>
      <c r="M91" s="95" t="s">
        <v>197</v>
      </c>
      <c r="N91" s="95">
        <v>2</v>
      </c>
      <c r="O91" s="95" t="s">
        <v>197</v>
      </c>
      <c r="P91" s="95" t="s">
        <v>197</v>
      </c>
      <c r="Q91" s="95" t="s">
        <v>197</v>
      </c>
      <c r="R91" s="95">
        <v>1</v>
      </c>
      <c r="S91" s="95" t="s">
        <v>197</v>
      </c>
      <c r="T91" s="95">
        <v>3</v>
      </c>
    </row>
    <row r="92" spans="1:20">
      <c r="A92" s="36" t="s">
        <v>62</v>
      </c>
      <c r="B92" s="95">
        <v>1</v>
      </c>
      <c r="C92" s="95">
        <v>2</v>
      </c>
      <c r="D92" s="95">
        <v>3</v>
      </c>
      <c r="E92" s="95">
        <v>3</v>
      </c>
      <c r="F92" s="95">
        <v>1</v>
      </c>
      <c r="G92" s="95">
        <v>1</v>
      </c>
      <c r="H92" s="95">
        <v>1</v>
      </c>
      <c r="I92" s="95">
        <v>5</v>
      </c>
      <c r="J92" s="95">
        <v>4</v>
      </c>
      <c r="K92" s="95">
        <v>3</v>
      </c>
      <c r="L92" s="95">
        <v>3</v>
      </c>
      <c r="M92" s="95">
        <v>5</v>
      </c>
      <c r="N92" s="95">
        <v>2</v>
      </c>
      <c r="O92" s="95">
        <v>2</v>
      </c>
      <c r="P92" s="95" t="s">
        <v>197</v>
      </c>
      <c r="Q92" s="95">
        <v>2</v>
      </c>
      <c r="R92" s="95">
        <v>3</v>
      </c>
      <c r="S92" s="95" t="s">
        <v>197</v>
      </c>
      <c r="T92" s="95" t="s">
        <v>197</v>
      </c>
    </row>
    <row r="93" spans="1:20">
      <c r="A93" s="36" t="s">
        <v>63</v>
      </c>
      <c r="B93" s="95">
        <v>2</v>
      </c>
      <c r="C93" s="95">
        <v>2</v>
      </c>
      <c r="D93" s="95">
        <v>1</v>
      </c>
      <c r="E93" s="95">
        <v>2</v>
      </c>
      <c r="F93" s="95">
        <v>3</v>
      </c>
      <c r="G93" s="95">
        <v>1</v>
      </c>
      <c r="H93" s="95">
        <v>1</v>
      </c>
      <c r="I93" s="95" t="s">
        <v>197</v>
      </c>
      <c r="J93" s="95" t="s">
        <v>197</v>
      </c>
      <c r="K93" s="95" t="s">
        <v>197</v>
      </c>
      <c r="L93" s="95">
        <v>2</v>
      </c>
      <c r="M93" s="95" t="s">
        <v>197</v>
      </c>
      <c r="N93" s="95" t="s">
        <v>197</v>
      </c>
      <c r="O93" s="95">
        <v>2</v>
      </c>
      <c r="P93" s="95" t="s">
        <v>197</v>
      </c>
      <c r="Q93" s="95">
        <v>1</v>
      </c>
      <c r="R93" s="95">
        <v>1</v>
      </c>
      <c r="S93" s="95">
        <v>1</v>
      </c>
      <c r="T93" s="95">
        <v>2</v>
      </c>
    </row>
    <row r="94" spans="1:20">
      <c r="A94" s="36" t="s">
        <v>64</v>
      </c>
      <c r="B94" s="95">
        <v>3</v>
      </c>
      <c r="C94" s="95">
        <v>3</v>
      </c>
      <c r="D94" s="95">
        <v>2</v>
      </c>
      <c r="E94" s="95">
        <v>3</v>
      </c>
      <c r="F94" s="95">
        <v>1</v>
      </c>
      <c r="G94" s="95" t="s">
        <v>197</v>
      </c>
      <c r="H94" s="95" t="s">
        <v>197</v>
      </c>
      <c r="I94" s="95" t="s">
        <v>197</v>
      </c>
      <c r="J94" s="95">
        <v>2</v>
      </c>
      <c r="K94" s="95">
        <v>4</v>
      </c>
      <c r="L94" s="95">
        <v>1</v>
      </c>
      <c r="M94" s="95">
        <v>1</v>
      </c>
      <c r="N94" s="95">
        <v>1</v>
      </c>
      <c r="O94" s="95">
        <v>1</v>
      </c>
      <c r="P94" s="95">
        <v>1</v>
      </c>
      <c r="Q94" s="95">
        <v>1</v>
      </c>
      <c r="R94" s="95" t="s">
        <v>197</v>
      </c>
      <c r="S94" s="95">
        <v>1</v>
      </c>
      <c r="T94" s="95" t="s">
        <v>197</v>
      </c>
    </row>
    <row r="95" spans="1:20">
      <c r="A95" s="36" t="s">
        <v>65</v>
      </c>
      <c r="B95" s="95">
        <v>2</v>
      </c>
      <c r="C95" s="95">
        <v>1</v>
      </c>
      <c r="D95" s="95">
        <v>2</v>
      </c>
      <c r="E95" s="95">
        <v>3</v>
      </c>
      <c r="F95" s="95">
        <v>1</v>
      </c>
      <c r="G95" s="95">
        <v>4</v>
      </c>
      <c r="H95" s="95">
        <v>1</v>
      </c>
      <c r="I95" s="95">
        <v>1</v>
      </c>
      <c r="J95" s="95" t="s">
        <v>197</v>
      </c>
      <c r="K95" s="95">
        <v>2</v>
      </c>
      <c r="L95" s="95">
        <v>2</v>
      </c>
      <c r="M95" s="95">
        <v>4</v>
      </c>
      <c r="N95" s="95">
        <v>1</v>
      </c>
      <c r="O95" s="95">
        <v>1</v>
      </c>
      <c r="P95" s="95">
        <v>3</v>
      </c>
      <c r="Q95" s="95" t="s">
        <v>197</v>
      </c>
      <c r="R95" s="95">
        <v>2</v>
      </c>
      <c r="S95" s="95">
        <v>1</v>
      </c>
      <c r="T95" s="95">
        <v>2</v>
      </c>
    </row>
    <row r="96" spans="1:20">
      <c r="A96" s="36" t="s">
        <v>66</v>
      </c>
      <c r="B96" s="95">
        <v>2</v>
      </c>
      <c r="C96" s="95">
        <v>2</v>
      </c>
      <c r="D96" s="95">
        <v>3</v>
      </c>
      <c r="E96" s="95">
        <v>2</v>
      </c>
      <c r="F96" s="95">
        <v>2</v>
      </c>
      <c r="G96" s="95">
        <v>3</v>
      </c>
      <c r="H96" s="95">
        <v>3</v>
      </c>
      <c r="I96" s="95">
        <v>1</v>
      </c>
      <c r="J96" s="95">
        <v>1</v>
      </c>
      <c r="K96" s="95">
        <v>4</v>
      </c>
      <c r="L96" s="95">
        <v>2</v>
      </c>
      <c r="M96" s="95">
        <v>1</v>
      </c>
      <c r="N96" s="95" t="s">
        <v>197</v>
      </c>
      <c r="O96" s="95">
        <v>2</v>
      </c>
      <c r="P96" s="95" t="s">
        <v>197</v>
      </c>
      <c r="Q96" s="95">
        <v>2</v>
      </c>
      <c r="R96" s="95">
        <v>3</v>
      </c>
      <c r="S96" s="95">
        <v>1</v>
      </c>
      <c r="T96" s="95">
        <v>2</v>
      </c>
    </row>
    <row r="97" spans="1:21">
      <c r="A97" s="36" t="s">
        <v>67</v>
      </c>
      <c r="B97" s="95" t="s">
        <v>197</v>
      </c>
      <c r="C97" s="95">
        <v>2</v>
      </c>
      <c r="D97" s="95">
        <v>4</v>
      </c>
      <c r="E97" s="95">
        <v>1</v>
      </c>
      <c r="F97" s="95">
        <v>1</v>
      </c>
      <c r="G97" s="95">
        <v>2</v>
      </c>
      <c r="H97" s="95" t="s">
        <v>197</v>
      </c>
      <c r="I97" s="95">
        <v>3</v>
      </c>
      <c r="J97" s="95">
        <v>1</v>
      </c>
      <c r="K97" s="95">
        <v>2</v>
      </c>
      <c r="L97" s="95">
        <v>1</v>
      </c>
      <c r="M97" s="95">
        <v>1</v>
      </c>
      <c r="N97" s="95">
        <v>2</v>
      </c>
      <c r="O97" s="95">
        <v>2</v>
      </c>
      <c r="P97" s="95">
        <v>1</v>
      </c>
      <c r="Q97" s="95" t="s">
        <v>197</v>
      </c>
      <c r="R97" s="95">
        <v>1</v>
      </c>
      <c r="S97" s="95">
        <v>1</v>
      </c>
      <c r="T97" s="95">
        <v>1</v>
      </c>
      <c r="U97" s="19"/>
    </row>
    <row r="98" spans="1:21">
      <c r="A98" s="68"/>
      <c r="B98" s="68"/>
      <c r="C98" s="68"/>
      <c r="D98" s="68"/>
      <c r="E98" s="68"/>
      <c r="F98" s="68"/>
      <c r="G98" s="68"/>
      <c r="H98" s="68"/>
      <c r="I98" s="68"/>
      <c r="J98" s="68"/>
      <c r="K98" s="68"/>
      <c r="L98" s="68"/>
      <c r="M98" s="68"/>
      <c r="N98" s="68"/>
      <c r="O98" s="68"/>
      <c r="P98" s="68"/>
      <c r="Q98" s="68"/>
      <c r="R98" s="68"/>
      <c r="S98" s="68"/>
      <c r="T98" s="68"/>
    </row>
  </sheetData>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S41"/>
  <sheetViews>
    <sheetView showGridLines="0" zoomScaleNormal="100" workbookViewId="0">
      <selection activeCell="G14" sqref="G14"/>
    </sheetView>
  </sheetViews>
  <sheetFormatPr defaultRowHeight="15"/>
  <cols>
    <col min="1" max="1" width="18" customWidth="1"/>
    <col min="2" max="2" width="6.42578125" customWidth="1"/>
    <col min="3" max="6" width="6" customWidth="1"/>
    <col min="7" max="7" width="8.42578125" customWidth="1"/>
    <col min="8" max="14" width="6" customWidth="1"/>
    <col min="15" max="15" width="6" style="19" customWidth="1"/>
    <col min="16" max="16" width="2" customWidth="1"/>
    <col min="17" max="17" width="11.140625" customWidth="1"/>
  </cols>
  <sheetData>
    <row r="2" spans="1:19">
      <c r="A2" s="160" t="s">
        <v>262</v>
      </c>
      <c r="B2" s="35"/>
      <c r="C2" s="35"/>
      <c r="D2" s="35"/>
      <c r="E2" s="35"/>
      <c r="F2" s="35"/>
      <c r="G2" s="35"/>
      <c r="H2" s="35"/>
      <c r="I2" s="35"/>
      <c r="J2" s="35"/>
      <c r="K2" s="35"/>
      <c r="L2" s="35"/>
      <c r="M2" s="35"/>
      <c r="N2" s="35"/>
      <c r="O2" s="35"/>
      <c r="S2" s="162" t="s">
        <v>266</v>
      </c>
    </row>
    <row r="3" spans="1:19">
      <c r="A3" s="35"/>
      <c r="B3" s="35"/>
      <c r="C3" s="35"/>
      <c r="D3" s="35"/>
      <c r="E3" s="35"/>
      <c r="F3" s="35"/>
      <c r="G3" s="35"/>
      <c r="H3" s="35"/>
      <c r="I3" s="35"/>
      <c r="J3" s="35"/>
      <c r="K3" s="35"/>
      <c r="L3" s="35"/>
      <c r="M3" s="35"/>
      <c r="N3" s="35"/>
      <c r="O3" s="35"/>
    </row>
    <row r="4" spans="1:19" ht="14.25" customHeight="1" thickBot="1">
      <c r="A4" s="138" t="s">
        <v>140</v>
      </c>
      <c r="B4" s="139"/>
      <c r="C4" s="139"/>
      <c r="D4" s="139"/>
      <c r="E4" s="139"/>
      <c r="F4" s="139"/>
      <c r="G4" s="139"/>
      <c r="H4" s="139"/>
      <c r="I4" s="139"/>
      <c r="J4" s="139"/>
      <c r="K4" s="139"/>
      <c r="L4" s="139"/>
      <c r="M4" s="139"/>
      <c r="N4" s="139"/>
      <c r="O4" s="139"/>
      <c r="P4" s="139"/>
      <c r="Q4" s="139"/>
    </row>
    <row r="5" spans="1:19" ht="25.5" customHeight="1">
      <c r="A5" s="68"/>
      <c r="B5" s="68">
        <v>2005</v>
      </c>
      <c r="C5" s="68">
        <v>2006</v>
      </c>
      <c r="D5" s="68">
        <v>2007</v>
      </c>
      <c r="E5" s="68">
        <v>2008</v>
      </c>
      <c r="F5" s="68">
        <v>2009</v>
      </c>
      <c r="G5" s="68">
        <v>2010</v>
      </c>
      <c r="H5" s="68">
        <v>2011</v>
      </c>
      <c r="I5" s="68">
        <v>2012</v>
      </c>
      <c r="J5" s="68">
        <v>2013</v>
      </c>
      <c r="K5" s="68">
        <v>2014</v>
      </c>
      <c r="L5" s="68">
        <v>2015</v>
      </c>
      <c r="M5" s="68">
        <v>2016</v>
      </c>
      <c r="N5" s="68">
        <v>2017</v>
      </c>
      <c r="O5" s="68">
        <v>2018</v>
      </c>
      <c r="Q5" s="66" t="s">
        <v>264</v>
      </c>
    </row>
    <row r="6" spans="1:19" ht="17.25" customHeight="1">
      <c r="A6" s="67"/>
      <c r="B6" s="18">
        <v>54</v>
      </c>
      <c r="C6" s="18">
        <v>50</v>
      </c>
      <c r="D6" s="18">
        <v>50</v>
      </c>
      <c r="E6" s="18">
        <v>36</v>
      </c>
      <c r="F6" s="18">
        <v>44</v>
      </c>
      <c r="G6" s="18">
        <v>58</v>
      </c>
      <c r="H6" s="18">
        <v>46</v>
      </c>
      <c r="I6" s="18">
        <v>40</v>
      </c>
      <c r="J6" s="18">
        <v>45</v>
      </c>
      <c r="K6" s="18">
        <v>28</v>
      </c>
      <c r="L6" s="18">
        <v>32</v>
      </c>
      <c r="M6" s="18">
        <v>46</v>
      </c>
      <c r="N6" s="18">
        <v>29</v>
      </c>
      <c r="O6" s="18">
        <v>42</v>
      </c>
      <c r="Q6" s="14"/>
    </row>
    <row r="7" spans="1:19" ht="21.75" customHeight="1">
      <c r="A7" s="93" t="s">
        <v>23</v>
      </c>
      <c r="B7" s="36">
        <v>47</v>
      </c>
      <c r="C7" s="36">
        <v>39</v>
      </c>
      <c r="D7" s="36">
        <v>44</v>
      </c>
      <c r="E7" s="36">
        <v>30</v>
      </c>
      <c r="F7" s="36">
        <v>36</v>
      </c>
      <c r="G7" s="36">
        <v>49</v>
      </c>
      <c r="H7" s="36">
        <v>37</v>
      </c>
      <c r="I7" s="36">
        <v>37</v>
      </c>
      <c r="J7" s="36">
        <v>35</v>
      </c>
      <c r="K7" s="36">
        <v>25</v>
      </c>
      <c r="L7" s="36">
        <v>23</v>
      </c>
      <c r="M7" s="36">
        <v>38</v>
      </c>
      <c r="N7" s="36">
        <v>27</v>
      </c>
      <c r="O7" s="36">
        <v>36</v>
      </c>
      <c r="Q7" s="14">
        <f>SUM(F7:O7)/SUM(F$6:O$6)</f>
        <v>0.8365853658536585</v>
      </c>
    </row>
    <row r="8" spans="1:19">
      <c r="A8" s="93" t="s">
        <v>24</v>
      </c>
      <c r="B8" s="95">
        <v>4</v>
      </c>
      <c r="C8" s="95">
        <v>4</v>
      </c>
      <c r="D8" s="95">
        <v>2</v>
      </c>
      <c r="E8" s="95">
        <v>1</v>
      </c>
      <c r="F8" s="95">
        <v>1</v>
      </c>
      <c r="G8" s="95">
        <v>5</v>
      </c>
      <c r="H8" s="95" t="s">
        <v>197</v>
      </c>
      <c r="I8" s="95" t="s">
        <v>197</v>
      </c>
      <c r="J8" s="95">
        <v>5</v>
      </c>
      <c r="K8" s="95">
        <v>1</v>
      </c>
      <c r="L8" s="95">
        <v>2</v>
      </c>
      <c r="M8" s="95">
        <v>4</v>
      </c>
      <c r="N8" s="95" t="s">
        <v>197</v>
      </c>
      <c r="O8" s="95">
        <v>2</v>
      </c>
      <c r="Q8" s="14">
        <f t="shared" ref="Q8:Q11" si="0">SUM(F8:O8)/SUM(F$6:O$6)</f>
        <v>4.878048780487805E-2</v>
      </c>
    </row>
    <row r="9" spans="1:19">
      <c r="A9" s="93" t="s">
        <v>25</v>
      </c>
      <c r="B9" s="95">
        <v>1</v>
      </c>
      <c r="C9" s="95">
        <v>2</v>
      </c>
      <c r="D9" s="95" t="s">
        <v>197</v>
      </c>
      <c r="E9" s="95">
        <v>2</v>
      </c>
      <c r="F9" s="95">
        <v>3</v>
      </c>
      <c r="G9" s="95">
        <v>3</v>
      </c>
      <c r="H9" s="95">
        <v>1</v>
      </c>
      <c r="I9" s="95" t="s">
        <v>197</v>
      </c>
      <c r="J9" s="95">
        <v>1</v>
      </c>
      <c r="K9" s="95" t="s">
        <v>197</v>
      </c>
      <c r="L9" s="95">
        <v>2</v>
      </c>
      <c r="M9" s="95">
        <v>1</v>
      </c>
      <c r="N9" s="95" t="s">
        <v>197</v>
      </c>
      <c r="O9" s="95">
        <v>2</v>
      </c>
      <c r="Q9" s="14">
        <f t="shared" si="0"/>
        <v>3.1707317073170732E-2</v>
      </c>
    </row>
    <row r="10" spans="1:19">
      <c r="A10" s="93" t="s">
        <v>26</v>
      </c>
      <c r="B10" s="95">
        <v>1</v>
      </c>
      <c r="C10" s="95">
        <v>2</v>
      </c>
      <c r="D10" s="95">
        <v>2</v>
      </c>
      <c r="E10" s="95" t="s">
        <v>197</v>
      </c>
      <c r="F10" s="95">
        <v>2</v>
      </c>
      <c r="G10" s="95">
        <v>1</v>
      </c>
      <c r="H10" s="95">
        <v>6</v>
      </c>
      <c r="I10" s="95">
        <v>1</v>
      </c>
      <c r="J10" s="95">
        <v>1</v>
      </c>
      <c r="K10" s="95">
        <v>1</v>
      </c>
      <c r="L10" s="95">
        <v>1</v>
      </c>
      <c r="M10" s="95">
        <v>3</v>
      </c>
      <c r="N10" s="95">
        <v>1</v>
      </c>
      <c r="O10" s="95">
        <v>1</v>
      </c>
      <c r="Q10" s="14">
        <f t="shared" si="0"/>
        <v>4.3902439024390241E-2</v>
      </c>
    </row>
    <row r="11" spans="1:19">
      <c r="A11" s="93" t="s">
        <v>27</v>
      </c>
      <c r="B11" s="95">
        <v>1</v>
      </c>
      <c r="C11" s="95">
        <v>3</v>
      </c>
      <c r="D11" s="95">
        <v>2</v>
      </c>
      <c r="E11" s="95">
        <v>3</v>
      </c>
      <c r="F11" s="95">
        <v>2</v>
      </c>
      <c r="G11" s="95" t="s">
        <v>197</v>
      </c>
      <c r="H11" s="95">
        <v>2</v>
      </c>
      <c r="I11" s="95">
        <v>2</v>
      </c>
      <c r="J11" s="95">
        <v>3</v>
      </c>
      <c r="K11" s="95">
        <v>1</v>
      </c>
      <c r="L11" s="95">
        <v>4</v>
      </c>
      <c r="M11" s="95" t="s">
        <v>197</v>
      </c>
      <c r="N11" s="95">
        <v>1</v>
      </c>
      <c r="O11" s="95">
        <v>1</v>
      </c>
      <c r="Q11" s="14">
        <f t="shared" si="0"/>
        <v>3.9024390243902439E-2</v>
      </c>
    </row>
    <row r="12" spans="1:19" ht="15.75" thickBot="1">
      <c r="A12" s="139"/>
      <c r="B12" s="146"/>
      <c r="C12" s="146"/>
      <c r="D12" s="146"/>
      <c r="E12" s="146"/>
      <c r="F12" s="146"/>
      <c r="G12" s="146"/>
      <c r="H12" s="146"/>
      <c r="I12" s="146"/>
      <c r="J12" s="146"/>
      <c r="K12" s="146"/>
      <c r="L12" s="146"/>
      <c r="M12" s="146"/>
      <c r="N12" s="146"/>
      <c r="O12" s="146"/>
      <c r="P12" s="146"/>
      <c r="Q12" s="146"/>
    </row>
    <row r="13" spans="1:19">
      <c r="P13" s="19"/>
      <c r="Q13" s="19"/>
    </row>
    <row r="14" spans="1:19">
      <c r="A14" s="19"/>
      <c r="B14" s="19"/>
      <c r="C14" s="19"/>
      <c r="D14" s="19"/>
      <c r="E14" s="19"/>
      <c r="F14" s="19"/>
      <c r="G14" s="19"/>
      <c r="H14" s="19"/>
      <c r="I14" s="19"/>
      <c r="J14" s="19"/>
      <c r="K14" s="19"/>
      <c r="L14" s="19"/>
      <c r="M14" s="19"/>
    </row>
    <row r="15" spans="1:19">
      <c r="A15" s="19"/>
      <c r="B15" s="19"/>
      <c r="C15" s="19"/>
      <c r="D15" s="19"/>
      <c r="E15" s="19"/>
      <c r="F15" s="19"/>
      <c r="G15" s="19"/>
      <c r="H15" s="19"/>
      <c r="I15" s="19"/>
      <c r="J15" s="19"/>
      <c r="K15" s="19"/>
      <c r="L15" s="19"/>
      <c r="M15" s="19"/>
    </row>
    <row r="18" spans="1:19">
      <c r="A18" s="160" t="s">
        <v>263</v>
      </c>
      <c r="B18" s="35"/>
      <c r="C18" s="35"/>
      <c r="D18" s="35"/>
      <c r="E18" s="35"/>
      <c r="F18" s="35"/>
      <c r="G18" s="35"/>
      <c r="H18" s="35"/>
      <c r="I18" s="35"/>
      <c r="J18" s="35"/>
    </row>
    <row r="19" spans="1:19" ht="29.25" customHeight="1">
      <c r="A19" s="35"/>
      <c r="B19" s="35"/>
      <c r="C19" s="35"/>
      <c r="D19" s="35"/>
      <c r="E19" s="35"/>
      <c r="F19" s="35"/>
      <c r="G19" s="35"/>
      <c r="H19" s="35"/>
      <c r="I19" s="35"/>
      <c r="J19" s="35"/>
      <c r="S19" s="41" t="s">
        <v>265</v>
      </c>
    </row>
    <row r="20" spans="1:19" ht="15.75" customHeight="1">
      <c r="A20" s="63" t="s">
        <v>140</v>
      </c>
      <c r="B20" s="35"/>
      <c r="C20" s="35"/>
      <c r="D20" s="35"/>
      <c r="E20" s="35"/>
      <c r="F20" s="35"/>
      <c r="G20" s="35"/>
      <c r="H20" s="35"/>
      <c r="I20" s="35"/>
      <c r="J20" s="35"/>
    </row>
    <row r="21" spans="1:19" ht="21.75" customHeight="1">
      <c r="A21" s="60"/>
      <c r="B21" s="60">
        <v>2010</v>
      </c>
      <c r="C21" s="60">
        <v>2011</v>
      </c>
      <c r="D21" s="60">
        <v>2012</v>
      </c>
      <c r="E21" s="60">
        <v>2013</v>
      </c>
      <c r="F21" s="60">
        <v>2014</v>
      </c>
      <c r="G21" s="60">
        <v>2015</v>
      </c>
      <c r="H21" s="60">
        <v>2016</v>
      </c>
      <c r="I21" s="60">
        <v>2017</v>
      </c>
      <c r="J21" s="60">
        <v>2018</v>
      </c>
      <c r="L21" s="161" t="s">
        <v>259</v>
      </c>
    </row>
    <row r="22" spans="1:19">
      <c r="A22" s="69"/>
      <c r="B22" s="70">
        <v>40</v>
      </c>
      <c r="C22" s="70">
        <v>28</v>
      </c>
      <c r="D22" s="70">
        <v>31</v>
      </c>
      <c r="E22" s="70">
        <v>29</v>
      </c>
      <c r="F22" s="70">
        <v>23</v>
      </c>
      <c r="G22" s="70">
        <v>19</v>
      </c>
      <c r="H22" s="70">
        <v>35</v>
      </c>
      <c r="I22" s="70">
        <v>25</v>
      </c>
      <c r="J22" s="70">
        <v>28</v>
      </c>
    </row>
    <row r="23" spans="1:19">
      <c r="A23" s="69" t="s">
        <v>23</v>
      </c>
      <c r="B23" s="79">
        <v>17</v>
      </c>
      <c r="C23" s="79">
        <v>12</v>
      </c>
      <c r="D23" s="79">
        <v>15</v>
      </c>
      <c r="E23" s="79">
        <v>9</v>
      </c>
      <c r="F23" s="79">
        <v>12</v>
      </c>
      <c r="G23" s="79">
        <v>9</v>
      </c>
      <c r="H23" s="79">
        <v>14</v>
      </c>
      <c r="I23" s="79">
        <v>11</v>
      </c>
      <c r="J23" s="79">
        <v>9</v>
      </c>
      <c r="L23" s="14">
        <f>SUM(F23:J23)/SUM(F$22:J$22)</f>
        <v>0.42307692307692307</v>
      </c>
    </row>
    <row r="24" spans="1:19">
      <c r="A24" s="71" t="s">
        <v>99</v>
      </c>
      <c r="B24" s="80">
        <v>1</v>
      </c>
      <c r="C24" s="80" t="s">
        <v>197</v>
      </c>
      <c r="D24" s="80">
        <v>1</v>
      </c>
      <c r="E24" s="80" t="s">
        <v>197</v>
      </c>
      <c r="F24" s="80" t="s">
        <v>197</v>
      </c>
      <c r="G24" s="80">
        <v>1</v>
      </c>
      <c r="H24" s="80" t="s">
        <v>197</v>
      </c>
      <c r="I24" s="80">
        <v>2</v>
      </c>
      <c r="J24" s="80">
        <v>1</v>
      </c>
      <c r="L24" s="14"/>
    </row>
    <row r="25" spans="1:19">
      <c r="A25" s="71" t="s">
        <v>100</v>
      </c>
      <c r="B25" s="80" t="s">
        <v>197</v>
      </c>
      <c r="C25" s="80">
        <v>1</v>
      </c>
      <c r="D25" s="80">
        <v>1</v>
      </c>
      <c r="E25" s="80" t="s">
        <v>197</v>
      </c>
      <c r="F25" s="80" t="s">
        <v>197</v>
      </c>
      <c r="G25" s="80" t="s">
        <v>197</v>
      </c>
      <c r="H25" s="80" t="s">
        <v>197</v>
      </c>
      <c r="I25" s="80" t="s">
        <v>197</v>
      </c>
      <c r="J25" s="80" t="s">
        <v>197</v>
      </c>
      <c r="L25" s="14"/>
    </row>
    <row r="26" spans="1:19">
      <c r="A26" s="71" t="s">
        <v>101</v>
      </c>
      <c r="B26" s="80">
        <v>13</v>
      </c>
      <c r="C26" s="80">
        <v>10</v>
      </c>
      <c r="D26" s="80">
        <v>11</v>
      </c>
      <c r="E26" s="80">
        <v>8</v>
      </c>
      <c r="F26" s="80">
        <v>8</v>
      </c>
      <c r="G26" s="80">
        <v>4</v>
      </c>
      <c r="H26" s="80">
        <v>14</v>
      </c>
      <c r="I26" s="80">
        <v>6</v>
      </c>
      <c r="J26" s="80">
        <v>7</v>
      </c>
      <c r="L26" s="14"/>
    </row>
    <row r="27" spans="1:19" ht="26.25" customHeight="1">
      <c r="A27" s="71" t="s">
        <v>173</v>
      </c>
      <c r="B27" s="80" t="s">
        <v>197</v>
      </c>
      <c r="C27" s="80">
        <v>1</v>
      </c>
      <c r="D27" s="80" t="s">
        <v>197</v>
      </c>
      <c r="E27" s="80" t="s">
        <v>197</v>
      </c>
      <c r="F27" s="80" t="s">
        <v>197</v>
      </c>
      <c r="G27" s="80" t="s">
        <v>197</v>
      </c>
      <c r="H27" s="80" t="s">
        <v>197</v>
      </c>
      <c r="I27" s="80" t="s">
        <v>197</v>
      </c>
      <c r="J27" s="80" t="s">
        <v>197</v>
      </c>
      <c r="L27" s="14"/>
    </row>
    <row r="28" spans="1:19">
      <c r="A28" s="71" t="s">
        <v>102</v>
      </c>
      <c r="B28" s="80">
        <v>3</v>
      </c>
      <c r="C28" s="80" t="s">
        <v>197</v>
      </c>
      <c r="D28" s="80">
        <v>2</v>
      </c>
      <c r="E28" s="80">
        <v>1</v>
      </c>
      <c r="F28" s="80">
        <v>4</v>
      </c>
      <c r="G28" s="80">
        <v>4</v>
      </c>
      <c r="H28" s="80" t="s">
        <v>197</v>
      </c>
      <c r="I28" s="80">
        <v>3</v>
      </c>
      <c r="J28" s="80">
        <v>1</v>
      </c>
      <c r="L28" s="14"/>
    </row>
    <row r="29" spans="1:19">
      <c r="A29" s="69" t="s">
        <v>98</v>
      </c>
      <c r="B29" s="79">
        <v>18</v>
      </c>
      <c r="C29" s="79">
        <v>11</v>
      </c>
      <c r="D29" s="79">
        <v>13</v>
      </c>
      <c r="E29" s="79">
        <v>16</v>
      </c>
      <c r="F29" s="79">
        <v>9</v>
      </c>
      <c r="G29" s="79">
        <v>3</v>
      </c>
      <c r="H29" s="79">
        <v>15</v>
      </c>
      <c r="I29" s="79">
        <v>12</v>
      </c>
      <c r="J29" s="79">
        <v>13</v>
      </c>
      <c r="L29" s="14">
        <f t="shared" ref="L29:L36" si="1">SUM(F29:J29)/SUM(F$22:J$22)</f>
        <v>0.4</v>
      </c>
    </row>
    <row r="30" spans="1:19">
      <c r="A30" s="71" t="s">
        <v>103</v>
      </c>
      <c r="B30" s="80">
        <v>3</v>
      </c>
      <c r="C30" s="80">
        <v>5</v>
      </c>
      <c r="D30" s="80">
        <v>2</v>
      </c>
      <c r="E30" s="80">
        <v>2</v>
      </c>
      <c r="F30" s="80">
        <v>1</v>
      </c>
      <c r="G30" s="80">
        <v>1</v>
      </c>
      <c r="H30" s="80">
        <v>1</v>
      </c>
      <c r="I30" s="80">
        <v>1</v>
      </c>
      <c r="J30" s="80" t="s">
        <v>197</v>
      </c>
      <c r="L30" s="14"/>
    </row>
    <row r="31" spans="1:19" ht="21" customHeight="1">
      <c r="A31" s="71" t="s">
        <v>104</v>
      </c>
      <c r="B31" s="80">
        <v>6</v>
      </c>
      <c r="C31" s="80">
        <v>2</v>
      </c>
      <c r="D31" s="80">
        <v>4</v>
      </c>
      <c r="E31" s="80">
        <v>7</v>
      </c>
      <c r="F31" s="80">
        <v>3</v>
      </c>
      <c r="G31" s="80">
        <v>2</v>
      </c>
      <c r="H31" s="80">
        <v>6</v>
      </c>
      <c r="I31" s="80">
        <v>6</v>
      </c>
      <c r="J31" s="80">
        <v>5</v>
      </c>
      <c r="L31" s="14"/>
    </row>
    <row r="32" spans="1:19">
      <c r="A32" s="71" t="s">
        <v>105</v>
      </c>
      <c r="B32" s="80">
        <v>9</v>
      </c>
      <c r="C32" s="80">
        <v>4</v>
      </c>
      <c r="D32" s="80">
        <v>7</v>
      </c>
      <c r="E32" s="80">
        <v>7</v>
      </c>
      <c r="F32" s="80">
        <v>5</v>
      </c>
      <c r="G32" s="80" t="s">
        <v>197</v>
      </c>
      <c r="H32" s="80">
        <v>8</v>
      </c>
      <c r="I32" s="80">
        <v>5</v>
      </c>
      <c r="J32" s="80">
        <v>8</v>
      </c>
      <c r="L32" s="14"/>
    </row>
    <row r="33" spans="1:12">
      <c r="A33" s="69" t="s">
        <v>96</v>
      </c>
      <c r="B33" s="79">
        <v>5</v>
      </c>
      <c r="C33" s="79">
        <v>1</v>
      </c>
      <c r="D33" s="79">
        <v>3</v>
      </c>
      <c r="E33" s="79">
        <v>4</v>
      </c>
      <c r="F33" s="79">
        <v>1</v>
      </c>
      <c r="G33" s="79">
        <v>6</v>
      </c>
      <c r="H33" s="79">
        <v>5</v>
      </c>
      <c r="I33" s="79">
        <v>2</v>
      </c>
      <c r="J33" s="79">
        <v>6</v>
      </c>
      <c r="L33" s="14">
        <f t="shared" si="1"/>
        <v>0.15384615384615385</v>
      </c>
    </row>
    <row r="34" spans="1:12" ht="21.75" customHeight="1">
      <c r="A34" s="71" t="s">
        <v>106</v>
      </c>
      <c r="B34" s="80">
        <v>3</v>
      </c>
      <c r="C34" s="80" t="s">
        <v>197</v>
      </c>
      <c r="D34" s="80">
        <v>1</v>
      </c>
      <c r="E34" s="80" t="s">
        <v>197</v>
      </c>
      <c r="F34" s="80">
        <v>1</v>
      </c>
      <c r="G34" s="80">
        <v>1</v>
      </c>
      <c r="H34" s="80">
        <v>4</v>
      </c>
      <c r="I34" s="80">
        <v>1</v>
      </c>
      <c r="J34" s="80">
        <v>4</v>
      </c>
      <c r="L34" s="14"/>
    </row>
    <row r="35" spans="1:12">
      <c r="A35" s="71" t="s">
        <v>107</v>
      </c>
      <c r="B35" s="80">
        <v>2</v>
      </c>
      <c r="C35" s="80">
        <v>1</v>
      </c>
      <c r="D35" s="80">
        <v>2</v>
      </c>
      <c r="E35" s="80">
        <v>4</v>
      </c>
      <c r="F35" s="80" t="s">
        <v>197</v>
      </c>
      <c r="G35" s="80">
        <v>5</v>
      </c>
      <c r="H35" s="80">
        <v>1</v>
      </c>
      <c r="I35" s="80">
        <v>1</v>
      </c>
      <c r="J35" s="80">
        <v>2</v>
      </c>
      <c r="L35" s="14"/>
    </row>
    <row r="36" spans="1:12">
      <c r="A36" s="69" t="s">
        <v>97</v>
      </c>
      <c r="B36" s="79" t="s">
        <v>197</v>
      </c>
      <c r="C36" s="79">
        <v>4</v>
      </c>
      <c r="D36" s="79" t="s">
        <v>197</v>
      </c>
      <c r="E36" s="79" t="s">
        <v>197</v>
      </c>
      <c r="F36" s="79">
        <v>1</v>
      </c>
      <c r="G36" s="79">
        <v>1</v>
      </c>
      <c r="H36" s="79">
        <v>1</v>
      </c>
      <c r="I36" s="79" t="s">
        <v>197</v>
      </c>
      <c r="J36" s="79" t="s">
        <v>197</v>
      </c>
      <c r="L36" s="14">
        <f t="shared" si="1"/>
        <v>2.3076923076923078E-2</v>
      </c>
    </row>
    <row r="37" spans="1:12">
      <c r="A37" s="71" t="s">
        <v>201</v>
      </c>
      <c r="B37" s="80" t="s">
        <v>197</v>
      </c>
      <c r="C37" s="80">
        <v>2</v>
      </c>
      <c r="D37" s="80" t="s">
        <v>197</v>
      </c>
      <c r="E37" s="80" t="s">
        <v>197</v>
      </c>
      <c r="F37" s="80" t="s">
        <v>197</v>
      </c>
      <c r="G37" s="80" t="s">
        <v>197</v>
      </c>
      <c r="H37" s="80" t="s">
        <v>197</v>
      </c>
      <c r="I37" s="80" t="s">
        <v>197</v>
      </c>
      <c r="J37" s="80" t="s">
        <v>197</v>
      </c>
      <c r="L37" s="14"/>
    </row>
    <row r="38" spans="1:12">
      <c r="A38" s="71" t="s">
        <v>108</v>
      </c>
      <c r="B38" s="80" t="s">
        <v>197</v>
      </c>
      <c r="C38" s="80">
        <v>1</v>
      </c>
      <c r="D38" s="80" t="s">
        <v>197</v>
      </c>
      <c r="E38" s="80" t="s">
        <v>197</v>
      </c>
      <c r="F38" s="80" t="s">
        <v>197</v>
      </c>
      <c r="G38" s="80" t="s">
        <v>197</v>
      </c>
      <c r="H38" s="80">
        <v>1</v>
      </c>
      <c r="I38" s="80" t="s">
        <v>197</v>
      </c>
      <c r="J38" s="80" t="s">
        <v>197</v>
      </c>
    </row>
    <row r="39" spans="1:12">
      <c r="A39" s="71" t="s">
        <v>109</v>
      </c>
      <c r="B39" s="80" t="s">
        <v>197</v>
      </c>
      <c r="C39" s="80">
        <v>1</v>
      </c>
      <c r="D39" s="80" t="s">
        <v>197</v>
      </c>
      <c r="E39" s="80" t="s">
        <v>197</v>
      </c>
      <c r="F39" s="80">
        <v>1</v>
      </c>
      <c r="G39" s="80">
        <v>1</v>
      </c>
      <c r="H39" s="80" t="s">
        <v>197</v>
      </c>
      <c r="I39" s="80" t="s">
        <v>197</v>
      </c>
      <c r="J39" s="80" t="s">
        <v>197</v>
      </c>
    </row>
    <row r="40" spans="1:12">
      <c r="A40" s="73"/>
      <c r="B40" s="74"/>
      <c r="C40" s="74"/>
      <c r="D40" s="74"/>
      <c r="E40" s="74"/>
      <c r="F40" s="74"/>
      <c r="G40" s="74"/>
      <c r="H40" s="74"/>
      <c r="I40" s="74"/>
      <c r="J40" s="74"/>
      <c r="K40" s="74"/>
      <c r="L40" s="74"/>
    </row>
    <row r="41" spans="1:12">
      <c r="A41" s="108" t="s">
        <v>202</v>
      </c>
      <c r="J41" s="19"/>
    </row>
  </sheetData>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9"/>
  <sheetViews>
    <sheetView showGridLines="0" zoomScaleNormal="100" workbookViewId="0">
      <selection activeCell="G11" sqref="G11"/>
    </sheetView>
  </sheetViews>
  <sheetFormatPr defaultRowHeight="15"/>
  <cols>
    <col min="1" max="1" width="14.5703125" customWidth="1"/>
    <col min="2" max="2" width="5.85546875" customWidth="1"/>
    <col min="3" max="5" width="5" customWidth="1"/>
    <col min="6" max="6" width="10" customWidth="1"/>
    <col min="7" max="7" width="11" customWidth="1"/>
    <col min="8" max="14" width="7" customWidth="1"/>
    <col min="15" max="15" width="7" style="19" customWidth="1"/>
    <col min="16" max="16" width="2.140625" customWidth="1"/>
    <col min="17" max="17" width="9.7109375" style="35" customWidth="1"/>
    <col min="18" max="19" width="5" customWidth="1"/>
    <col min="20" max="20" width="11.28515625" bestFit="1" customWidth="1"/>
  </cols>
  <sheetData>
    <row r="1" spans="1:17" s="19" customFormat="1">
      <c r="Q1" s="35"/>
    </row>
    <row r="2" spans="1:17">
      <c r="A2" s="61" t="s">
        <v>267</v>
      </c>
    </row>
    <row r="3" spans="1:17">
      <c r="B3" s="19"/>
      <c r="C3" s="19"/>
      <c r="D3" s="19"/>
      <c r="E3" s="19"/>
      <c r="F3" s="19"/>
      <c r="G3" s="19"/>
      <c r="H3" s="19"/>
      <c r="I3" s="19"/>
      <c r="J3" s="19"/>
      <c r="K3" s="19"/>
      <c r="L3" s="19"/>
      <c r="M3" s="19"/>
      <c r="N3" s="19"/>
      <c r="P3" s="19"/>
    </row>
    <row r="4" spans="1:17" ht="15.75" thickBot="1">
      <c r="A4" s="143" t="s">
        <v>140</v>
      </c>
      <c r="B4" s="140"/>
      <c r="C4" s="140"/>
      <c r="D4" s="140"/>
      <c r="E4" s="140"/>
      <c r="F4" s="140"/>
      <c r="G4" s="140"/>
      <c r="H4" s="140"/>
      <c r="I4" s="140"/>
      <c r="J4" s="140"/>
      <c r="K4" s="140"/>
      <c r="L4" s="140"/>
      <c r="M4" s="140"/>
      <c r="N4" s="140"/>
      <c r="O4" s="140"/>
      <c r="Q4" s="143" t="s">
        <v>199</v>
      </c>
    </row>
    <row r="5" spans="1:17" ht="39">
      <c r="A5" s="68"/>
      <c r="B5" s="68">
        <v>2005</v>
      </c>
      <c r="C5" s="68">
        <v>2006</v>
      </c>
      <c r="D5" s="68">
        <v>2007</v>
      </c>
      <c r="E5" s="68">
        <v>2008</v>
      </c>
      <c r="F5" s="68">
        <v>2009</v>
      </c>
      <c r="G5" s="68">
        <v>2010</v>
      </c>
      <c r="H5" s="68">
        <v>2011</v>
      </c>
      <c r="I5" s="68">
        <v>2012</v>
      </c>
      <c r="J5" s="68">
        <v>2013</v>
      </c>
      <c r="K5" s="68">
        <v>2014</v>
      </c>
      <c r="L5" s="68">
        <v>2015</v>
      </c>
      <c r="M5" s="68">
        <v>2016</v>
      </c>
      <c r="N5" s="68">
        <v>2017</v>
      </c>
      <c r="O5" s="68">
        <v>2018</v>
      </c>
      <c r="Q5" s="141" t="s">
        <v>200</v>
      </c>
    </row>
    <row r="6" spans="1:17" ht="29.25" customHeight="1">
      <c r="A6" s="67"/>
      <c r="B6" s="96">
        <v>54</v>
      </c>
      <c r="C6" s="96">
        <v>50</v>
      </c>
      <c r="D6" s="96">
        <v>50</v>
      </c>
      <c r="E6" s="96">
        <v>36</v>
      </c>
      <c r="F6" s="96">
        <v>44</v>
      </c>
      <c r="G6" s="96">
        <v>58</v>
      </c>
      <c r="H6" s="96">
        <v>46</v>
      </c>
      <c r="I6" s="96">
        <v>40</v>
      </c>
      <c r="J6" s="96">
        <v>45</v>
      </c>
      <c r="K6" s="96">
        <v>28</v>
      </c>
      <c r="L6" s="96">
        <v>32</v>
      </c>
      <c r="M6" s="96">
        <v>46</v>
      </c>
      <c r="N6" s="96">
        <v>29</v>
      </c>
      <c r="O6" s="96">
        <v>42</v>
      </c>
    </row>
    <row r="7" spans="1:17" ht="18.75" customHeight="1">
      <c r="A7" s="97" t="s">
        <v>80</v>
      </c>
      <c r="B7" s="18">
        <v>16</v>
      </c>
      <c r="C7" s="18">
        <v>14</v>
      </c>
      <c r="D7" s="18">
        <v>12</v>
      </c>
      <c r="E7" s="18">
        <v>9</v>
      </c>
      <c r="F7" s="18">
        <v>7</v>
      </c>
      <c r="G7" s="18">
        <v>16</v>
      </c>
      <c r="H7" s="18">
        <v>8</v>
      </c>
      <c r="I7" s="18">
        <v>9</v>
      </c>
      <c r="J7" s="18">
        <v>2</v>
      </c>
      <c r="K7" s="18">
        <v>6</v>
      </c>
      <c r="L7" s="18">
        <v>6</v>
      </c>
      <c r="M7" s="18">
        <v>10</v>
      </c>
      <c r="N7" s="18">
        <v>9</v>
      </c>
      <c r="O7" s="18">
        <v>10</v>
      </c>
      <c r="Q7" s="105">
        <f t="shared" ref="Q7:Q22" si="0">SUM(F7:O7)/SUM(F$6:O$6)</f>
        <v>0.20243902439024392</v>
      </c>
    </row>
    <row r="8" spans="1:17" ht="20.25" customHeight="1">
      <c r="A8" s="64" t="s">
        <v>193</v>
      </c>
      <c r="B8" s="95">
        <v>7</v>
      </c>
      <c r="C8" s="95">
        <v>4</v>
      </c>
      <c r="D8" s="95">
        <v>3</v>
      </c>
      <c r="E8" s="95">
        <v>2</v>
      </c>
      <c r="F8" s="95">
        <v>3</v>
      </c>
      <c r="G8" s="95">
        <v>7</v>
      </c>
      <c r="H8" s="95">
        <v>3</v>
      </c>
      <c r="I8" s="95" t="s">
        <v>197</v>
      </c>
      <c r="J8" s="95" t="s">
        <v>197</v>
      </c>
      <c r="K8" s="95">
        <v>2</v>
      </c>
      <c r="L8" s="95">
        <v>1</v>
      </c>
      <c r="M8" s="95">
        <v>2</v>
      </c>
      <c r="N8" s="95">
        <v>3</v>
      </c>
      <c r="O8" s="95">
        <v>3</v>
      </c>
      <c r="Q8" s="106">
        <f t="shared" si="0"/>
        <v>5.8536585365853662E-2</v>
      </c>
    </row>
    <row r="9" spans="1:17">
      <c r="A9" s="64" t="s">
        <v>194</v>
      </c>
      <c r="B9" s="95">
        <v>2</v>
      </c>
      <c r="C9" s="95">
        <v>4</v>
      </c>
      <c r="D9" s="95">
        <v>3</v>
      </c>
      <c r="E9" s="95">
        <v>4</v>
      </c>
      <c r="F9" s="95">
        <v>2</v>
      </c>
      <c r="G9" s="95">
        <v>4</v>
      </c>
      <c r="H9" s="95">
        <v>2</v>
      </c>
      <c r="I9" s="95">
        <v>1</v>
      </c>
      <c r="J9" s="95">
        <v>2</v>
      </c>
      <c r="K9" s="95">
        <v>1</v>
      </c>
      <c r="L9" s="95">
        <v>5</v>
      </c>
      <c r="M9" s="95">
        <v>7</v>
      </c>
      <c r="N9" s="95">
        <v>4</v>
      </c>
      <c r="O9" s="95">
        <v>2</v>
      </c>
      <c r="Q9" s="106">
        <f t="shared" si="0"/>
        <v>7.3170731707317069E-2</v>
      </c>
    </row>
    <row r="10" spans="1:17">
      <c r="A10" s="64" t="s">
        <v>195</v>
      </c>
      <c r="B10" s="95">
        <v>7</v>
      </c>
      <c r="C10" s="95">
        <v>6</v>
      </c>
      <c r="D10" s="95">
        <v>6</v>
      </c>
      <c r="E10" s="95">
        <v>3</v>
      </c>
      <c r="F10" s="95">
        <v>2</v>
      </c>
      <c r="G10" s="95">
        <v>5</v>
      </c>
      <c r="H10" s="95">
        <v>3</v>
      </c>
      <c r="I10" s="95">
        <v>8</v>
      </c>
      <c r="J10" s="95" t="s">
        <v>197</v>
      </c>
      <c r="K10" s="95">
        <v>3</v>
      </c>
      <c r="L10" s="95" t="s">
        <v>197</v>
      </c>
      <c r="M10" s="95">
        <v>1</v>
      </c>
      <c r="N10" s="95">
        <v>2</v>
      </c>
      <c r="O10" s="95">
        <v>5</v>
      </c>
      <c r="Q10" s="106">
        <f t="shared" si="0"/>
        <v>7.0731707317073164E-2</v>
      </c>
    </row>
    <row r="11" spans="1:17">
      <c r="A11" s="97" t="s">
        <v>84</v>
      </c>
      <c r="B11" s="18">
        <v>15</v>
      </c>
      <c r="C11" s="18">
        <v>16</v>
      </c>
      <c r="D11" s="18">
        <v>17</v>
      </c>
      <c r="E11" s="18">
        <v>5</v>
      </c>
      <c r="F11" s="18">
        <v>11</v>
      </c>
      <c r="G11" s="18">
        <v>19</v>
      </c>
      <c r="H11" s="18">
        <v>14</v>
      </c>
      <c r="I11" s="18">
        <v>10</v>
      </c>
      <c r="J11" s="18">
        <v>13</v>
      </c>
      <c r="K11" s="18">
        <v>8</v>
      </c>
      <c r="L11" s="18">
        <v>14</v>
      </c>
      <c r="M11" s="18">
        <v>17</v>
      </c>
      <c r="N11" s="18">
        <v>5</v>
      </c>
      <c r="O11" s="18">
        <v>11</v>
      </c>
      <c r="Q11" s="105">
        <f t="shared" si="0"/>
        <v>0.29756097560975608</v>
      </c>
    </row>
    <row r="12" spans="1:17">
      <c r="A12" s="64" t="s">
        <v>187</v>
      </c>
      <c r="B12" s="36">
        <v>5</v>
      </c>
      <c r="C12" s="36">
        <v>7</v>
      </c>
      <c r="D12" s="36">
        <v>2</v>
      </c>
      <c r="E12" s="36">
        <v>3</v>
      </c>
      <c r="F12" s="36">
        <v>2</v>
      </c>
      <c r="G12" s="36">
        <v>6</v>
      </c>
      <c r="H12" s="36">
        <v>5</v>
      </c>
      <c r="I12" s="36">
        <v>5</v>
      </c>
      <c r="J12" s="36">
        <v>2</v>
      </c>
      <c r="K12" s="36">
        <v>5</v>
      </c>
      <c r="L12" s="36">
        <v>5</v>
      </c>
      <c r="M12" s="36">
        <v>7</v>
      </c>
      <c r="N12" s="36">
        <v>1</v>
      </c>
      <c r="O12" s="36">
        <v>5</v>
      </c>
      <c r="Q12" s="106">
        <f t="shared" si="0"/>
        <v>0.1048780487804878</v>
      </c>
    </row>
    <row r="13" spans="1:17">
      <c r="A13" s="64" t="s">
        <v>188</v>
      </c>
      <c r="B13" s="36">
        <v>9</v>
      </c>
      <c r="C13" s="36">
        <v>4</v>
      </c>
      <c r="D13" s="36">
        <v>14</v>
      </c>
      <c r="E13" s="95" t="s">
        <v>197</v>
      </c>
      <c r="F13" s="36">
        <v>4</v>
      </c>
      <c r="G13" s="36">
        <v>5</v>
      </c>
      <c r="H13" s="36">
        <v>5</v>
      </c>
      <c r="I13" s="36">
        <v>3</v>
      </c>
      <c r="J13" s="36">
        <v>3</v>
      </c>
      <c r="K13" s="36">
        <v>2</v>
      </c>
      <c r="L13" s="36">
        <v>3</v>
      </c>
      <c r="M13" s="36">
        <v>6</v>
      </c>
      <c r="N13" s="36">
        <v>3</v>
      </c>
      <c r="O13" s="36">
        <v>4</v>
      </c>
      <c r="Q13" s="106">
        <f t="shared" si="0"/>
        <v>9.2682926829268292E-2</v>
      </c>
    </row>
    <row r="14" spans="1:17">
      <c r="A14" s="64" t="s">
        <v>189</v>
      </c>
      <c r="B14" s="36">
        <v>1</v>
      </c>
      <c r="C14" s="36">
        <v>5</v>
      </c>
      <c r="D14" s="36">
        <v>1</v>
      </c>
      <c r="E14" s="36">
        <v>2</v>
      </c>
      <c r="F14" s="36">
        <v>5</v>
      </c>
      <c r="G14" s="36">
        <v>8</v>
      </c>
      <c r="H14" s="36">
        <v>4</v>
      </c>
      <c r="I14" s="36">
        <v>2</v>
      </c>
      <c r="J14" s="36">
        <v>8</v>
      </c>
      <c r="K14" s="36">
        <v>1</v>
      </c>
      <c r="L14" s="36">
        <v>6</v>
      </c>
      <c r="M14" s="36">
        <v>4</v>
      </c>
      <c r="N14" s="36">
        <v>1</v>
      </c>
      <c r="O14" s="36">
        <v>2</v>
      </c>
      <c r="Q14" s="106">
        <f t="shared" si="0"/>
        <v>0.1</v>
      </c>
    </row>
    <row r="15" spans="1:17">
      <c r="A15" s="97" t="s">
        <v>81</v>
      </c>
      <c r="B15" s="18">
        <v>8</v>
      </c>
      <c r="C15" s="18">
        <v>6</v>
      </c>
      <c r="D15" s="18">
        <v>7</v>
      </c>
      <c r="E15" s="18">
        <v>6</v>
      </c>
      <c r="F15" s="18">
        <v>12</v>
      </c>
      <c r="G15" s="18">
        <v>8</v>
      </c>
      <c r="H15" s="18">
        <v>10</v>
      </c>
      <c r="I15" s="18">
        <v>11</v>
      </c>
      <c r="J15" s="18">
        <v>12</v>
      </c>
      <c r="K15" s="18">
        <v>9</v>
      </c>
      <c r="L15" s="18">
        <v>6</v>
      </c>
      <c r="M15" s="18">
        <v>7</v>
      </c>
      <c r="N15" s="18">
        <v>6</v>
      </c>
      <c r="O15" s="18">
        <v>8</v>
      </c>
      <c r="Q15" s="105">
        <f t="shared" si="0"/>
        <v>0.21707317073170732</v>
      </c>
    </row>
    <row r="16" spans="1:17">
      <c r="A16" s="64" t="s">
        <v>190</v>
      </c>
      <c r="B16" s="36">
        <v>4</v>
      </c>
      <c r="C16" s="36">
        <v>2</v>
      </c>
      <c r="D16" s="36">
        <v>4</v>
      </c>
      <c r="E16" s="36">
        <v>2</v>
      </c>
      <c r="F16" s="36">
        <v>4</v>
      </c>
      <c r="G16" s="36">
        <v>1</v>
      </c>
      <c r="H16" s="36">
        <v>2</v>
      </c>
      <c r="I16" s="36">
        <v>4</v>
      </c>
      <c r="J16" s="36">
        <v>5</v>
      </c>
      <c r="K16" s="36">
        <v>1</v>
      </c>
      <c r="L16" s="36">
        <v>2</v>
      </c>
      <c r="M16" s="95" t="s">
        <v>197</v>
      </c>
      <c r="N16" s="36">
        <v>1</v>
      </c>
      <c r="O16" s="36">
        <v>2</v>
      </c>
      <c r="Q16" s="106">
        <f t="shared" si="0"/>
        <v>5.3658536585365853E-2</v>
      </c>
    </row>
    <row r="17" spans="1:17">
      <c r="A17" s="64" t="s">
        <v>191</v>
      </c>
      <c r="B17" s="36">
        <v>1</v>
      </c>
      <c r="C17" s="36">
        <v>3</v>
      </c>
      <c r="D17" s="36">
        <v>1</v>
      </c>
      <c r="E17" s="36">
        <v>2</v>
      </c>
      <c r="F17" s="36">
        <v>5</v>
      </c>
      <c r="G17" s="36">
        <v>5</v>
      </c>
      <c r="H17" s="36">
        <v>5</v>
      </c>
      <c r="I17" s="36">
        <v>2</v>
      </c>
      <c r="J17" s="36">
        <v>3</v>
      </c>
      <c r="K17" s="36">
        <v>6</v>
      </c>
      <c r="L17" s="36">
        <v>1</v>
      </c>
      <c r="M17" s="36">
        <v>3</v>
      </c>
      <c r="N17" s="36">
        <v>4</v>
      </c>
      <c r="O17" s="36">
        <v>1</v>
      </c>
      <c r="Q17" s="106">
        <f t="shared" si="0"/>
        <v>8.5365853658536592E-2</v>
      </c>
    </row>
    <row r="18" spans="1:17">
      <c r="A18" s="64" t="s">
        <v>192</v>
      </c>
      <c r="B18" s="36">
        <v>3</v>
      </c>
      <c r="C18" s="36">
        <v>1</v>
      </c>
      <c r="D18" s="36">
        <v>2</v>
      </c>
      <c r="E18" s="36">
        <v>2</v>
      </c>
      <c r="F18" s="36">
        <v>3</v>
      </c>
      <c r="G18" s="36">
        <v>2</v>
      </c>
      <c r="H18" s="36">
        <v>3</v>
      </c>
      <c r="I18" s="36">
        <v>5</v>
      </c>
      <c r="J18" s="36">
        <v>4</v>
      </c>
      <c r="K18" s="36">
        <v>2</v>
      </c>
      <c r="L18" s="36">
        <v>3</v>
      </c>
      <c r="M18" s="36">
        <v>4</v>
      </c>
      <c r="N18" s="36">
        <v>1</v>
      </c>
      <c r="O18" s="36">
        <v>5</v>
      </c>
      <c r="Q18" s="106">
        <f t="shared" si="0"/>
        <v>7.8048780487804878E-2</v>
      </c>
    </row>
    <row r="19" spans="1:17" ht="28.5" customHeight="1">
      <c r="A19" s="97" t="s">
        <v>72</v>
      </c>
      <c r="B19" s="18">
        <v>15</v>
      </c>
      <c r="C19" s="18">
        <v>14</v>
      </c>
      <c r="D19" s="18">
        <v>14</v>
      </c>
      <c r="E19" s="18">
        <v>16</v>
      </c>
      <c r="F19" s="18">
        <v>14</v>
      </c>
      <c r="G19" s="18">
        <v>15</v>
      </c>
      <c r="H19" s="18">
        <v>14</v>
      </c>
      <c r="I19" s="18">
        <v>10</v>
      </c>
      <c r="J19" s="18">
        <v>18</v>
      </c>
      <c r="K19" s="18">
        <v>5</v>
      </c>
      <c r="L19" s="18">
        <v>6</v>
      </c>
      <c r="M19" s="18">
        <v>12</v>
      </c>
      <c r="N19" s="18">
        <v>9</v>
      </c>
      <c r="O19" s="18">
        <v>13</v>
      </c>
      <c r="Q19" s="105">
        <f t="shared" si="0"/>
        <v>0.28292682926829266</v>
      </c>
    </row>
    <row r="20" spans="1:17" ht="22.5" customHeight="1">
      <c r="A20" s="64" t="s">
        <v>185</v>
      </c>
      <c r="B20" s="36">
        <v>4</v>
      </c>
      <c r="C20" s="36">
        <v>6</v>
      </c>
      <c r="D20" s="36">
        <v>5</v>
      </c>
      <c r="E20" s="36">
        <v>4</v>
      </c>
      <c r="F20" s="36">
        <v>2</v>
      </c>
      <c r="G20" s="36">
        <v>6</v>
      </c>
      <c r="H20" s="36">
        <v>6</v>
      </c>
      <c r="I20" s="36">
        <v>5</v>
      </c>
      <c r="J20" s="36">
        <v>4</v>
      </c>
      <c r="K20" s="36">
        <v>1</v>
      </c>
      <c r="L20" s="36">
        <v>4</v>
      </c>
      <c r="M20" s="36">
        <v>3</v>
      </c>
      <c r="N20" s="36">
        <v>4</v>
      </c>
      <c r="O20" s="36">
        <v>4</v>
      </c>
      <c r="Q20" s="106">
        <f t="shared" si="0"/>
        <v>9.5121951219512196E-2</v>
      </c>
    </row>
    <row r="21" spans="1:17" ht="15.75" customHeight="1">
      <c r="A21" s="64" t="s">
        <v>186</v>
      </c>
      <c r="B21" s="36">
        <v>3</v>
      </c>
      <c r="C21" s="36">
        <v>6</v>
      </c>
      <c r="D21" s="36">
        <v>3</v>
      </c>
      <c r="E21" s="36">
        <v>5</v>
      </c>
      <c r="F21" s="36">
        <v>7</v>
      </c>
      <c r="G21" s="36">
        <v>7</v>
      </c>
      <c r="H21" s="36">
        <v>6</v>
      </c>
      <c r="I21" s="36">
        <v>2</v>
      </c>
      <c r="J21" s="36">
        <v>8</v>
      </c>
      <c r="K21" s="36">
        <v>2</v>
      </c>
      <c r="L21" s="95" t="s">
        <v>197</v>
      </c>
      <c r="M21" s="36">
        <v>3</v>
      </c>
      <c r="N21" s="36">
        <v>3</v>
      </c>
      <c r="O21" s="36">
        <v>7</v>
      </c>
      <c r="Q21" s="106">
        <f t="shared" si="0"/>
        <v>0.10975609756097561</v>
      </c>
    </row>
    <row r="22" spans="1:17">
      <c r="A22" s="64" t="s">
        <v>196</v>
      </c>
      <c r="B22" s="36">
        <v>8</v>
      </c>
      <c r="C22" s="36">
        <v>2</v>
      </c>
      <c r="D22" s="36">
        <v>6</v>
      </c>
      <c r="E22" s="36">
        <v>7</v>
      </c>
      <c r="F22" s="36">
        <v>5</v>
      </c>
      <c r="G22" s="36">
        <v>2</v>
      </c>
      <c r="H22" s="36">
        <v>2</v>
      </c>
      <c r="I22" s="36">
        <v>3</v>
      </c>
      <c r="J22" s="36">
        <v>6</v>
      </c>
      <c r="K22" s="36">
        <v>2</v>
      </c>
      <c r="L22" s="36">
        <v>2</v>
      </c>
      <c r="M22" s="36">
        <v>6</v>
      </c>
      <c r="N22" s="36">
        <v>2</v>
      </c>
      <c r="O22" s="36">
        <v>2</v>
      </c>
      <c r="Q22" s="106">
        <f t="shared" si="0"/>
        <v>7.8048780487804878E-2</v>
      </c>
    </row>
    <row r="23" spans="1:17" ht="15.75" thickBot="1">
      <c r="A23" s="140"/>
      <c r="B23" s="140"/>
      <c r="C23" s="140"/>
      <c r="D23" s="140"/>
      <c r="E23" s="140"/>
      <c r="F23" s="140"/>
      <c r="G23" s="140"/>
      <c r="H23" s="140"/>
      <c r="I23" s="140"/>
      <c r="J23" s="140"/>
      <c r="K23" s="140"/>
      <c r="L23" s="140"/>
      <c r="M23" s="140"/>
      <c r="N23" s="140"/>
      <c r="O23" s="140"/>
      <c r="Q23" s="140"/>
    </row>
    <row r="24" spans="1:17">
      <c r="A24" s="93" t="s">
        <v>215</v>
      </c>
    </row>
    <row r="25" spans="1:17" ht="11.25" customHeight="1"/>
    <row r="27" spans="1:17">
      <c r="A27" s="61" t="s">
        <v>268</v>
      </c>
      <c r="B27" s="35"/>
      <c r="C27" s="35"/>
      <c r="D27" s="35"/>
      <c r="E27" s="35"/>
      <c r="F27" s="35"/>
      <c r="G27" s="35"/>
      <c r="H27" s="35"/>
      <c r="I27" s="35"/>
      <c r="J27" s="35"/>
      <c r="K27" s="35"/>
      <c r="L27" s="35"/>
      <c r="M27" s="35"/>
      <c r="N27" s="35"/>
      <c r="O27" s="35"/>
    </row>
    <row r="28" spans="1:17">
      <c r="A28" s="35"/>
      <c r="B28" s="35"/>
      <c r="C28" s="35"/>
      <c r="D28" s="35"/>
      <c r="E28" s="35"/>
      <c r="F28" s="35"/>
      <c r="G28" s="35"/>
      <c r="H28" s="35"/>
      <c r="I28" s="35"/>
      <c r="J28" s="35"/>
      <c r="K28" s="35"/>
      <c r="L28" s="35"/>
      <c r="M28" s="35"/>
      <c r="N28" s="35"/>
      <c r="O28" s="35"/>
    </row>
    <row r="29" spans="1:17" ht="15.75" thickBot="1">
      <c r="A29" s="138" t="s">
        <v>140</v>
      </c>
      <c r="B29" s="139"/>
      <c r="C29" s="139"/>
      <c r="D29" s="139"/>
      <c r="E29" s="139"/>
      <c r="F29" s="139"/>
      <c r="G29" s="139"/>
      <c r="H29" s="139"/>
      <c r="I29" s="139"/>
      <c r="J29" s="139"/>
      <c r="K29" s="139"/>
      <c r="L29" s="139"/>
      <c r="M29" s="139"/>
      <c r="N29" s="139"/>
      <c r="O29" s="139"/>
      <c r="Q29" s="143" t="s">
        <v>199</v>
      </c>
    </row>
    <row r="30" spans="1:17" ht="39">
      <c r="A30" s="68"/>
      <c r="B30" s="68">
        <v>2005</v>
      </c>
      <c r="C30" s="68">
        <v>2006</v>
      </c>
      <c r="D30" s="68">
        <v>2007</v>
      </c>
      <c r="E30" s="68">
        <v>2008</v>
      </c>
      <c r="F30" s="68">
        <v>2009</v>
      </c>
      <c r="G30" s="68">
        <v>2010</v>
      </c>
      <c r="H30" s="68">
        <v>2011</v>
      </c>
      <c r="I30" s="68">
        <v>2012</v>
      </c>
      <c r="J30" s="68">
        <v>2013</v>
      </c>
      <c r="K30" s="68">
        <v>2014</v>
      </c>
      <c r="L30" s="68">
        <v>2015</v>
      </c>
      <c r="M30" s="68">
        <v>2016</v>
      </c>
      <c r="N30" s="68">
        <v>2017</v>
      </c>
      <c r="O30" s="68">
        <v>2018</v>
      </c>
      <c r="Q30" s="141" t="s">
        <v>200</v>
      </c>
    </row>
    <row r="31" spans="1:17">
      <c r="A31" s="67"/>
      <c r="B31" s="18">
        <v>60</v>
      </c>
      <c r="C31" s="18">
        <v>56</v>
      </c>
      <c r="D31" s="18">
        <v>51</v>
      </c>
      <c r="E31" s="18">
        <v>41</v>
      </c>
      <c r="F31" s="18">
        <v>55</v>
      </c>
      <c r="G31" s="18">
        <v>59</v>
      </c>
      <c r="H31" s="18">
        <v>55</v>
      </c>
      <c r="I31" s="18">
        <v>42</v>
      </c>
      <c r="J31" s="18">
        <v>49</v>
      </c>
      <c r="K31" s="18">
        <v>29</v>
      </c>
      <c r="L31" s="18">
        <v>32</v>
      </c>
      <c r="M31" s="18">
        <v>46</v>
      </c>
      <c r="N31" s="18">
        <v>102</v>
      </c>
      <c r="O31" s="18">
        <v>45</v>
      </c>
    </row>
    <row r="32" spans="1:17">
      <c r="A32" s="93" t="s">
        <v>80</v>
      </c>
      <c r="B32" s="36">
        <v>16</v>
      </c>
      <c r="C32" s="36">
        <v>15</v>
      </c>
      <c r="D32" s="36">
        <v>12</v>
      </c>
      <c r="E32" s="36">
        <v>10</v>
      </c>
      <c r="F32" s="36">
        <v>9</v>
      </c>
      <c r="G32" s="36">
        <v>16</v>
      </c>
      <c r="H32" s="36">
        <v>13</v>
      </c>
      <c r="I32" s="36">
        <v>10</v>
      </c>
      <c r="J32" s="36">
        <v>2</v>
      </c>
      <c r="K32" s="36">
        <v>6</v>
      </c>
      <c r="L32" s="36">
        <v>6</v>
      </c>
      <c r="M32" s="36">
        <v>10</v>
      </c>
      <c r="N32" s="36">
        <v>9</v>
      </c>
      <c r="O32" s="36">
        <v>10</v>
      </c>
      <c r="Q32" s="106">
        <f>SUM(F32:O32)/SUM($F$31:$O$31)</f>
        <v>0.17704280155642024</v>
      </c>
    </row>
    <row r="33" spans="1:17">
      <c r="A33" s="93" t="s">
        <v>84</v>
      </c>
      <c r="B33" s="36">
        <v>15</v>
      </c>
      <c r="C33" s="36">
        <v>18</v>
      </c>
      <c r="D33" s="36">
        <v>18</v>
      </c>
      <c r="E33" s="36">
        <v>7</v>
      </c>
      <c r="F33" s="36">
        <v>12</v>
      </c>
      <c r="G33" s="36">
        <v>19</v>
      </c>
      <c r="H33" s="36">
        <v>15</v>
      </c>
      <c r="I33" s="36">
        <v>10</v>
      </c>
      <c r="J33" s="36">
        <v>14</v>
      </c>
      <c r="K33" s="36">
        <v>8</v>
      </c>
      <c r="L33" s="36">
        <v>14</v>
      </c>
      <c r="M33" s="36">
        <v>17</v>
      </c>
      <c r="N33" s="36">
        <v>5</v>
      </c>
      <c r="O33" s="36">
        <v>12</v>
      </c>
      <c r="Q33" s="106">
        <f t="shared" ref="Q33:Q35" si="1">SUM(F33:O33)/SUM($F$31:$O$31)</f>
        <v>0.24513618677042801</v>
      </c>
    </row>
    <row r="34" spans="1:17">
      <c r="A34" s="93" t="s">
        <v>81</v>
      </c>
      <c r="B34" s="36">
        <v>9</v>
      </c>
      <c r="C34" s="36">
        <v>8</v>
      </c>
      <c r="D34" s="36">
        <v>7</v>
      </c>
      <c r="E34" s="36">
        <v>6</v>
      </c>
      <c r="F34" s="36">
        <v>18</v>
      </c>
      <c r="G34" s="36">
        <v>8</v>
      </c>
      <c r="H34" s="36">
        <v>11</v>
      </c>
      <c r="I34" s="36">
        <v>12</v>
      </c>
      <c r="J34" s="36">
        <v>14</v>
      </c>
      <c r="K34" s="36">
        <v>9</v>
      </c>
      <c r="L34" s="36">
        <v>6</v>
      </c>
      <c r="M34" s="36">
        <v>7</v>
      </c>
      <c r="N34" s="36">
        <v>76</v>
      </c>
      <c r="O34" s="36">
        <v>8</v>
      </c>
      <c r="Q34" s="106">
        <f t="shared" si="1"/>
        <v>0.32879377431906615</v>
      </c>
    </row>
    <row r="35" spans="1:17">
      <c r="A35" s="93" t="s">
        <v>72</v>
      </c>
      <c r="B35" s="36">
        <v>20</v>
      </c>
      <c r="C35" s="36">
        <v>15</v>
      </c>
      <c r="D35" s="36">
        <v>14</v>
      </c>
      <c r="E35" s="36">
        <v>18</v>
      </c>
      <c r="F35" s="36">
        <v>16</v>
      </c>
      <c r="G35" s="36">
        <v>16</v>
      </c>
      <c r="H35" s="36">
        <v>16</v>
      </c>
      <c r="I35" s="36">
        <v>10</v>
      </c>
      <c r="J35" s="36">
        <v>19</v>
      </c>
      <c r="K35" s="36">
        <v>6</v>
      </c>
      <c r="L35" s="36">
        <v>6</v>
      </c>
      <c r="M35" s="36">
        <v>12</v>
      </c>
      <c r="N35" s="36">
        <v>12</v>
      </c>
      <c r="O35" s="36">
        <v>15</v>
      </c>
      <c r="Q35" s="106">
        <f t="shared" si="1"/>
        <v>0.24902723735408561</v>
      </c>
    </row>
    <row r="36" spans="1:17" ht="34.5" customHeight="1" thickBot="1">
      <c r="A36" s="139"/>
      <c r="B36" s="139"/>
      <c r="C36" s="139"/>
      <c r="D36" s="139"/>
      <c r="E36" s="139"/>
      <c r="F36" s="139"/>
      <c r="G36" s="139"/>
      <c r="H36" s="139"/>
      <c r="I36" s="139"/>
      <c r="J36" s="139"/>
      <c r="K36" s="139"/>
      <c r="L36" s="139"/>
      <c r="M36" s="139"/>
      <c r="N36" s="139"/>
      <c r="O36" s="139"/>
      <c r="Q36" s="139"/>
    </row>
    <row r="37" spans="1:17" ht="27.75" customHeight="1"/>
    <row r="38" spans="1:17">
      <c r="A38" s="61" t="s">
        <v>269</v>
      </c>
      <c r="B38" s="35"/>
      <c r="C38" s="35"/>
      <c r="D38" s="35"/>
      <c r="E38" s="35"/>
      <c r="F38" s="35"/>
      <c r="G38" s="35"/>
      <c r="H38" s="35"/>
      <c r="I38" s="35"/>
      <c r="J38" s="35"/>
      <c r="K38" s="35"/>
      <c r="L38" s="35"/>
      <c r="M38" s="35"/>
      <c r="N38" s="35"/>
      <c r="O38" s="35"/>
    </row>
    <row r="39" spans="1:17">
      <c r="A39" s="35"/>
      <c r="B39" s="35"/>
      <c r="C39" s="35"/>
      <c r="D39" s="35"/>
      <c r="E39" s="35"/>
      <c r="F39" s="35"/>
      <c r="G39" s="35"/>
      <c r="H39" s="35"/>
      <c r="I39" s="35"/>
      <c r="J39" s="35"/>
      <c r="K39" s="35"/>
      <c r="L39" s="35"/>
      <c r="M39" s="35"/>
      <c r="N39" s="35"/>
      <c r="O39" s="35"/>
    </row>
    <row r="40" spans="1:17">
      <c r="A40" s="63" t="s">
        <v>140</v>
      </c>
      <c r="B40" s="35"/>
      <c r="C40" s="35"/>
      <c r="D40" s="35"/>
      <c r="E40" s="35"/>
      <c r="F40" s="35"/>
      <c r="G40" s="35"/>
      <c r="H40" s="35"/>
      <c r="I40" s="35"/>
      <c r="J40" s="35"/>
      <c r="K40" s="35"/>
      <c r="L40" s="35"/>
      <c r="M40" s="35"/>
      <c r="N40" s="35"/>
      <c r="O40" s="35"/>
      <c r="Q40" s="103" t="s">
        <v>199</v>
      </c>
    </row>
    <row r="41" spans="1:17" ht="39">
      <c r="A41" s="60"/>
      <c r="B41" s="60">
        <v>2005</v>
      </c>
      <c r="C41" s="60">
        <v>2006</v>
      </c>
      <c r="D41" s="60">
        <v>2007</v>
      </c>
      <c r="E41" s="60">
        <v>2008</v>
      </c>
      <c r="F41" s="60">
        <v>2009</v>
      </c>
      <c r="G41" s="60">
        <v>2010</v>
      </c>
      <c r="H41" s="60">
        <v>2011</v>
      </c>
      <c r="I41" s="60">
        <v>2012</v>
      </c>
      <c r="J41" s="60">
        <v>2013</v>
      </c>
      <c r="K41" s="60">
        <v>2014</v>
      </c>
      <c r="L41" s="60">
        <v>2015</v>
      </c>
      <c r="M41" s="60">
        <v>2016</v>
      </c>
      <c r="N41" s="60">
        <v>2017</v>
      </c>
      <c r="O41" s="60">
        <v>2018</v>
      </c>
      <c r="Q41" s="104" t="s">
        <v>200</v>
      </c>
    </row>
    <row r="42" spans="1:17">
      <c r="A42" s="67"/>
      <c r="B42" s="18">
        <v>54</v>
      </c>
      <c r="C42" s="18">
        <v>50</v>
      </c>
      <c r="D42" s="18">
        <v>50</v>
      </c>
      <c r="E42" s="18">
        <v>36</v>
      </c>
      <c r="F42" s="18">
        <v>44</v>
      </c>
      <c r="G42" s="18">
        <v>58</v>
      </c>
      <c r="H42" s="18">
        <v>46</v>
      </c>
      <c r="I42" s="18">
        <v>40</v>
      </c>
      <c r="J42" s="18">
        <v>45</v>
      </c>
      <c r="K42" s="18">
        <v>28</v>
      </c>
      <c r="L42" s="18">
        <v>32</v>
      </c>
      <c r="M42" s="18">
        <v>46</v>
      </c>
      <c r="N42" s="18">
        <v>29</v>
      </c>
      <c r="O42" s="18">
        <v>42</v>
      </c>
    </row>
    <row r="43" spans="1:17">
      <c r="A43" s="93" t="s">
        <v>80</v>
      </c>
      <c r="B43" s="36">
        <v>16</v>
      </c>
      <c r="C43" s="36">
        <v>14</v>
      </c>
      <c r="D43" s="36">
        <v>12</v>
      </c>
      <c r="E43" s="36">
        <v>9</v>
      </c>
      <c r="F43" s="36">
        <v>7</v>
      </c>
      <c r="G43" s="36">
        <v>16</v>
      </c>
      <c r="H43" s="36">
        <v>8</v>
      </c>
      <c r="I43" s="36">
        <v>9</v>
      </c>
      <c r="J43" s="36">
        <v>2</v>
      </c>
      <c r="K43" s="36">
        <v>6</v>
      </c>
      <c r="L43" s="36">
        <v>6</v>
      </c>
      <c r="M43" s="36">
        <v>10</v>
      </c>
      <c r="N43" s="36">
        <v>9</v>
      </c>
      <c r="O43" s="36">
        <v>10</v>
      </c>
      <c r="Q43" s="106">
        <f>SUM(F43:O43)/SUM(F$42:O$42)</f>
        <v>0.20243902439024392</v>
      </c>
    </row>
    <row r="44" spans="1:17">
      <c r="A44" s="93" t="s">
        <v>84</v>
      </c>
      <c r="B44" s="36">
        <v>15</v>
      </c>
      <c r="C44" s="36">
        <v>16</v>
      </c>
      <c r="D44" s="36">
        <v>17</v>
      </c>
      <c r="E44" s="36">
        <v>5</v>
      </c>
      <c r="F44" s="36">
        <v>11</v>
      </c>
      <c r="G44" s="36">
        <v>19</v>
      </c>
      <c r="H44" s="36">
        <v>14</v>
      </c>
      <c r="I44" s="36">
        <v>10</v>
      </c>
      <c r="J44" s="36">
        <v>13</v>
      </c>
      <c r="K44" s="36">
        <v>8</v>
      </c>
      <c r="L44" s="36">
        <v>14</v>
      </c>
      <c r="M44" s="36">
        <v>17</v>
      </c>
      <c r="N44" s="36">
        <v>5</v>
      </c>
      <c r="O44" s="36">
        <v>11</v>
      </c>
      <c r="Q44" s="106">
        <f>SUM(F44:O44)/SUM(F$42:O$42)</f>
        <v>0.29756097560975608</v>
      </c>
    </row>
    <row r="45" spans="1:17">
      <c r="A45" s="93" t="s">
        <v>81</v>
      </c>
      <c r="B45" s="36">
        <v>8</v>
      </c>
      <c r="C45" s="36">
        <v>6</v>
      </c>
      <c r="D45" s="36">
        <v>7</v>
      </c>
      <c r="E45" s="36">
        <v>6</v>
      </c>
      <c r="F45" s="36">
        <v>12</v>
      </c>
      <c r="G45" s="36">
        <v>8</v>
      </c>
      <c r="H45" s="36">
        <v>10</v>
      </c>
      <c r="I45" s="36">
        <v>11</v>
      </c>
      <c r="J45" s="36">
        <v>12</v>
      </c>
      <c r="K45" s="36">
        <v>9</v>
      </c>
      <c r="L45" s="36">
        <v>6</v>
      </c>
      <c r="M45" s="36">
        <v>7</v>
      </c>
      <c r="N45" s="36">
        <v>6</v>
      </c>
      <c r="O45" s="36">
        <v>8</v>
      </c>
      <c r="Q45" s="106">
        <f>SUM(F45:O45)/SUM(F$42:O$42)</f>
        <v>0.21707317073170732</v>
      </c>
    </row>
    <row r="46" spans="1:17">
      <c r="A46" s="93" t="s">
        <v>72</v>
      </c>
      <c r="B46" s="36">
        <v>15</v>
      </c>
      <c r="C46" s="36">
        <v>14</v>
      </c>
      <c r="D46" s="36">
        <v>14</v>
      </c>
      <c r="E46" s="36">
        <v>16</v>
      </c>
      <c r="F46" s="36">
        <v>14</v>
      </c>
      <c r="G46" s="36">
        <v>15</v>
      </c>
      <c r="H46" s="36">
        <v>14</v>
      </c>
      <c r="I46" s="36">
        <v>10</v>
      </c>
      <c r="J46" s="36">
        <v>18</v>
      </c>
      <c r="K46" s="36">
        <v>5</v>
      </c>
      <c r="L46" s="36">
        <v>6</v>
      </c>
      <c r="M46" s="36">
        <v>12</v>
      </c>
      <c r="N46" s="36">
        <v>9</v>
      </c>
      <c r="O46" s="36">
        <v>13</v>
      </c>
      <c r="P46" s="19"/>
      <c r="Q46" s="106">
        <f>SUM(F46:O46)/SUM(F$42:O$42)</f>
        <v>0.28292682926829266</v>
      </c>
    </row>
    <row r="47" spans="1:17">
      <c r="A47" s="62"/>
      <c r="B47" s="62"/>
      <c r="C47" s="62"/>
      <c r="D47" s="62"/>
      <c r="E47" s="62"/>
      <c r="F47" s="62"/>
      <c r="G47" s="62"/>
      <c r="H47" s="62"/>
      <c r="I47" s="62"/>
      <c r="J47" s="62"/>
      <c r="K47" s="62"/>
      <c r="L47" s="62"/>
      <c r="M47" s="62"/>
      <c r="N47" s="62"/>
      <c r="O47" s="62"/>
      <c r="Q47" s="62"/>
    </row>
    <row r="48" spans="1:17">
      <c r="A48" s="35"/>
      <c r="B48" s="35"/>
      <c r="C48" s="35"/>
      <c r="D48" s="35"/>
      <c r="E48" s="35"/>
      <c r="F48" s="35"/>
      <c r="G48" s="35"/>
      <c r="H48" s="35"/>
      <c r="I48" s="35"/>
      <c r="J48" s="35"/>
      <c r="K48" s="35"/>
      <c r="L48" s="35"/>
      <c r="M48" s="35"/>
      <c r="N48" s="35"/>
      <c r="O48" s="35"/>
    </row>
    <row r="49" ht="34.5" customHeight="1"/>
  </sheetData>
  <pageMargins left="0.7" right="0.7" top="0.75" bottom="0.75" header="0.3" footer="0.3"/>
  <pageSetup orientation="portrait" r:id="rId1"/>
  <ignoredErrors>
    <ignoredError sqref="Q36" formulaRange="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72"/>
  <sheetViews>
    <sheetView showGridLines="0" zoomScaleNormal="100" workbookViewId="0">
      <selection activeCell="R33" sqref="R33"/>
    </sheetView>
  </sheetViews>
  <sheetFormatPr defaultRowHeight="15"/>
  <cols>
    <col min="1" max="1" width="8.28515625" customWidth="1"/>
    <col min="2" max="2" width="8" customWidth="1"/>
    <col min="3" max="15" width="5" customWidth="1"/>
    <col min="16" max="20" width="5" style="19" customWidth="1"/>
    <col min="21" max="21" width="5.28515625" style="19" customWidth="1"/>
    <col min="22" max="22" width="7.7109375" style="19" customWidth="1"/>
    <col min="23" max="23" width="11" customWidth="1"/>
    <col min="24" max="24" width="8.85546875" customWidth="1"/>
    <col min="25" max="25" width="13.28515625" style="19" customWidth="1"/>
    <col min="26" max="26" width="13.5703125" customWidth="1"/>
    <col min="27" max="27" width="10.140625" style="19" bestFit="1" customWidth="1"/>
    <col min="28" max="28" width="7.42578125" customWidth="1"/>
    <col min="29" max="29" width="10.140625" customWidth="1"/>
    <col min="30" max="30" width="12.85546875" customWidth="1"/>
    <col min="31" max="31" width="14.7109375" customWidth="1"/>
    <col min="32" max="32" width="4.28515625" customWidth="1"/>
    <col min="33" max="33" width="5.28515625" customWidth="1"/>
    <col min="34" max="34" width="8.28515625" customWidth="1"/>
    <col min="35" max="35" width="5.42578125" customWidth="1"/>
    <col min="36" max="36" width="3.42578125" customWidth="1"/>
    <col min="37" max="46" width="5" customWidth="1"/>
    <col min="47" max="47" width="11.28515625" bestFit="1" customWidth="1"/>
  </cols>
  <sheetData>
    <row r="2" spans="1:32">
      <c r="A2" s="90" t="s">
        <v>275</v>
      </c>
      <c r="B2" s="90"/>
      <c r="C2" s="90"/>
      <c r="D2" s="90"/>
      <c r="E2" s="90"/>
      <c r="F2" s="90"/>
      <c r="G2" s="91"/>
      <c r="H2" s="91"/>
      <c r="I2" s="91"/>
      <c r="J2" s="91"/>
      <c r="K2" s="91"/>
      <c r="L2" s="91"/>
      <c r="M2" s="91"/>
      <c r="N2" s="91"/>
      <c r="X2" s="162" t="s">
        <v>274</v>
      </c>
    </row>
    <row r="3" spans="1:32">
      <c r="A3" s="91"/>
      <c r="B3" s="91"/>
      <c r="C3" s="91"/>
      <c r="D3" s="91"/>
      <c r="E3" s="91"/>
      <c r="F3" s="91"/>
      <c r="G3" s="91"/>
      <c r="H3" s="91"/>
      <c r="I3" s="91"/>
      <c r="J3" s="91"/>
      <c r="K3" s="91"/>
      <c r="L3" s="91"/>
      <c r="M3" s="91"/>
      <c r="N3" s="91"/>
    </row>
    <row r="4" spans="1:32" ht="15.75" thickBot="1">
      <c r="A4" s="148" t="s">
        <v>140</v>
      </c>
      <c r="B4" s="148"/>
      <c r="C4" s="148"/>
      <c r="D4" s="148"/>
      <c r="E4" s="148"/>
      <c r="F4" s="148"/>
      <c r="G4" s="149"/>
      <c r="H4" s="149"/>
      <c r="I4" s="149"/>
      <c r="J4" s="149"/>
      <c r="K4" s="149"/>
      <c r="L4" s="149"/>
      <c r="M4" s="149"/>
      <c r="N4" s="149"/>
      <c r="O4" s="140"/>
      <c r="P4" s="140"/>
      <c r="Q4" s="140"/>
      <c r="R4" s="140"/>
      <c r="S4" s="140"/>
      <c r="T4" s="140"/>
      <c r="U4" s="145"/>
      <c r="V4" s="140"/>
    </row>
    <row r="5" spans="1:32" ht="29.25" customHeight="1">
      <c r="A5" s="147"/>
      <c r="B5" s="147">
        <v>2000</v>
      </c>
      <c r="C5" s="147">
        <v>2001</v>
      </c>
      <c r="D5" s="147">
        <v>2002</v>
      </c>
      <c r="E5" s="147">
        <v>2003</v>
      </c>
      <c r="F5" s="147">
        <v>2004</v>
      </c>
      <c r="G5" s="147">
        <v>2005</v>
      </c>
      <c r="H5" s="147">
        <v>2006</v>
      </c>
      <c r="I5" s="147">
        <v>2007</v>
      </c>
      <c r="J5" s="147">
        <v>2008</v>
      </c>
      <c r="K5" s="147">
        <v>2009</v>
      </c>
      <c r="L5" s="147">
        <v>2010</v>
      </c>
      <c r="M5" s="147">
        <v>2011</v>
      </c>
      <c r="N5" s="147">
        <v>2012</v>
      </c>
      <c r="O5" s="147">
        <v>2013</v>
      </c>
      <c r="P5" s="147">
        <v>2014</v>
      </c>
      <c r="Q5" s="147">
        <v>2015</v>
      </c>
      <c r="R5" s="147">
        <v>2016</v>
      </c>
      <c r="S5" s="147">
        <v>2017</v>
      </c>
      <c r="T5" s="147">
        <v>2018</v>
      </c>
      <c r="U5"/>
      <c r="V5" s="19" t="s">
        <v>271</v>
      </c>
      <c r="AD5" s="19"/>
      <c r="AF5" s="19"/>
    </row>
    <row r="6" spans="1:32" ht="19.5" customHeight="1">
      <c r="A6" s="36"/>
      <c r="B6" s="98">
        <v>53</v>
      </c>
      <c r="C6" s="98">
        <v>75</v>
      </c>
      <c r="D6" s="98">
        <v>66</v>
      </c>
      <c r="E6" s="98">
        <v>81</v>
      </c>
      <c r="F6" s="98">
        <v>49</v>
      </c>
      <c r="G6" s="135">
        <v>54</v>
      </c>
      <c r="H6" s="135">
        <v>50</v>
      </c>
      <c r="I6" s="135">
        <v>50</v>
      </c>
      <c r="J6" s="135">
        <v>36</v>
      </c>
      <c r="K6" s="135">
        <v>44</v>
      </c>
      <c r="L6" s="135">
        <v>58</v>
      </c>
      <c r="M6" s="135">
        <v>46</v>
      </c>
      <c r="N6" s="135">
        <v>40</v>
      </c>
      <c r="O6" s="135">
        <v>45</v>
      </c>
      <c r="P6" s="135">
        <v>28</v>
      </c>
      <c r="Q6" s="135">
        <v>32</v>
      </c>
      <c r="R6" s="135">
        <v>46</v>
      </c>
      <c r="S6" s="135">
        <v>29</v>
      </c>
      <c r="T6" s="135">
        <v>42</v>
      </c>
      <c r="U6"/>
      <c r="W6" s="19"/>
      <c r="AD6" s="19"/>
      <c r="AF6" s="19"/>
    </row>
    <row r="7" spans="1:32" ht="24" customHeight="1">
      <c r="A7" s="93">
        <v>0</v>
      </c>
      <c r="B7" s="87">
        <v>2</v>
      </c>
      <c r="C7" s="87">
        <v>2</v>
      </c>
      <c r="D7" s="87">
        <v>4</v>
      </c>
      <c r="E7" s="87">
        <v>1</v>
      </c>
      <c r="F7" s="87">
        <v>4</v>
      </c>
      <c r="G7" s="87">
        <v>3</v>
      </c>
      <c r="H7" s="87">
        <v>7</v>
      </c>
      <c r="I7" s="87">
        <v>7</v>
      </c>
      <c r="J7" s="87">
        <v>2</v>
      </c>
      <c r="K7" s="87" t="s">
        <v>197</v>
      </c>
      <c r="L7" s="87">
        <v>3</v>
      </c>
      <c r="M7" s="87">
        <v>3</v>
      </c>
      <c r="N7" s="87">
        <v>1</v>
      </c>
      <c r="O7" s="87">
        <v>4</v>
      </c>
      <c r="P7" s="87">
        <v>1</v>
      </c>
      <c r="Q7" s="87">
        <v>1</v>
      </c>
      <c r="R7" s="87">
        <v>3</v>
      </c>
      <c r="S7" s="87">
        <v>1</v>
      </c>
      <c r="T7" s="87">
        <v>2</v>
      </c>
      <c r="U7"/>
      <c r="V7" s="163">
        <f>SUM(K7:T7)/SUM(K$6:T$6)</f>
        <v>4.6341463414634146E-2</v>
      </c>
      <c r="W7" s="19"/>
      <c r="AD7" s="19"/>
      <c r="AF7" s="19"/>
    </row>
    <row r="8" spans="1:32">
      <c r="A8" s="93">
        <v>1</v>
      </c>
      <c r="B8" s="87" t="s">
        <v>197</v>
      </c>
      <c r="C8" s="87">
        <v>5</v>
      </c>
      <c r="D8" s="87">
        <v>6</v>
      </c>
      <c r="E8" s="87">
        <v>1</v>
      </c>
      <c r="F8" s="87">
        <v>1</v>
      </c>
      <c r="G8" s="87">
        <v>1</v>
      </c>
      <c r="H8" s="87">
        <v>5</v>
      </c>
      <c r="I8" s="87">
        <v>3</v>
      </c>
      <c r="J8" s="87" t="s">
        <v>197</v>
      </c>
      <c r="K8" s="87">
        <v>1</v>
      </c>
      <c r="L8" s="87">
        <v>2</v>
      </c>
      <c r="M8" s="87">
        <v>6</v>
      </c>
      <c r="N8" s="87">
        <v>2</v>
      </c>
      <c r="O8" s="87">
        <v>3</v>
      </c>
      <c r="P8" s="87">
        <v>2</v>
      </c>
      <c r="Q8" s="87">
        <v>2</v>
      </c>
      <c r="R8" s="87">
        <v>2</v>
      </c>
      <c r="S8" s="87">
        <v>2</v>
      </c>
      <c r="T8" s="87">
        <v>2</v>
      </c>
      <c r="U8"/>
      <c r="V8" s="163">
        <f t="shared" ref="V8:V12" si="0">SUM(K8:T8)/SUM(K$6:T$6)</f>
        <v>5.8536585365853662E-2</v>
      </c>
      <c r="X8" s="19"/>
      <c r="Z8" s="19"/>
      <c r="AB8" s="19"/>
      <c r="AD8" s="19"/>
      <c r="AF8" s="19"/>
    </row>
    <row r="9" spans="1:32">
      <c r="A9" s="93">
        <v>2</v>
      </c>
      <c r="B9" s="87">
        <v>5</v>
      </c>
      <c r="C9" s="87">
        <v>4</v>
      </c>
      <c r="D9" s="87">
        <v>4</v>
      </c>
      <c r="E9" s="87" t="s">
        <v>197</v>
      </c>
      <c r="F9" s="87">
        <v>1</v>
      </c>
      <c r="G9" s="87">
        <v>4</v>
      </c>
      <c r="H9" s="87">
        <v>2</v>
      </c>
      <c r="I9" s="87">
        <v>1</v>
      </c>
      <c r="J9" s="87">
        <v>3</v>
      </c>
      <c r="K9" s="87">
        <v>3</v>
      </c>
      <c r="L9" s="87">
        <v>1</v>
      </c>
      <c r="M9" s="87">
        <v>5</v>
      </c>
      <c r="N9" s="87">
        <v>2</v>
      </c>
      <c r="O9" s="87">
        <v>2</v>
      </c>
      <c r="P9" s="87">
        <v>2</v>
      </c>
      <c r="Q9" s="87">
        <v>2</v>
      </c>
      <c r="R9" s="87">
        <v>2</v>
      </c>
      <c r="S9" s="87">
        <v>2</v>
      </c>
      <c r="T9" s="87">
        <v>3</v>
      </c>
      <c r="U9"/>
      <c r="V9" s="163">
        <f t="shared" si="0"/>
        <v>5.8536585365853662E-2</v>
      </c>
      <c r="X9" s="19"/>
      <c r="Z9" s="19"/>
      <c r="AB9" s="19"/>
      <c r="AD9" s="19"/>
      <c r="AF9" s="19"/>
    </row>
    <row r="10" spans="1:32">
      <c r="A10" s="93">
        <v>3</v>
      </c>
      <c r="B10" s="87">
        <v>2</v>
      </c>
      <c r="C10" s="87">
        <v>9</v>
      </c>
      <c r="D10" s="87">
        <v>3</v>
      </c>
      <c r="E10" s="87">
        <v>4</v>
      </c>
      <c r="F10" s="87">
        <v>1</v>
      </c>
      <c r="G10" s="87">
        <v>3</v>
      </c>
      <c r="H10" s="87">
        <v>1</v>
      </c>
      <c r="I10" s="87">
        <v>2</v>
      </c>
      <c r="J10" s="87">
        <v>4</v>
      </c>
      <c r="K10" s="87" t="s">
        <v>197</v>
      </c>
      <c r="L10" s="87">
        <v>3</v>
      </c>
      <c r="M10" s="87">
        <v>2</v>
      </c>
      <c r="N10" s="87">
        <v>2</v>
      </c>
      <c r="O10" s="87">
        <v>1</v>
      </c>
      <c r="P10" s="87" t="s">
        <v>197</v>
      </c>
      <c r="Q10" s="87">
        <v>2</v>
      </c>
      <c r="R10" s="87">
        <v>2</v>
      </c>
      <c r="S10" s="87">
        <v>1</v>
      </c>
      <c r="T10" s="87">
        <v>2</v>
      </c>
      <c r="U10"/>
      <c r="V10" s="163">
        <f t="shared" si="0"/>
        <v>3.6585365853658534E-2</v>
      </c>
      <c r="W10" s="19"/>
      <c r="AC10" s="19"/>
      <c r="AD10" s="19"/>
      <c r="AF10" s="19"/>
    </row>
    <row r="11" spans="1:32">
      <c r="A11" s="93">
        <v>4</v>
      </c>
      <c r="B11" s="87">
        <v>1</v>
      </c>
      <c r="C11" s="87">
        <v>5</v>
      </c>
      <c r="D11" s="87">
        <v>3</v>
      </c>
      <c r="E11" s="87">
        <v>1</v>
      </c>
      <c r="F11" s="87">
        <v>3</v>
      </c>
      <c r="G11" s="87">
        <v>3</v>
      </c>
      <c r="H11" s="87">
        <v>4</v>
      </c>
      <c r="I11" s="87">
        <v>5</v>
      </c>
      <c r="J11" s="87" t="s">
        <v>197</v>
      </c>
      <c r="K11" s="87">
        <v>3</v>
      </c>
      <c r="L11" s="87">
        <v>6</v>
      </c>
      <c r="M11" s="87">
        <v>1</v>
      </c>
      <c r="N11" s="87">
        <v>1</v>
      </c>
      <c r="O11" s="87">
        <v>2</v>
      </c>
      <c r="P11" s="87">
        <v>1</v>
      </c>
      <c r="Q11" s="87">
        <v>2</v>
      </c>
      <c r="R11" s="87">
        <v>1</v>
      </c>
      <c r="S11" s="87">
        <v>1</v>
      </c>
      <c r="T11" s="87">
        <v>2</v>
      </c>
      <c r="U11"/>
      <c r="V11" s="163">
        <f t="shared" si="0"/>
        <v>4.878048780487805E-2</v>
      </c>
      <c r="AD11" s="19"/>
      <c r="AF11" s="19"/>
    </row>
    <row r="12" spans="1:32">
      <c r="A12" s="93">
        <v>5</v>
      </c>
      <c r="B12" s="87">
        <v>5</v>
      </c>
      <c r="C12" s="87">
        <v>3</v>
      </c>
      <c r="D12" s="87">
        <v>1</v>
      </c>
      <c r="E12" s="87">
        <v>3</v>
      </c>
      <c r="F12" s="87">
        <v>1</v>
      </c>
      <c r="G12" s="87" t="s">
        <v>197</v>
      </c>
      <c r="H12" s="87">
        <v>1</v>
      </c>
      <c r="I12" s="87">
        <v>3</v>
      </c>
      <c r="J12" s="87">
        <v>2</v>
      </c>
      <c r="K12" s="87">
        <v>1</v>
      </c>
      <c r="L12" s="87">
        <v>3</v>
      </c>
      <c r="M12" s="87">
        <v>1</v>
      </c>
      <c r="N12" s="87">
        <v>2</v>
      </c>
      <c r="O12" s="87" t="s">
        <v>197</v>
      </c>
      <c r="P12" s="87">
        <v>1</v>
      </c>
      <c r="Q12" s="87">
        <v>1</v>
      </c>
      <c r="R12" s="87" t="s">
        <v>197</v>
      </c>
      <c r="S12" s="87">
        <v>2</v>
      </c>
      <c r="T12" s="87">
        <v>2</v>
      </c>
      <c r="U12"/>
      <c r="V12" s="163">
        <f t="shared" si="0"/>
        <v>3.1707317073170732E-2</v>
      </c>
      <c r="X12" s="19"/>
      <c r="Z12" s="19"/>
      <c r="AB12" s="19"/>
      <c r="AD12" s="19"/>
      <c r="AF12" s="19"/>
    </row>
    <row r="13" spans="1:32">
      <c r="A13" s="93">
        <v>6</v>
      </c>
      <c r="B13" s="87">
        <v>4</v>
      </c>
      <c r="C13" s="87">
        <v>4</v>
      </c>
      <c r="D13" s="87">
        <v>3</v>
      </c>
      <c r="E13" s="87">
        <v>3</v>
      </c>
      <c r="F13" s="87" t="s">
        <v>197</v>
      </c>
      <c r="G13" s="87">
        <v>1</v>
      </c>
      <c r="H13" s="87">
        <v>1</v>
      </c>
      <c r="I13" s="87" t="s">
        <v>197</v>
      </c>
      <c r="J13" s="87">
        <v>1</v>
      </c>
      <c r="K13" s="87">
        <v>2</v>
      </c>
      <c r="L13" s="87">
        <v>1</v>
      </c>
      <c r="M13" s="87">
        <v>1</v>
      </c>
      <c r="N13" s="87">
        <v>1</v>
      </c>
      <c r="O13" s="87">
        <v>3</v>
      </c>
      <c r="P13" s="87" t="s">
        <v>197</v>
      </c>
      <c r="Q13" s="87">
        <v>2</v>
      </c>
      <c r="R13" s="87">
        <v>3</v>
      </c>
      <c r="S13" s="87">
        <v>2</v>
      </c>
      <c r="T13" s="87">
        <v>3</v>
      </c>
      <c r="U13"/>
      <c r="V13" s="14">
        <f t="shared" ref="V13:V30" si="1">SUM(K13:T13)/SUM(K$6:T$6)</f>
        <v>4.3902439024390241E-2</v>
      </c>
      <c r="AD13" s="19"/>
      <c r="AF13" s="19"/>
    </row>
    <row r="14" spans="1:32">
      <c r="A14" s="93">
        <v>7</v>
      </c>
      <c r="B14" s="87">
        <v>1</v>
      </c>
      <c r="C14" s="87">
        <v>3</v>
      </c>
      <c r="D14" s="87">
        <v>1</v>
      </c>
      <c r="E14" s="87">
        <v>4</v>
      </c>
      <c r="F14" s="87">
        <v>2</v>
      </c>
      <c r="G14" s="87">
        <v>1</v>
      </c>
      <c r="H14" s="87">
        <v>1</v>
      </c>
      <c r="I14" s="87">
        <v>2</v>
      </c>
      <c r="J14" s="87">
        <v>3</v>
      </c>
      <c r="K14" s="87">
        <v>3</v>
      </c>
      <c r="L14" s="87">
        <v>3</v>
      </c>
      <c r="M14" s="87">
        <v>1</v>
      </c>
      <c r="N14" s="87">
        <v>1</v>
      </c>
      <c r="O14" s="87" t="s">
        <v>197</v>
      </c>
      <c r="P14" s="87">
        <v>1</v>
      </c>
      <c r="Q14" s="87" t="s">
        <v>197</v>
      </c>
      <c r="R14" s="87" t="s">
        <v>197</v>
      </c>
      <c r="S14" s="87">
        <v>3</v>
      </c>
      <c r="T14" s="87" t="s">
        <v>197</v>
      </c>
      <c r="U14"/>
      <c r="V14" s="14">
        <f t="shared" si="1"/>
        <v>2.9268292682926831E-2</v>
      </c>
      <c r="W14" s="19"/>
      <c r="AD14" s="19"/>
      <c r="AF14" s="19"/>
    </row>
    <row r="15" spans="1:32">
      <c r="A15" s="93">
        <v>8</v>
      </c>
      <c r="B15" s="87">
        <v>2</v>
      </c>
      <c r="C15" s="87">
        <v>3</v>
      </c>
      <c r="D15" s="87">
        <v>1</v>
      </c>
      <c r="E15" s="87">
        <v>4</v>
      </c>
      <c r="F15" s="87">
        <v>1</v>
      </c>
      <c r="G15" s="87">
        <v>3</v>
      </c>
      <c r="H15" s="87" t="s">
        <v>197</v>
      </c>
      <c r="I15" s="87">
        <v>1</v>
      </c>
      <c r="J15" s="87">
        <v>1</v>
      </c>
      <c r="K15" s="87">
        <v>3</v>
      </c>
      <c r="L15" s="87" t="s">
        <v>197</v>
      </c>
      <c r="M15" s="87">
        <v>1</v>
      </c>
      <c r="N15" s="87">
        <v>1</v>
      </c>
      <c r="O15" s="87">
        <v>2</v>
      </c>
      <c r="P15" s="87">
        <v>1</v>
      </c>
      <c r="Q15" s="87" t="s">
        <v>197</v>
      </c>
      <c r="R15" s="87">
        <v>3</v>
      </c>
      <c r="S15" s="87">
        <v>1</v>
      </c>
      <c r="T15" s="87">
        <v>2</v>
      </c>
      <c r="U15"/>
      <c r="V15" s="14">
        <f t="shared" si="1"/>
        <v>3.4146341463414637E-2</v>
      </c>
      <c r="W15" s="19"/>
      <c r="X15" s="162" t="s">
        <v>270</v>
      </c>
      <c r="Z15" s="19"/>
      <c r="AD15" s="19"/>
      <c r="AF15" s="19"/>
    </row>
    <row r="16" spans="1:32">
      <c r="A16" s="93">
        <v>9</v>
      </c>
      <c r="B16" s="87">
        <v>1</v>
      </c>
      <c r="C16" s="87">
        <v>6</v>
      </c>
      <c r="D16" s="87">
        <v>2</v>
      </c>
      <c r="E16" s="87">
        <v>3</v>
      </c>
      <c r="F16" s="87">
        <v>1</v>
      </c>
      <c r="G16" s="87">
        <v>3</v>
      </c>
      <c r="H16" s="87">
        <v>1</v>
      </c>
      <c r="I16" s="87">
        <v>1</v>
      </c>
      <c r="J16" s="87">
        <v>1</v>
      </c>
      <c r="K16" s="87">
        <v>3</v>
      </c>
      <c r="L16" s="87">
        <v>5</v>
      </c>
      <c r="M16" s="87">
        <v>2</v>
      </c>
      <c r="N16" s="87" t="s">
        <v>197</v>
      </c>
      <c r="O16" s="87">
        <v>1</v>
      </c>
      <c r="P16" s="87">
        <v>1</v>
      </c>
      <c r="Q16" s="87" t="s">
        <v>197</v>
      </c>
      <c r="R16" s="87">
        <v>2</v>
      </c>
      <c r="S16" s="87">
        <v>2</v>
      </c>
      <c r="T16" s="87" t="s">
        <v>197</v>
      </c>
      <c r="U16"/>
      <c r="V16" s="14">
        <f t="shared" si="1"/>
        <v>3.9024390243902439E-2</v>
      </c>
      <c r="W16" s="19"/>
      <c r="X16" s="19"/>
      <c r="Z16" s="19"/>
      <c r="AD16" s="19"/>
      <c r="AF16" s="19"/>
    </row>
    <row r="17" spans="1:32">
      <c r="A17" s="93">
        <v>10</v>
      </c>
      <c r="B17" s="87">
        <v>3</v>
      </c>
      <c r="C17" s="87">
        <v>3</v>
      </c>
      <c r="D17" s="87">
        <v>3</v>
      </c>
      <c r="E17" s="87">
        <v>5</v>
      </c>
      <c r="F17" s="87">
        <v>4</v>
      </c>
      <c r="G17" s="87">
        <v>2</v>
      </c>
      <c r="H17" s="87">
        <v>2</v>
      </c>
      <c r="I17" s="87">
        <v>1</v>
      </c>
      <c r="J17" s="87" t="s">
        <v>197</v>
      </c>
      <c r="K17" s="87">
        <v>4</v>
      </c>
      <c r="L17" s="87">
        <v>1</v>
      </c>
      <c r="M17" s="87">
        <v>3</v>
      </c>
      <c r="N17" s="87">
        <v>2</v>
      </c>
      <c r="O17" s="87">
        <v>3</v>
      </c>
      <c r="P17" s="87">
        <v>2</v>
      </c>
      <c r="Q17" s="87">
        <v>3</v>
      </c>
      <c r="R17" s="87">
        <v>4</v>
      </c>
      <c r="S17" s="87" t="s">
        <v>197</v>
      </c>
      <c r="T17" s="87">
        <v>2</v>
      </c>
      <c r="U17"/>
      <c r="V17" s="14">
        <f t="shared" si="1"/>
        <v>5.8536585365853662E-2</v>
      </c>
      <c r="W17" s="19"/>
      <c r="X17" s="19"/>
      <c r="Z17" s="19"/>
      <c r="AD17" s="19"/>
      <c r="AF17" s="19"/>
    </row>
    <row r="18" spans="1:32">
      <c r="A18" s="93">
        <v>11</v>
      </c>
      <c r="B18" s="87">
        <v>1</v>
      </c>
      <c r="C18" s="87">
        <v>2</v>
      </c>
      <c r="D18" s="87" t="s">
        <v>197</v>
      </c>
      <c r="E18" s="87">
        <v>5</v>
      </c>
      <c r="F18" s="87">
        <v>3</v>
      </c>
      <c r="G18" s="87">
        <v>1</v>
      </c>
      <c r="H18" s="87" t="s">
        <v>197</v>
      </c>
      <c r="I18" s="87">
        <v>2</v>
      </c>
      <c r="J18" s="87" t="s">
        <v>197</v>
      </c>
      <c r="K18" s="87" t="s">
        <v>197</v>
      </c>
      <c r="L18" s="87">
        <v>1</v>
      </c>
      <c r="M18" s="87" t="s">
        <v>197</v>
      </c>
      <c r="N18" s="87">
        <v>2</v>
      </c>
      <c r="O18" s="87">
        <v>1</v>
      </c>
      <c r="P18" s="87" t="s">
        <v>197</v>
      </c>
      <c r="Q18" s="87" t="s">
        <v>197</v>
      </c>
      <c r="R18" s="87">
        <v>1</v>
      </c>
      <c r="S18" s="87">
        <v>2</v>
      </c>
      <c r="T18" s="87">
        <v>2</v>
      </c>
      <c r="U18"/>
      <c r="V18" s="14">
        <f t="shared" si="1"/>
        <v>2.1951219512195121E-2</v>
      </c>
      <c r="W18" s="19"/>
      <c r="X18" s="19"/>
      <c r="Z18" s="19"/>
      <c r="AD18" s="19"/>
      <c r="AF18" s="19"/>
    </row>
    <row r="19" spans="1:32">
      <c r="A19" s="93">
        <v>12</v>
      </c>
      <c r="B19" s="87">
        <v>3</v>
      </c>
      <c r="C19" s="87">
        <v>2</v>
      </c>
      <c r="D19" s="87">
        <v>2</v>
      </c>
      <c r="E19" s="87">
        <v>4</v>
      </c>
      <c r="F19" s="87">
        <v>1</v>
      </c>
      <c r="G19" s="87" t="s">
        <v>197</v>
      </c>
      <c r="H19" s="87">
        <v>2</v>
      </c>
      <c r="I19" s="87">
        <v>1</v>
      </c>
      <c r="J19" s="87" t="s">
        <v>197</v>
      </c>
      <c r="K19" s="87">
        <v>1</v>
      </c>
      <c r="L19" s="87" t="s">
        <v>197</v>
      </c>
      <c r="M19" s="87" t="s">
        <v>197</v>
      </c>
      <c r="N19" s="87">
        <v>4</v>
      </c>
      <c r="O19" s="87">
        <v>2</v>
      </c>
      <c r="P19" s="87">
        <v>1</v>
      </c>
      <c r="Q19" s="87" t="s">
        <v>197</v>
      </c>
      <c r="R19" s="87">
        <v>2</v>
      </c>
      <c r="S19" s="87">
        <v>2</v>
      </c>
      <c r="T19" s="87">
        <v>1</v>
      </c>
      <c r="U19"/>
      <c r="V19" s="163">
        <f t="shared" si="1"/>
        <v>3.1707317073170732E-2</v>
      </c>
      <c r="W19" s="19"/>
      <c r="X19" s="19"/>
      <c r="Z19" s="19"/>
      <c r="AD19" s="19"/>
      <c r="AF19" s="19"/>
    </row>
    <row r="20" spans="1:32">
      <c r="A20" s="93">
        <v>13</v>
      </c>
      <c r="B20" s="87">
        <v>1</v>
      </c>
      <c r="C20" s="87">
        <v>1</v>
      </c>
      <c r="D20" s="87">
        <v>7</v>
      </c>
      <c r="E20" s="87">
        <v>1</v>
      </c>
      <c r="F20" s="87">
        <v>2</v>
      </c>
      <c r="G20" s="87" t="s">
        <v>197</v>
      </c>
      <c r="H20" s="87">
        <v>1</v>
      </c>
      <c r="I20" s="87">
        <v>2</v>
      </c>
      <c r="J20" s="87">
        <v>1</v>
      </c>
      <c r="K20" s="87" t="s">
        <v>197</v>
      </c>
      <c r="L20" s="87">
        <v>1</v>
      </c>
      <c r="M20" s="87">
        <v>1</v>
      </c>
      <c r="N20" s="87">
        <v>2</v>
      </c>
      <c r="O20" s="87" t="s">
        <v>197</v>
      </c>
      <c r="P20" s="87" t="s">
        <v>197</v>
      </c>
      <c r="Q20" s="87">
        <v>1</v>
      </c>
      <c r="R20" s="87" t="s">
        <v>197</v>
      </c>
      <c r="S20" s="87">
        <v>2</v>
      </c>
      <c r="T20" s="87">
        <v>1</v>
      </c>
      <c r="U20"/>
      <c r="V20" s="163">
        <f t="shared" si="1"/>
        <v>1.9512195121951219E-2</v>
      </c>
      <c r="W20" s="19"/>
      <c r="X20" s="19"/>
      <c r="Z20" s="19"/>
      <c r="AD20" s="19"/>
      <c r="AF20" s="19"/>
    </row>
    <row r="21" spans="1:32">
      <c r="A21" s="93">
        <v>14</v>
      </c>
      <c r="B21" s="87">
        <v>2</v>
      </c>
      <c r="C21" s="87">
        <v>5</v>
      </c>
      <c r="D21" s="87">
        <v>4</v>
      </c>
      <c r="E21" s="87">
        <v>3</v>
      </c>
      <c r="F21" s="87">
        <v>3</v>
      </c>
      <c r="G21" s="87">
        <v>1</v>
      </c>
      <c r="H21" s="87">
        <v>5</v>
      </c>
      <c r="I21" s="87">
        <v>1</v>
      </c>
      <c r="J21" s="87">
        <v>3</v>
      </c>
      <c r="K21" s="87">
        <v>3</v>
      </c>
      <c r="L21" s="87">
        <v>2</v>
      </c>
      <c r="M21" s="87">
        <v>1</v>
      </c>
      <c r="N21" s="87">
        <v>1</v>
      </c>
      <c r="O21" s="87">
        <v>5</v>
      </c>
      <c r="P21" s="87">
        <v>2</v>
      </c>
      <c r="Q21" s="87">
        <v>3</v>
      </c>
      <c r="R21" s="87">
        <v>5</v>
      </c>
      <c r="S21" s="87">
        <v>1</v>
      </c>
      <c r="T21" s="87">
        <v>4</v>
      </c>
      <c r="U21"/>
      <c r="V21" s="163">
        <f t="shared" si="1"/>
        <v>6.5853658536585369E-2</v>
      </c>
      <c r="W21" s="19"/>
      <c r="X21" s="19"/>
      <c r="Z21" s="19"/>
      <c r="AC21" s="19"/>
      <c r="AD21" s="19"/>
      <c r="AE21" s="19"/>
      <c r="AF21" s="19"/>
    </row>
    <row r="22" spans="1:32">
      <c r="A22" s="93">
        <v>15</v>
      </c>
      <c r="B22" s="87" t="s">
        <v>197</v>
      </c>
      <c r="C22" s="87" t="s">
        <v>197</v>
      </c>
      <c r="D22" s="87">
        <v>1</v>
      </c>
      <c r="E22" s="87">
        <v>1</v>
      </c>
      <c r="F22" s="87">
        <v>2</v>
      </c>
      <c r="G22" s="87">
        <v>2</v>
      </c>
      <c r="H22" s="87">
        <v>2</v>
      </c>
      <c r="I22" s="87">
        <v>3</v>
      </c>
      <c r="J22" s="87">
        <v>3</v>
      </c>
      <c r="K22" s="87">
        <v>4</v>
      </c>
      <c r="L22" s="87">
        <v>3</v>
      </c>
      <c r="M22" s="87">
        <v>3</v>
      </c>
      <c r="N22" s="87">
        <v>1</v>
      </c>
      <c r="O22" s="87">
        <v>4</v>
      </c>
      <c r="P22" s="87">
        <v>1</v>
      </c>
      <c r="Q22" s="87">
        <v>2</v>
      </c>
      <c r="R22" s="87">
        <v>1</v>
      </c>
      <c r="S22" s="87" t="s">
        <v>197</v>
      </c>
      <c r="T22" s="87">
        <v>2</v>
      </c>
      <c r="U22"/>
      <c r="V22" s="163">
        <f t="shared" si="1"/>
        <v>5.1219512195121948E-2</v>
      </c>
      <c r="W22" s="19"/>
      <c r="X22" s="19"/>
      <c r="Z22" s="19"/>
      <c r="AC22" s="164" t="s">
        <v>272</v>
      </c>
      <c r="AD22" s="164" t="s">
        <v>273</v>
      </c>
      <c r="AE22" s="164" t="s">
        <v>271</v>
      </c>
      <c r="AF22" s="19"/>
    </row>
    <row r="23" spans="1:32">
      <c r="A23" s="93">
        <v>16</v>
      </c>
      <c r="B23" s="87">
        <v>2</v>
      </c>
      <c r="C23" s="87">
        <v>4</v>
      </c>
      <c r="D23" s="87">
        <v>3</v>
      </c>
      <c r="E23" s="87">
        <v>2</v>
      </c>
      <c r="F23" s="87">
        <v>1</v>
      </c>
      <c r="G23" s="87">
        <v>5</v>
      </c>
      <c r="H23" s="87">
        <v>3</v>
      </c>
      <c r="I23" s="87" t="s">
        <v>197</v>
      </c>
      <c r="J23" s="87" t="s">
        <v>197</v>
      </c>
      <c r="K23" s="87">
        <v>1</v>
      </c>
      <c r="L23" s="87">
        <v>3</v>
      </c>
      <c r="M23" s="87">
        <v>3</v>
      </c>
      <c r="N23" s="87">
        <v>3</v>
      </c>
      <c r="O23" s="87">
        <v>1</v>
      </c>
      <c r="P23" s="87">
        <v>1</v>
      </c>
      <c r="Q23" s="87">
        <v>4</v>
      </c>
      <c r="R23" s="87">
        <v>2</v>
      </c>
      <c r="S23" s="87" t="s">
        <v>197</v>
      </c>
      <c r="T23" s="87">
        <v>1</v>
      </c>
      <c r="U23"/>
      <c r="V23" s="163">
        <f t="shared" si="1"/>
        <v>4.6341463414634146E-2</v>
      </c>
      <c r="W23" s="19"/>
      <c r="X23" s="19"/>
      <c r="Z23" s="19"/>
      <c r="AC23" s="165" t="s">
        <v>177</v>
      </c>
      <c r="AD23" s="165" t="s">
        <v>184</v>
      </c>
      <c r="AE23" s="166">
        <f>SUM(V7:V12)</f>
        <v>0.28048780487804881</v>
      </c>
      <c r="AF23" s="19"/>
    </row>
    <row r="24" spans="1:32">
      <c r="A24" s="93">
        <v>17</v>
      </c>
      <c r="B24" s="87">
        <v>6</v>
      </c>
      <c r="C24" s="87">
        <v>4</v>
      </c>
      <c r="D24" s="87" t="s">
        <v>197</v>
      </c>
      <c r="E24" s="87">
        <v>5</v>
      </c>
      <c r="F24" s="87">
        <v>2</v>
      </c>
      <c r="G24" s="87">
        <v>2</v>
      </c>
      <c r="H24" s="87">
        <v>1</v>
      </c>
      <c r="I24" s="87">
        <v>1</v>
      </c>
      <c r="J24" s="87" t="s">
        <v>197</v>
      </c>
      <c r="K24" s="87">
        <v>1</v>
      </c>
      <c r="L24" s="87">
        <v>1</v>
      </c>
      <c r="M24" s="87">
        <v>2</v>
      </c>
      <c r="N24" s="87">
        <v>3</v>
      </c>
      <c r="O24" s="87">
        <v>1</v>
      </c>
      <c r="P24" s="87">
        <v>3</v>
      </c>
      <c r="Q24" s="87" t="s">
        <v>197</v>
      </c>
      <c r="R24" s="87">
        <v>3</v>
      </c>
      <c r="S24" s="87">
        <v>1</v>
      </c>
      <c r="T24" s="87">
        <v>2</v>
      </c>
      <c r="U24"/>
      <c r="V24" s="163">
        <f t="shared" si="1"/>
        <v>4.1463414634146344E-2</v>
      </c>
      <c r="W24" s="19"/>
      <c r="X24" s="19"/>
      <c r="Z24" s="19"/>
      <c r="AC24" s="165" t="s">
        <v>178</v>
      </c>
      <c r="AD24" s="165" t="s">
        <v>181</v>
      </c>
      <c r="AE24" s="166">
        <f>SUM(V13:V18)</f>
        <v>0.22682926829268291</v>
      </c>
      <c r="AF24" s="19"/>
    </row>
    <row r="25" spans="1:32">
      <c r="A25" s="93">
        <v>18</v>
      </c>
      <c r="B25" s="87" t="s">
        <v>197</v>
      </c>
      <c r="C25" s="87">
        <v>2</v>
      </c>
      <c r="D25" s="87">
        <v>3</v>
      </c>
      <c r="E25" s="87">
        <v>5</v>
      </c>
      <c r="F25" s="87">
        <v>2</v>
      </c>
      <c r="G25" s="87">
        <v>1</v>
      </c>
      <c r="H25" s="87">
        <v>1</v>
      </c>
      <c r="I25" s="87">
        <v>2</v>
      </c>
      <c r="J25" s="87">
        <v>1</v>
      </c>
      <c r="K25" s="87" t="s">
        <v>197</v>
      </c>
      <c r="L25" s="87">
        <v>5</v>
      </c>
      <c r="M25" s="87" t="s">
        <v>197</v>
      </c>
      <c r="N25" s="87">
        <v>2</v>
      </c>
      <c r="O25" s="87">
        <v>2</v>
      </c>
      <c r="P25" s="87" t="s">
        <v>197</v>
      </c>
      <c r="Q25" s="87" t="s">
        <v>197</v>
      </c>
      <c r="R25" s="87">
        <v>4</v>
      </c>
      <c r="S25" s="87" t="s">
        <v>197</v>
      </c>
      <c r="T25" s="87">
        <v>1</v>
      </c>
      <c r="U25"/>
      <c r="V25" s="14">
        <f t="shared" si="1"/>
        <v>3.4146341463414637E-2</v>
      </c>
      <c r="W25" s="19"/>
      <c r="X25" s="19"/>
      <c r="Z25" s="19"/>
      <c r="AC25" s="165" t="s">
        <v>179</v>
      </c>
      <c r="AD25" s="165" t="s">
        <v>182</v>
      </c>
      <c r="AE25" s="166">
        <f>SUM(V19:V24)</f>
        <v>0.25609756097560976</v>
      </c>
      <c r="AF25" s="19"/>
    </row>
    <row r="26" spans="1:32">
      <c r="A26" s="93">
        <v>19</v>
      </c>
      <c r="B26" s="87">
        <v>4</v>
      </c>
      <c r="C26" s="87" t="s">
        <v>197</v>
      </c>
      <c r="D26" s="87">
        <v>1</v>
      </c>
      <c r="E26" s="87">
        <v>6</v>
      </c>
      <c r="F26" s="87">
        <v>4</v>
      </c>
      <c r="G26" s="87">
        <v>4</v>
      </c>
      <c r="H26" s="87">
        <v>2</v>
      </c>
      <c r="I26" s="87">
        <v>4</v>
      </c>
      <c r="J26" s="87">
        <v>1</v>
      </c>
      <c r="K26" s="87">
        <v>2</v>
      </c>
      <c r="L26" s="87">
        <v>2</v>
      </c>
      <c r="M26" s="87" t="s">
        <v>197</v>
      </c>
      <c r="N26" s="87">
        <v>1</v>
      </c>
      <c r="O26" s="87">
        <v>1</v>
      </c>
      <c r="P26" s="87">
        <v>3</v>
      </c>
      <c r="Q26" s="87" t="s">
        <v>197</v>
      </c>
      <c r="R26" s="87">
        <v>2</v>
      </c>
      <c r="S26" s="87">
        <v>3</v>
      </c>
      <c r="T26" s="87">
        <v>1</v>
      </c>
      <c r="U26"/>
      <c r="V26" s="14">
        <f t="shared" si="1"/>
        <v>3.6585365853658534E-2</v>
      </c>
      <c r="W26" s="19"/>
      <c r="X26" s="19"/>
      <c r="Z26" s="19"/>
      <c r="AC26" s="165" t="s">
        <v>180</v>
      </c>
      <c r="AD26" s="165" t="s">
        <v>183</v>
      </c>
      <c r="AE26" s="166">
        <f>SUM(V25:V30)</f>
        <v>0.23658536585365855</v>
      </c>
      <c r="AF26" s="19"/>
    </row>
    <row r="27" spans="1:32">
      <c r="A27" s="93">
        <v>20</v>
      </c>
      <c r="B27" s="87">
        <v>4</v>
      </c>
      <c r="C27" s="87">
        <v>2</v>
      </c>
      <c r="D27" s="87">
        <v>2</v>
      </c>
      <c r="E27" s="87">
        <v>2</v>
      </c>
      <c r="F27" s="87">
        <v>2</v>
      </c>
      <c r="G27" s="87">
        <v>2</v>
      </c>
      <c r="H27" s="87">
        <v>1</v>
      </c>
      <c r="I27" s="87">
        <v>1</v>
      </c>
      <c r="J27" s="87">
        <v>3</v>
      </c>
      <c r="K27" s="87">
        <v>2</v>
      </c>
      <c r="L27" s="87">
        <v>1</v>
      </c>
      <c r="M27" s="87">
        <v>4</v>
      </c>
      <c r="N27" s="87">
        <v>1</v>
      </c>
      <c r="O27" s="87">
        <v>3</v>
      </c>
      <c r="P27" s="87">
        <v>1</v>
      </c>
      <c r="Q27" s="87">
        <v>2</v>
      </c>
      <c r="R27" s="87">
        <v>1</v>
      </c>
      <c r="S27" s="87" t="s">
        <v>197</v>
      </c>
      <c r="T27" s="87">
        <v>2</v>
      </c>
      <c r="U27"/>
      <c r="V27" s="14">
        <f t="shared" si="1"/>
        <v>4.1463414634146344E-2</v>
      </c>
      <c r="W27" s="19"/>
      <c r="X27" s="19"/>
      <c r="Z27" s="19"/>
      <c r="AC27" s="19"/>
      <c r="AD27" s="19"/>
      <c r="AE27" s="19"/>
      <c r="AF27" s="19"/>
    </row>
    <row r="28" spans="1:32">
      <c r="A28" s="93">
        <v>21</v>
      </c>
      <c r="B28" s="87">
        <v>1</v>
      </c>
      <c r="C28" s="87">
        <v>1</v>
      </c>
      <c r="D28" s="87">
        <v>4</v>
      </c>
      <c r="E28" s="87">
        <v>5</v>
      </c>
      <c r="F28" s="87">
        <v>3</v>
      </c>
      <c r="G28" s="87">
        <v>3</v>
      </c>
      <c r="H28" s="87">
        <v>4</v>
      </c>
      <c r="I28" s="87">
        <v>1</v>
      </c>
      <c r="J28" s="87">
        <v>3</v>
      </c>
      <c r="K28" s="87">
        <v>1</v>
      </c>
      <c r="L28" s="87">
        <v>3</v>
      </c>
      <c r="M28" s="87">
        <v>1</v>
      </c>
      <c r="N28" s="87">
        <v>1</v>
      </c>
      <c r="O28" s="87">
        <v>3</v>
      </c>
      <c r="P28" s="87">
        <v>1</v>
      </c>
      <c r="Q28" s="87">
        <v>3</v>
      </c>
      <c r="R28" s="87">
        <v>1</v>
      </c>
      <c r="S28" s="87">
        <v>1</v>
      </c>
      <c r="T28" s="87">
        <v>3</v>
      </c>
      <c r="U28"/>
      <c r="V28" s="14">
        <f t="shared" si="1"/>
        <v>4.3902439024390241E-2</v>
      </c>
      <c r="W28" s="19"/>
      <c r="X28" s="19"/>
      <c r="Z28" s="19"/>
      <c r="AD28" s="19"/>
      <c r="AF28" s="19"/>
    </row>
    <row r="29" spans="1:32">
      <c r="A29" s="93">
        <v>22</v>
      </c>
      <c r="B29" s="87">
        <v>2</v>
      </c>
      <c r="C29" s="87">
        <v>4</v>
      </c>
      <c r="D29" s="87">
        <v>4</v>
      </c>
      <c r="E29" s="87">
        <v>7</v>
      </c>
      <c r="F29" s="87">
        <v>2</v>
      </c>
      <c r="G29" s="87">
        <v>4</v>
      </c>
      <c r="H29" s="87" t="s">
        <v>197</v>
      </c>
      <c r="I29" s="87">
        <v>4</v>
      </c>
      <c r="J29" s="87">
        <v>2</v>
      </c>
      <c r="K29" s="87">
        <v>3</v>
      </c>
      <c r="L29" s="87">
        <v>5</v>
      </c>
      <c r="M29" s="87">
        <v>2</v>
      </c>
      <c r="N29" s="87">
        <v>4</v>
      </c>
      <c r="O29" s="87">
        <v>1</v>
      </c>
      <c r="P29" s="87">
        <v>1</v>
      </c>
      <c r="Q29" s="87">
        <v>1</v>
      </c>
      <c r="R29" s="87">
        <v>1</v>
      </c>
      <c r="S29" s="87" t="s">
        <v>197</v>
      </c>
      <c r="T29" s="87">
        <v>1</v>
      </c>
      <c r="U29"/>
      <c r="V29" s="14">
        <f t="shared" si="1"/>
        <v>4.6341463414634146E-2</v>
      </c>
      <c r="W29" s="19"/>
      <c r="X29" s="19"/>
      <c r="Z29" s="19"/>
      <c r="AD29" s="19"/>
      <c r="AF29" s="19"/>
    </row>
    <row r="30" spans="1:32">
      <c r="A30" s="93">
        <v>23</v>
      </c>
      <c r="B30" s="87">
        <v>1</v>
      </c>
      <c r="C30" s="87">
        <v>1</v>
      </c>
      <c r="D30" s="87">
        <v>4</v>
      </c>
      <c r="E30" s="87">
        <v>6</v>
      </c>
      <c r="F30" s="87">
        <v>3</v>
      </c>
      <c r="G30" s="87">
        <v>5</v>
      </c>
      <c r="H30" s="87">
        <v>3</v>
      </c>
      <c r="I30" s="87">
        <v>2</v>
      </c>
      <c r="J30" s="87">
        <v>2</v>
      </c>
      <c r="K30" s="87">
        <v>3</v>
      </c>
      <c r="L30" s="87">
        <v>3</v>
      </c>
      <c r="M30" s="87">
        <v>3</v>
      </c>
      <c r="N30" s="87" t="s">
        <v>197</v>
      </c>
      <c r="O30" s="87" t="s">
        <v>197</v>
      </c>
      <c r="P30" s="87">
        <v>2</v>
      </c>
      <c r="Q30" s="87">
        <v>1</v>
      </c>
      <c r="R30" s="87">
        <v>1</v>
      </c>
      <c r="S30" s="87" t="s">
        <v>197</v>
      </c>
      <c r="T30" s="87">
        <v>1</v>
      </c>
      <c r="U30"/>
      <c r="V30" s="14">
        <f t="shared" si="1"/>
        <v>3.4146341463414637E-2</v>
      </c>
      <c r="W30" s="19"/>
      <c r="AD30" s="19"/>
      <c r="AF30" s="19"/>
    </row>
    <row r="31" spans="1:32" ht="13.5" customHeight="1" thickBot="1">
      <c r="A31" s="140"/>
      <c r="B31" s="140"/>
      <c r="C31" s="140"/>
      <c r="D31" s="140"/>
      <c r="E31" s="140"/>
      <c r="F31" s="140"/>
      <c r="G31" s="140"/>
      <c r="H31" s="140"/>
      <c r="I31" s="140"/>
      <c r="J31" s="140"/>
      <c r="K31" s="140"/>
      <c r="L31" s="140"/>
      <c r="M31" s="140"/>
      <c r="N31" s="140"/>
      <c r="O31" s="140"/>
      <c r="P31" s="140"/>
      <c r="Q31" s="140"/>
      <c r="R31" s="140"/>
      <c r="S31" s="140"/>
      <c r="T31" s="140"/>
      <c r="U31" s="145"/>
      <c r="V31" s="140"/>
      <c r="W31" s="19"/>
      <c r="AD31" s="19"/>
      <c r="AF31" s="19"/>
    </row>
    <row r="32" spans="1:32">
      <c r="B32" s="19"/>
      <c r="C32" s="19"/>
      <c r="D32" s="19"/>
      <c r="E32" s="19"/>
      <c r="F32" s="19"/>
      <c r="P32"/>
      <c r="Q32"/>
      <c r="R32"/>
      <c r="S32"/>
      <c r="U32"/>
      <c r="W32" s="19"/>
      <c r="AD32" s="19"/>
      <c r="AF32" s="19"/>
    </row>
    <row r="33" spans="1:32">
      <c r="B33" s="19"/>
      <c r="C33" s="19"/>
      <c r="D33" s="19"/>
      <c r="E33" s="19"/>
      <c r="F33" s="19"/>
      <c r="P33"/>
      <c r="Q33"/>
      <c r="R33"/>
      <c r="S33"/>
      <c r="U33"/>
      <c r="W33" s="19"/>
      <c r="AD33" s="19"/>
      <c r="AF33" s="19"/>
    </row>
    <row r="34" spans="1:32">
      <c r="B34" s="19"/>
      <c r="C34" s="19"/>
      <c r="D34" s="19"/>
      <c r="E34" s="19"/>
      <c r="F34" s="19"/>
      <c r="P34"/>
      <c r="Q34"/>
      <c r="R34"/>
      <c r="S34"/>
      <c r="U34"/>
      <c r="W34" s="19"/>
      <c r="AD34" s="19"/>
      <c r="AF34" s="19"/>
    </row>
    <row r="35" spans="1:32">
      <c r="A35" s="90" t="s">
        <v>276</v>
      </c>
      <c r="B35" s="90"/>
      <c r="C35" s="90"/>
      <c r="D35" s="90"/>
      <c r="E35" s="90"/>
      <c r="F35" s="90"/>
      <c r="G35" s="90"/>
      <c r="H35" s="90"/>
      <c r="I35" s="90"/>
      <c r="J35" s="90"/>
      <c r="K35" s="90"/>
      <c r="L35" s="91"/>
      <c r="M35" s="91"/>
      <c r="N35" s="91"/>
      <c r="O35" s="91"/>
      <c r="P35" s="91"/>
      <c r="Q35" s="91"/>
      <c r="R35" s="91"/>
      <c r="S35" s="91"/>
      <c r="T35" s="91"/>
      <c r="U35"/>
      <c r="W35" s="19"/>
      <c r="AD35" s="19"/>
      <c r="AF35" s="19"/>
    </row>
    <row r="36" spans="1:32">
      <c r="A36" s="91"/>
      <c r="B36" s="91"/>
      <c r="C36" s="91"/>
      <c r="D36" s="91"/>
      <c r="E36" s="91"/>
      <c r="F36" s="91"/>
      <c r="G36" s="91"/>
      <c r="H36" s="91"/>
      <c r="I36" s="91"/>
      <c r="J36" s="91"/>
      <c r="K36" s="91"/>
      <c r="L36" s="91"/>
      <c r="M36" s="91"/>
      <c r="N36" s="91"/>
      <c r="O36" s="91"/>
      <c r="P36" s="91"/>
      <c r="Q36" s="91"/>
      <c r="R36" s="91"/>
      <c r="S36" s="91"/>
      <c r="T36" s="91"/>
      <c r="U36"/>
      <c r="W36" s="19"/>
      <c r="AD36" s="19"/>
      <c r="AF36" s="19"/>
    </row>
    <row r="37" spans="1:32" ht="15.75" thickBot="1">
      <c r="A37" s="148" t="s">
        <v>140</v>
      </c>
      <c r="B37" s="148"/>
      <c r="C37" s="148"/>
      <c r="D37" s="148"/>
      <c r="E37" s="148"/>
      <c r="F37" s="148"/>
      <c r="G37" s="148"/>
      <c r="H37" s="148"/>
      <c r="I37" s="148"/>
      <c r="J37" s="148"/>
      <c r="K37" s="148"/>
      <c r="L37" s="149"/>
      <c r="M37" s="149"/>
      <c r="N37" s="149"/>
      <c r="O37" s="149"/>
      <c r="P37" s="149"/>
      <c r="Q37" s="149"/>
      <c r="R37" s="149"/>
      <c r="S37" s="149"/>
      <c r="T37" s="149"/>
      <c r="U37"/>
      <c r="W37" s="19"/>
      <c r="X37" s="19"/>
      <c r="Z37" s="19"/>
      <c r="AD37" s="19"/>
      <c r="AF37" s="19"/>
    </row>
    <row r="38" spans="1:32" ht="29.25" customHeight="1">
      <c r="A38" s="147"/>
      <c r="B38" s="147">
        <v>2000</v>
      </c>
      <c r="C38" s="147">
        <v>2001</v>
      </c>
      <c r="D38" s="147">
        <v>2002</v>
      </c>
      <c r="E38" s="147">
        <v>2003</v>
      </c>
      <c r="F38" s="147">
        <v>2004</v>
      </c>
      <c r="G38" s="147">
        <v>2005</v>
      </c>
      <c r="H38" s="147">
        <v>2006</v>
      </c>
      <c r="I38" s="147">
        <v>2007</v>
      </c>
      <c r="J38" s="147">
        <v>2008</v>
      </c>
      <c r="K38" s="147">
        <v>2009</v>
      </c>
      <c r="L38" s="147">
        <v>2010</v>
      </c>
      <c r="M38" s="147">
        <v>2011</v>
      </c>
      <c r="N38" s="147">
        <v>2012</v>
      </c>
      <c r="O38" s="147">
        <v>2013</v>
      </c>
      <c r="P38" s="147">
        <v>2014</v>
      </c>
      <c r="Q38" s="147">
        <v>2015</v>
      </c>
      <c r="R38" s="147">
        <v>2016</v>
      </c>
      <c r="S38" s="147">
        <v>2017</v>
      </c>
      <c r="T38" s="147">
        <v>2018</v>
      </c>
      <c r="U38"/>
      <c r="W38" s="19"/>
      <c r="X38" s="19"/>
      <c r="Z38" s="19"/>
      <c r="AD38" s="19"/>
      <c r="AF38" s="19"/>
    </row>
    <row r="39" spans="1:32">
      <c r="A39" s="36"/>
      <c r="B39" s="18">
        <v>59</v>
      </c>
      <c r="C39" s="18">
        <v>81</v>
      </c>
      <c r="D39" s="18">
        <v>78</v>
      </c>
      <c r="E39" s="18">
        <v>86</v>
      </c>
      <c r="F39" s="18">
        <v>52</v>
      </c>
      <c r="G39" s="92">
        <v>60</v>
      </c>
      <c r="H39" s="92">
        <v>56</v>
      </c>
      <c r="I39" s="92">
        <v>51</v>
      </c>
      <c r="J39" s="92">
        <v>41</v>
      </c>
      <c r="K39" s="92">
        <v>55</v>
      </c>
      <c r="L39" s="92">
        <v>59</v>
      </c>
      <c r="M39" s="92">
        <v>55</v>
      </c>
      <c r="N39" s="92">
        <v>42</v>
      </c>
      <c r="O39" s="92">
        <v>49</v>
      </c>
      <c r="P39" s="92">
        <v>29</v>
      </c>
      <c r="Q39" s="92">
        <v>32</v>
      </c>
      <c r="R39" s="92">
        <v>46</v>
      </c>
      <c r="S39" s="92">
        <v>102</v>
      </c>
      <c r="T39" s="92">
        <v>45</v>
      </c>
      <c r="U39"/>
      <c r="W39" s="19"/>
      <c r="X39" s="19"/>
      <c r="Z39" s="19"/>
      <c r="AD39" s="19"/>
      <c r="AF39" s="19"/>
    </row>
    <row r="40" spans="1:32" ht="21.75" customHeight="1">
      <c r="A40" s="93">
        <v>0</v>
      </c>
      <c r="B40" s="87">
        <v>4</v>
      </c>
      <c r="C40" s="87">
        <v>2</v>
      </c>
      <c r="D40" s="87">
        <v>9</v>
      </c>
      <c r="E40" s="87">
        <v>1</v>
      </c>
      <c r="F40" s="87">
        <v>4</v>
      </c>
      <c r="G40" s="87">
        <v>3</v>
      </c>
      <c r="H40" s="87">
        <v>8</v>
      </c>
      <c r="I40" s="87">
        <v>7</v>
      </c>
      <c r="J40" s="87">
        <v>4</v>
      </c>
      <c r="K40" s="87" t="s">
        <v>197</v>
      </c>
      <c r="L40" s="87">
        <v>3</v>
      </c>
      <c r="M40" s="87">
        <v>8</v>
      </c>
      <c r="N40" s="87">
        <v>1</v>
      </c>
      <c r="O40" s="87">
        <v>5</v>
      </c>
      <c r="P40" s="87">
        <v>1</v>
      </c>
      <c r="Q40" s="87">
        <v>1</v>
      </c>
      <c r="R40" s="87">
        <v>3</v>
      </c>
      <c r="S40" s="87">
        <v>71</v>
      </c>
      <c r="T40" s="87">
        <v>2</v>
      </c>
      <c r="W40" s="19"/>
      <c r="X40" s="19"/>
      <c r="Z40" s="19"/>
      <c r="AD40" s="19"/>
      <c r="AF40" s="19"/>
    </row>
    <row r="41" spans="1:32">
      <c r="A41" s="93">
        <v>1</v>
      </c>
      <c r="B41" s="87" t="s">
        <v>197</v>
      </c>
      <c r="C41" s="87">
        <v>5</v>
      </c>
      <c r="D41" s="87">
        <v>7</v>
      </c>
      <c r="E41" s="87">
        <v>1</v>
      </c>
      <c r="F41" s="87">
        <v>1</v>
      </c>
      <c r="G41" s="87">
        <v>1</v>
      </c>
      <c r="H41" s="87">
        <v>5</v>
      </c>
      <c r="I41" s="87">
        <v>3</v>
      </c>
      <c r="J41" s="87" t="s">
        <v>197</v>
      </c>
      <c r="K41" s="87">
        <v>1</v>
      </c>
      <c r="L41" s="87">
        <v>2</v>
      </c>
      <c r="M41" s="87">
        <v>7</v>
      </c>
      <c r="N41" s="87">
        <v>2</v>
      </c>
      <c r="O41" s="87">
        <v>4</v>
      </c>
      <c r="P41" s="87">
        <v>2</v>
      </c>
      <c r="Q41" s="87">
        <v>2</v>
      </c>
      <c r="R41" s="87">
        <v>2</v>
      </c>
      <c r="S41" s="87">
        <v>2</v>
      </c>
      <c r="T41" s="87">
        <v>2</v>
      </c>
      <c r="W41" s="19"/>
      <c r="X41" s="19"/>
      <c r="Z41" s="19"/>
      <c r="AD41" s="19"/>
      <c r="AF41" s="19"/>
    </row>
    <row r="42" spans="1:32">
      <c r="A42" s="93">
        <v>2</v>
      </c>
      <c r="B42" s="87">
        <v>6</v>
      </c>
      <c r="C42" s="87">
        <v>8</v>
      </c>
      <c r="D42" s="87">
        <v>5</v>
      </c>
      <c r="E42" s="87" t="s">
        <v>197</v>
      </c>
      <c r="F42" s="87">
        <v>1</v>
      </c>
      <c r="G42" s="87">
        <v>8</v>
      </c>
      <c r="H42" s="87">
        <v>2</v>
      </c>
      <c r="I42" s="87">
        <v>1</v>
      </c>
      <c r="J42" s="87">
        <v>4</v>
      </c>
      <c r="K42" s="87">
        <v>4</v>
      </c>
      <c r="L42" s="87">
        <v>1</v>
      </c>
      <c r="M42" s="87">
        <v>5</v>
      </c>
      <c r="N42" s="87">
        <v>3</v>
      </c>
      <c r="O42" s="87">
        <v>2</v>
      </c>
      <c r="P42" s="87">
        <v>2</v>
      </c>
      <c r="Q42" s="87">
        <v>2</v>
      </c>
      <c r="R42" s="87">
        <v>2</v>
      </c>
      <c r="S42" s="87">
        <v>2</v>
      </c>
      <c r="T42" s="87">
        <v>4</v>
      </c>
      <c r="W42" s="19"/>
      <c r="X42" s="19"/>
      <c r="Z42" s="19"/>
      <c r="AD42" s="19"/>
      <c r="AF42" s="19"/>
    </row>
    <row r="43" spans="1:32">
      <c r="A43" s="93">
        <v>3</v>
      </c>
      <c r="B43" s="87">
        <v>2</v>
      </c>
      <c r="C43" s="87" t="s">
        <v>198</v>
      </c>
      <c r="D43" s="87">
        <v>4</v>
      </c>
      <c r="E43" s="87">
        <v>4</v>
      </c>
      <c r="F43" s="87">
        <v>1</v>
      </c>
      <c r="G43" s="87">
        <v>4</v>
      </c>
      <c r="H43" s="87">
        <v>1</v>
      </c>
      <c r="I43" s="87">
        <v>3</v>
      </c>
      <c r="J43" s="87">
        <v>4</v>
      </c>
      <c r="K43" s="87" t="s">
        <v>197</v>
      </c>
      <c r="L43" s="87">
        <v>3</v>
      </c>
      <c r="M43" s="87">
        <v>2</v>
      </c>
      <c r="N43" s="87">
        <v>3</v>
      </c>
      <c r="O43" s="87">
        <v>1</v>
      </c>
      <c r="P43" s="87" t="s">
        <v>197</v>
      </c>
      <c r="Q43" s="87">
        <v>2</v>
      </c>
      <c r="R43" s="87">
        <v>2</v>
      </c>
      <c r="S43" s="87">
        <v>1</v>
      </c>
      <c r="T43" s="87">
        <v>2</v>
      </c>
      <c r="W43" s="19"/>
      <c r="X43" s="19"/>
      <c r="Z43" s="19"/>
      <c r="AD43" s="19"/>
      <c r="AF43" s="19"/>
    </row>
    <row r="44" spans="1:32">
      <c r="A44" s="93">
        <v>4</v>
      </c>
      <c r="B44" s="87">
        <v>1</v>
      </c>
      <c r="C44" s="87">
        <v>5</v>
      </c>
      <c r="D44" s="87">
        <v>3</v>
      </c>
      <c r="E44" s="87">
        <v>3</v>
      </c>
      <c r="F44" s="87">
        <v>4</v>
      </c>
      <c r="G44" s="87">
        <v>3</v>
      </c>
      <c r="H44" s="87">
        <v>5</v>
      </c>
      <c r="I44" s="87">
        <v>5</v>
      </c>
      <c r="J44" s="87" t="s">
        <v>197</v>
      </c>
      <c r="K44" s="87">
        <v>5</v>
      </c>
      <c r="L44" s="87">
        <v>6</v>
      </c>
      <c r="M44" s="87">
        <v>2</v>
      </c>
      <c r="N44" s="87">
        <v>1</v>
      </c>
      <c r="O44" s="87">
        <v>2</v>
      </c>
      <c r="P44" s="87">
        <v>1</v>
      </c>
      <c r="Q44" s="87">
        <v>2</v>
      </c>
      <c r="R44" s="87">
        <v>1</v>
      </c>
      <c r="S44" s="87">
        <v>3</v>
      </c>
      <c r="T44" s="87">
        <v>3</v>
      </c>
      <c r="W44" s="19"/>
      <c r="X44" s="19"/>
      <c r="Z44" s="19"/>
      <c r="AD44" s="19"/>
      <c r="AF44" s="19"/>
    </row>
    <row r="45" spans="1:32">
      <c r="A45" s="93">
        <v>5</v>
      </c>
      <c r="B45" s="87">
        <v>7</v>
      </c>
      <c r="C45" s="87">
        <v>3</v>
      </c>
      <c r="D45" s="87">
        <v>1</v>
      </c>
      <c r="E45" s="87">
        <v>5</v>
      </c>
      <c r="F45" s="87">
        <v>1</v>
      </c>
      <c r="G45" s="87" t="s">
        <v>197</v>
      </c>
      <c r="H45" s="87">
        <v>1</v>
      </c>
      <c r="I45" s="87">
        <v>3</v>
      </c>
      <c r="J45" s="87">
        <v>2</v>
      </c>
      <c r="K45" s="87">
        <v>2</v>
      </c>
      <c r="L45" s="87">
        <v>4</v>
      </c>
      <c r="M45" s="87">
        <v>1</v>
      </c>
      <c r="N45" s="87">
        <v>2</v>
      </c>
      <c r="O45" s="87" t="s">
        <v>197</v>
      </c>
      <c r="P45" s="87">
        <v>1</v>
      </c>
      <c r="Q45" s="87">
        <v>1</v>
      </c>
      <c r="R45" s="87" t="s">
        <v>197</v>
      </c>
      <c r="S45" s="87">
        <v>2</v>
      </c>
      <c r="T45" s="87">
        <v>2</v>
      </c>
      <c r="W45" s="19"/>
      <c r="X45" s="19"/>
      <c r="Z45" s="19"/>
      <c r="AD45" s="19"/>
      <c r="AF45" s="19"/>
    </row>
    <row r="46" spans="1:32">
      <c r="A46" s="93">
        <v>6</v>
      </c>
      <c r="B46" s="87">
        <v>4</v>
      </c>
      <c r="C46" s="87">
        <v>5</v>
      </c>
      <c r="D46" s="87">
        <v>3</v>
      </c>
      <c r="E46" s="87">
        <v>3</v>
      </c>
      <c r="F46" s="87" t="s">
        <v>197</v>
      </c>
      <c r="G46" s="87">
        <v>2</v>
      </c>
      <c r="H46" s="87">
        <v>1</v>
      </c>
      <c r="I46" s="87" t="s">
        <v>197</v>
      </c>
      <c r="J46" s="87">
        <v>1</v>
      </c>
      <c r="K46" s="87">
        <v>2</v>
      </c>
      <c r="L46" s="87">
        <v>1</v>
      </c>
      <c r="M46" s="87">
        <v>1</v>
      </c>
      <c r="N46" s="87">
        <v>1</v>
      </c>
      <c r="O46" s="87">
        <v>3</v>
      </c>
      <c r="P46" s="87" t="s">
        <v>197</v>
      </c>
      <c r="Q46" s="87">
        <v>2</v>
      </c>
      <c r="R46" s="87">
        <v>3</v>
      </c>
      <c r="S46" s="87">
        <v>2</v>
      </c>
      <c r="T46" s="87">
        <v>3</v>
      </c>
      <c r="W46" s="19"/>
      <c r="X46" s="19"/>
      <c r="Z46" s="19"/>
      <c r="AD46" s="19"/>
      <c r="AF46" s="19"/>
    </row>
    <row r="47" spans="1:32">
      <c r="A47" s="93">
        <v>7</v>
      </c>
      <c r="B47" s="87">
        <v>1</v>
      </c>
      <c r="C47" s="87">
        <v>3</v>
      </c>
      <c r="D47" s="87">
        <v>3</v>
      </c>
      <c r="E47" s="87">
        <v>4</v>
      </c>
      <c r="F47" s="87">
        <v>2</v>
      </c>
      <c r="G47" s="87">
        <v>1</v>
      </c>
      <c r="H47" s="87">
        <v>1</v>
      </c>
      <c r="I47" s="87">
        <v>2</v>
      </c>
      <c r="J47" s="87">
        <v>3</v>
      </c>
      <c r="K47" s="87">
        <v>3</v>
      </c>
      <c r="L47" s="87">
        <v>3</v>
      </c>
      <c r="M47" s="87">
        <v>1</v>
      </c>
      <c r="N47" s="87">
        <v>1</v>
      </c>
      <c r="O47" s="87" t="s">
        <v>197</v>
      </c>
      <c r="P47" s="87">
        <v>1</v>
      </c>
      <c r="Q47" s="87" t="s">
        <v>197</v>
      </c>
      <c r="R47" s="87" t="s">
        <v>197</v>
      </c>
      <c r="S47" s="87">
        <v>4</v>
      </c>
      <c r="T47" s="87" t="s">
        <v>197</v>
      </c>
      <c r="W47" s="19"/>
      <c r="X47" s="19"/>
      <c r="Z47" s="19"/>
      <c r="AD47" s="19"/>
      <c r="AF47" s="19"/>
    </row>
    <row r="48" spans="1:32">
      <c r="A48" s="93">
        <v>8</v>
      </c>
      <c r="B48" s="87">
        <v>2</v>
      </c>
      <c r="C48" s="87">
        <v>3</v>
      </c>
      <c r="D48" s="87">
        <v>1</v>
      </c>
      <c r="E48" s="87">
        <v>4</v>
      </c>
      <c r="F48" s="87">
        <v>1</v>
      </c>
      <c r="G48" s="87">
        <v>3</v>
      </c>
      <c r="H48" s="87" t="s">
        <v>197</v>
      </c>
      <c r="I48" s="87">
        <v>1</v>
      </c>
      <c r="J48" s="87">
        <v>1</v>
      </c>
      <c r="K48" s="87">
        <v>3</v>
      </c>
      <c r="L48" s="87" t="s">
        <v>197</v>
      </c>
      <c r="M48" s="87">
        <v>1</v>
      </c>
      <c r="N48" s="87">
        <v>1</v>
      </c>
      <c r="O48" s="87">
        <v>2</v>
      </c>
      <c r="P48" s="87">
        <v>1</v>
      </c>
      <c r="Q48" s="87" t="s">
        <v>197</v>
      </c>
      <c r="R48" s="87">
        <v>3</v>
      </c>
      <c r="S48" s="87">
        <v>1</v>
      </c>
      <c r="T48" s="87">
        <v>2</v>
      </c>
      <c r="W48" s="19"/>
      <c r="X48" s="19"/>
      <c r="Z48" s="19"/>
      <c r="AD48" s="19"/>
      <c r="AF48" s="19"/>
    </row>
    <row r="49" spans="1:32">
      <c r="A49" s="93">
        <v>9</v>
      </c>
      <c r="B49" s="87">
        <v>1</v>
      </c>
      <c r="C49" s="87">
        <v>6</v>
      </c>
      <c r="D49" s="87">
        <v>2</v>
      </c>
      <c r="E49" s="87">
        <v>3</v>
      </c>
      <c r="F49" s="87">
        <v>1</v>
      </c>
      <c r="G49" s="87">
        <v>3</v>
      </c>
      <c r="H49" s="87">
        <v>1</v>
      </c>
      <c r="I49" s="87">
        <v>1</v>
      </c>
      <c r="J49" s="87">
        <v>1</v>
      </c>
      <c r="K49" s="87">
        <v>4</v>
      </c>
      <c r="L49" s="87">
        <v>5</v>
      </c>
      <c r="M49" s="87">
        <v>2</v>
      </c>
      <c r="N49" s="87" t="s">
        <v>197</v>
      </c>
      <c r="O49" s="87">
        <v>1</v>
      </c>
      <c r="P49" s="87">
        <v>1</v>
      </c>
      <c r="Q49" s="87" t="s">
        <v>197</v>
      </c>
      <c r="R49" s="87">
        <v>2</v>
      </c>
      <c r="S49" s="87">
        <v>2</v>
      </c>
      <c r="T49" s="87" t="s">
        <v>197</v>
      </c>
      <c r="W49" s="19"/>
      <c r="X49" s="19"/>
      <c r="Z49" s="19"/>
      <c r="AD49" s="19"/>
      <c r="AF49" s="19"/>
    </row>
    <row r="50" spans="1:32">
      <c r="A50" s="93">
        <v>10</v>
      </c>
      <c r="B50" s="87">
        <v>3</v>
      </c>
      <c r="C50" s="87">
        <v>3</v>
      </c>
      <c r="D50" s="87">
        <v>4</v>
      </c>
      <c r="E50" s="87">
        <v>5</v>
      </c>
      <c r="F50" s="87">
        <v>4</v>
      </c>
      <c r="G50" s="87">
        <v>2</v>
      </c>
      <c r="H50" s="87">
        <v>2</v>
      </c>
      <c r="I50" s="87">
        <v>1</v>
      </c>
      <c r="J50" s="87" t="s">
        <v>197</v>
      </c>
      <c r="K50" s="87">
        <v>4</v>
      </c>
      <c r="L50" s="87">
        <v>1</v>
      </c>
      <c r="M50" s="87">
        <v>3</v>
      </c>
      <c r="N50" s="87">
        <v>2</v>
      </c>
      <c r="O50" s="87">
        <v>3</v>
      </c>
      <c r="P50" s="87">
        <v>2</v>
      </c>
      <c r="Q50" s="87">
        <v>3</v>
      </c>
      <c r="R50" s="87">
        <v>4</v>
      </c>
      <c r="S50" s="87" t="s">
        <v>197</v>
      </c>
      <c r="T50" s="87">
        <v>3</v>
      </c>
      <c r="W50" s="19"/>
      <c r="X50" s="19"/>
      <c r="Z50" s="19"/>
      <c r="AD50" s="19"/>
      <c r="AF50" s="19"/>
    </row>
    <row r="51" spans="1:32">
      <c r="A51" s="93">
        <v>11</v>
      </c>
      <c r="B51" s="87">
        <v>1</v>
      </c>
      <c r="C51" s="87">
        <v>2</v>
      </c>
      <c r="D51" s="87" t="s">
        <v>197</v>
      </c>
      <c r="E51" s="87">
        <v>5</v>
      </c>
      <c r="F51" s="87">
        <v>3</v>
      </c>
      <c r="G51" s="87">
        <v>1</v>
      </c>
      <c r="H51" s="87" t="s">
        <v>197</v>
      </c>
      <c r="I51" s="87">
        <v>2</v>
      </c>
      <c r="J51" s="87" t="s">
        <v>197</v>
      </c>
      <c r="K51" s="87" t="s">
        <v>197</v>
      </c>
      <c r="L51" s="87">
        <v>1</v>
      </c>
      <c r="M51" s="87" t="s">
        <v>197</v>
      </c>
      <c r="N51" s="87">
        <v>2</v>
      </c>
      <c r="O51" s="87">
        <v>1</v>
      </c>
      <c r="P51" s="87" t="s">
        <v>197</v>
      </c>
      <c r="Q51" s="87" t="s">
        <v>197</v>
      </c>
      <c r="R51" s="87">
        <v>1</v>
      </c>
      <c r="S51" s="87">
        <v>2</v>
      </c>
      <c r="T51" s="87">
        <v>2</v>
      </c>
      <c r="W51" s="19"/>
      <c r="X51" s="19"/>
      <c r="Z51" s="19"/>
      <c r="AD51" s="19"/>
      <c r="AF51" s="19"/>
    </row>
    <row r="52" spans="1:32">
      <c r="A52" s="93">
        <v>12</v>
      </c>
      <c r="B52" s="87">
        <v>3</v>
      </c>
      <c r="C52" s="87">
        <v>2</v>
      </c>
      <c r="D52" s="87">
        <v>2</v>
      </c>
      <c r="E52" s="87">
        <v>4</v>
      </c>
      <c r="F52" s="87">
        <v>1</v>
      </c>
      <c r="G52" s="87" t="s">
        <v>197</v>
      </c>
      <c r="H52" s="87">
        <v>2</v>
      </c>
      <c r="I52" s="87">
        <v>1</v>
      </c>
      <c r="J52" s="87" t="s">
        <v>197</v>
      </c>
      <c r="K52" s="87">
        <v>1</v>
      </c>
      <c r="L52" s="87" t="s">
        <v>197</v>
      </c>
      <c r="M52" s="87" t="s">
        <v>197</v>
      </c>
      <c r="N52" s="87">
        <v>4</v>
      </c>
      <c r="O52" s="87">
        <v>2</v>
      </c>
      <c r="P52" s="87">
        <v>1</v>
      </c>
      <c r="Q52" s="87" t="s">
        <v>197</v>
      </c>
      <c r="R52" s="87">
        <v>2</v>
      </c>
      <c r="S52" s="87">
        <v>2</v>
      </c>
      <c r="T52" s="87">
        <v>1</v>
      </c>
      <c r="W52" s="19"/>
      <c r="X52" s="19"/>
      <c r="Z52" s="19"/>
      <c r="AD52" s="19"/>
      <c r="AF52" s="19"/>
    </row>
    <row r="53" spans="1:32">
      <c r="A53" s="93">
        <v>13</v>
      </c>
      <c r="B53" s="87">
        <v>1</v>
      </c>
      <c r="C53" s="87">
        <v>1</v>
      </c>
      <c r="D53" s="87">
        <v>7</v>
      </c>
      <c r="E53" s="87">
        <v>1</v>
      </c>
      <c r="F53" s="87">
        <v>2</v>
      </c>
      <c r="G53" s="87" t="s">
        <v>197</v>
      </c>
      <c r="H53" s="87">
        <v>2</v>
      </c>
      <c r="I53" s="87">
        <v>2</v>
      </c>
      <c r="J53" s="87">
        <v>1</v>
      </c>
      <c r="K53" s="87" t="s">
        <v>197</v>
      </c>
      <c r="L53" s="87">
        <v>1</v>
      </c>
      <c r="M53" s="87">
        <v>1</v>
      </c>
      <c r="N53" s="87">
        <v>2</v>
      </c>
      <c r="O53" s="87" t="s">
        <v>197</v>
      </c>
      <c r="P53" s="87" t="s">
        <v>197</v>
      </c>
      <c r="Q53" s="87">
        <v>1</v>
      </c>
      <c r="R53" s="87" t="s">
        <v>197</v>
      </c>
      <c r="S53" s="87">
        <v>2</v>
      </c>
      <c r="T53" s="87">
        <v>1</v>
      </c>
      <c r="W53" s="19"/>
      <c r="X53" s="19"/>
      <c r="Z53" s="19"/>
      <c r="AD53" s="19"/>
      <c r="AF53" s="19"/>
    </row>
    <row r="54" spans="1:32">
      <c r="A54" s="93">
        <v>14</v>
      </c>
      <c r="B54" s="87">
        <v>2</v>
      </c>
      <c r="C54" s="87">
        <v>5</v>
      </c>
      <c r="D54" s="87">
        <v>4</v>
      </c>
      <c r="E54" s="87">
        <v>3</v>
      </c>
      <c r="F54" s="87">
        <v>4</v>
      </c>
      <c r="G54" s="87">
        <v>1</v>
      </c>
      <c r="H54" s="87">
        <v>7</v>
      </c>
      <c r="I54" s="87">
        <v>1</v>
      </c>
      <c r="J54" s="87">
        <v>5</v>
      </c>
      <c r="K54" s="87">
        <v>3</v>
      </c>
      <c r="L54" s="87">
        <v>2</v>
      </c>
      <c r="M54" s="87">
        <v>2</v>
      </c>
      <c r="N54" s="87">
        <v>1</v>
      </c>
      <c r="O54" s="87">
        <v>5</v>
      </c>
      <c r="P54" s="87">
        <v>2</v>
      </c>
      <c r="Q54" s="87">
        <v>3</v>
      </c>
      <c r="R54" s="87">
        <v>5</v>
      </c>
      <c r="S54" s="87">
        <v>1</v>
      </c>
      <c r="T54" s="87">
        <v>4</v>
      </c>
      <c r="W54" s="19"/>
      <c r="X54" s="19"/>
      <c r="Z54" s="19"/>
      <c r="AD54" s="19"/>
      <c r="AF54" s="19"/>
    </row>
    <row r="55" spans="1:32">
      <c r="A55" s="93">
        <v>15</v>
      </c>
      <c r="B55" s="87" t="s">
        <v>197</v>
      </c>
      <c r="C55" s="87" t="s">
        <v>197</v>
      </c>
      <c r="D55" s="87">
        <v>1</v>
      </c>
      <c r="E55" s="87">
        <v>1</v>
      </c>
      <c r="F55" s="87">
        <v>2</v>
      </c>
      <c r="G55" s="87">
        <v>2</v>
      </c>
      <c r="H55" s="87">
        <v>3</v>
      </c>
      <c r="I55" s="87">
        <v>3</v>
      </c>
      <c r="J55" s="87">
        <v>3</v>
      </c>
      <c r="K55" s="87">
        <v>4</v>
      </c>
      <c r="L55" s="87">
        <v>3</v>
      </c>
      <c r="M55" s="87">
        <v>3</v>
      </c>
      <c r="N55" s="87">
        <v>1</v>
      </c>
      <c r="O55" s="87">
        <v>4</v>
      </c>
      <c r="P55" s="87">
        <v>1</v>
      </c>
      <c r="Q55" s="87">
        <v>2</v>
      </c>
      <c r="R55" s="87">
        <v>1</v>
      </c>
      <c r="S55" s="87" t="s">
        <v>197</v>
      </c>
      <c r="T55" s="87">
        <v>2</v>
      </c>
      <c r="W55" s="19"/>
      <c r="X55" s="19"/>
      <c r="Z55" s="19"/>
      <c r="AD55" s="19"/>
      <c r="AF55" s="19"/>
    </row>
    <row r="56" spans="1:32">
      <c r="A56" s="93">
        <v>16</v>
      </c>
      <c r="B56" s="87">
        <v>2</v>
      </c>
      <c r="C56" s="87">
        <v>4</v>
      </c>
      <c r="D56" s="87">
        <v>3</v>
      </c>
      <c r="E56" s="87">
        <v>2</v>
      </c>
      <c r="F56" s="87">
        <v>1</v>
      </c>
      <c r="G56" s="87">
        <v>5</v>
      </c>
      <c r="H56" s="87">
        <v>3</v>
      </c>
      <c r="I56" s="87" t="s">
        <v>197</v>
      </c>
      <c r="J56" s="87" t="s">
        <v>197</v>
      </c>
      <c r="K56" s="87">
        <v>6</v>
      </c>
      <c r="L56" s="87">
        <v>3</v>
      </c>
      <c r="M56" s="87">
        <v>3</v>
      </c>
      <c r="N56" s="87">
        <v>3</v>
      </c>
      <c r="O56" s="87">
        <v>1</v>
      </c>
      <c r="P56" s="87">
        <v>1</v>
      </c>
      <c r="Q56" s="87">
        <v>4</v>
      </c>
      <c r="R56" s="87">
        <v>2</v>
      </c>
      <c r="S56" s="87" t="s">
        <v>197</v>
      </c>
      <c r="T56" s="87">
        <v>1</v>
      </c>
      <c r="W56" s="19"/>
      <c r="X56" s="19"/>
      <c r="Z56" s="19"/>
      <c r="AD56" s="19"/>
      <c r="AF56" s="19"/>
    </row>
    <row r="57" spans="1:32">
      <c r="A57" s="93">
        <v>17</v>
      </c>
      <c r="B57" s="87">
        <v>7</v>
      </c>
      <c r="C57" s="87">
        <v>4</v>
      </c>
      <c r="D57" s="87" t="s">
        <v>197</v>
      </c>
      <c r="E57" s="87">
        <v>6</v>
      </c>
      <c r="F57" s="87">
        <v>3</v>
      </c>
      <c r="G57" s="87">
        <v>2</v>
      </c>
      <c r="H57" s="87">
        <v>1</v>
      </c>
      <c r="I57" s="87">
        <v>1</v>
      </c>
      <c r="J57" s="87" t="s">
        <v>197</v>
      </c>
      <c r="K57" s="87">
        <v>1</v>
      </c>
      <c r="L57" s="87">
        <v>1</v>
      </c>
      <c r="M57" s="87">
        <v>2</v>
      </c>
      <c r="N57" s="87">
        <v>3</v>
      </c>
      <c r="O57" s="87">
        <v>2</v>
      </c>
      <c r="P57" s="87">
        <v>3</v>
      </c>
      <c r="Q57" s="87" t="s">
        <v>197</v>
      </c>
      <c r="R57" s="87">
        <v>3</v>
      </c>
      <c r="S57" s="87">
        <v>1</v>
      </c>
      <c r="T57" s="87">
        <v>2</v>
      </c>
      <c r="W57" s="19"/>
      <c r="X57" s="19"/>
      <c r="Z57" s="19"/>
      <c r="AD57" s="19"/>
      <c r="AF57" s="19"/>
    </row>
    <row r="58" spans="1:32">
      <c r="A58" s="93">
        <v>18</v>
      </c>
      <c r="B58" s="87" t="s">
        <v>197</v>
      </c>
      <c r="C58" s="87">
        <v>2</v>
      </c>
      <c r="D58" s="87">
        <v>3</v>
      </c>
      <c r="E58" s="87">
        <v>5</v>
      </c>
      <c r="F58" s="87">
        <v>2</v>
      </c>
      <c r="G58" s="87">
        <v>1</v>
      </c>
      <c r="H58" s="87">
        <v>1</v>
      </c>
      <c r="I58" s="87">
        <v>2</v>
      </c>
      <c r="J58" s="87">
        <v>1</v>
      </c>
      <c r="K58" s="87" t="s">
        <v>197</v>
      </c>
      <c r="L58" s="87">
        <v>5</v>
      </c>
      <c r="M58" s="87" t="s">
        <v>197</v>
      </c>
      <c r="N58" s="87">
        <v>2</v>
      </c>
      <c r="O58" s="87">
        <v>2</v>
      </c>
      <c r="P58" s="87" t="s">
        <v>197</v>
      </c>
      <c r="Q58" s="87" t="s">
        <v>197</v>
      </c>
      <c r="R58" s="87">
        <v>4</v>
      </c>
      <c r="S58" s="87" t="s">
        <v>197</v>
      </c>
      <c r="T58" s="87">
        <v>1</v>
      </c>
      <c r="W58" s="19"/>
      <c r="X58" s="19"/>
      <c r="Z58" s="19"/>
      <c r="AD58" s="19"/>
      <c r="AF58" s="19"/>
    </row>
    <row r="59" spans="1:32">
      <c r="A59" s="93">
        <v>19</v>
      </c>
      <c r="B59" s="87">
        <v>4</v>
      </c>
      <c r="C59" s="87" t="s">
        <v>197</v>
      </c>
      <c r="D59" s="87">
        <v>1</v>
      </c>
      <c r="E59" s="87">
        <v>6</v>
      </c>
      <c r="F59" s="87">
        <v>4</v>
      </c>
      <c r="G59" s="87">
        <v>4</v>
      </c>
      <c r="H59" s="87">
        <v>2</v>
      </c>
      <c r="I59" s="87">
        <v>4</v>
      </c>
      <c r="J59" s="87">
        <v>1</v>
      </c>
      <c r="K59" s="87">
        <v>3</v>
      </c>
      <c r="L59" s="87">
        <v>2</v>
      </c>
      <c r="M59" s="87" t="s">
        <v>197</v>
      </c>
      <c r="N59" s="87">
        <v>1</v>
      </c>
      <c r="O59" s="87">
        <v>1</v>
      </c>
      <c r="P59" s="87">
        <v>3</v>
      </c>
      <c r="Q59" s="87" t="s">
        <v>197</v>
      </c>
      <c r="R59" s="87">
        <v>2</v>
      </c>
      <c r="S59" s="87">
        <v>3</v>
      </c>
      <c r="T59" s="87">
        <v>1</v>
      </c>
      <c r="W59" s="19"/>
      <c r="X59" s="19"/>
      <c r="Z59" s="19"/>
      <c r="AD59" s="19"/>
      <c r="AF59" s="19"/>
    </row>
    <row r="60" spans="1:32">
      <c r="A60" s="93">
        <v>20</v>
      </c>
      <c r="B60" s="87">
        <v>4</v>
      </c>
      <c r="C60" s="87">
        <v>2</v>
      </c>
      <c r="D60" s="87">
        <v>2</v>
      </c>
      <c r="E60" s="87">
        <v>2</v>
      </c>
      <c r="F60" s="87">
        <v>2</v>
      </c>
      <c r="G60" s="87">
        <v>2</v>
      </c>
      <c r="H60" s="87">
        <v>1</v>
      </c>
      <c r="I60" s="87">
        <v>1</v>
      </c>
      <c r="J60" s="87">
        <v>3</v>
      </c>
      <c r="K60" s="87">
        <v>2</v>
      </c>
      <c r="L60" s="87">
        <v>1</v>
      </c>
      <c r="M60" s="87">
        <v>4</v>
      </c>
      <c r="N60" s="87">
        <v>1</v>
      </c>
      <c r="O60" s="87">
        <v>3</v>
      </c>
      <c r="P60" s="87">
        <v>1</v>
      </c>
      <c r="Q60" s="87">
        <v>2</v>
      </c>
      <c r="R60" s="87">
        <v>1</v>
      </c>
      <c r="S60" s="87" t="s">
        <v>197</v>
      </c>
      <c r="T60" s="87">
        <v>2</v>
      </c>
      <c r="W60" s="19"/>
      <c r="X60" s="19"/>
      <c r="Z60" s="19"/>
      <c r="AD60" s="19"/>
      <c r="AF60" s="19"/>
    </row>
    <row r="61" spans="1:32">
      <c r="A61" s="93">
        <v>21</v>
      </c>
      <c r="B61" s="87">
        <v>1</v>
      </c>
      <c r="C61" s="87">
        <v>1</v>
      </c>
      <c r="D61" s="87">
        <v>5</v>
      </c>
      <c r="E61" s="87">
        <v>5</v>
      </c>
      <c r="F61" s="87">
        <v>3</v>
      </c>
      <c r="G61" s="87">
        <v>3</v>
      </c>
      <c r="H61" s="87">
        <v>4</v>
      </c>
      <c r="I61" s="87">
        <v>1</v>
      </c>
      <c r="J61" s="87">
        <v>3</v>
      </c>
      <c r="K61" s="87">
        <v>1</v>
      </c>
      <c r="L61" s="87">
        <v>3</v>
      </c>
      <c r="M61" s="87">
        <v>1</v>
      </c>
      <c r="N61" s="87">
        <v>1</v>
      </c>
      <c r="O61" s="87">
        <v>4</v>
      </c>
      <c r="P61" s="87">
        <v>2</v>
      </c>
      <c r="Q61" s="87">
        <v>3</v>
      </c>
      <c r="R61" s="87">
        <v>1</v>
      </c>
      <c r="S61" s="87">
        <v>1</v>
      </c>
      <c r="T61" s="87">
        <v>3</v>
      </c>
      <c r="W61" s="19"/>
      <c r="X61" s="19"/>
      <c r="Z61" s="19"/>
      <c r="AD61" s="19"/>
      <c r="AF61" s="19"/>
    </row>
    <row r="62" spans="1:32">
      <c r="A62" s="93">
        <v>22</v>
      </c>
      <c r="B62" s="87">
        <v>2</v>
      </c>
      <c r="C62" s="87">
        <v>4</v>
      </c>
      <c r="D62" s="87">
        <v>4</v>
      </c>
      <c r="E62" s="87">
        <v>7</v>
      </c>
      <c r="F62" s="87">
        <v>2</v>
      </c>
      <c r="G62" s="87">
        <v>4</v>
      </c>
      <c r="H62" s="87" t="s">
        <v>197</v>
      </c>
      <c r="I62" s="87">
        <v>4</v>
      </c>
      <c r="J62" s="87">
        <v>2</v>
      </c>
      <c r="K62" s="87">
        <v>3</v>
      </c>
      <c r="L62" s="87">
        <v>5</v>
      </c>
      <c r="M62" s="87">
        <v>2</v>
      </c>
      <c r="N62" s="87">
        <v>4</v>
      </c>
      <c r="O62" s="87">
        <v>1</v>
      </c>
      <c r="P62" s="87">
        <v>1</v>
      </c>
      <c r="Q62" s="87">
        <v>1</v>
      </c>
      <c r="R62" s="87">
        <v>1</v>
      </c>
      <c r="S62" s="87" t="s">
        <v>197</v>
      </c>
      <c r="T62" s="87">
        <v>1</v>
      </c>
      <c r="W62" s="19"/>
      <c r="X62" s="19"/>
      <c r="Z62" s="19"/>
      <c r="AD62" s="19"/>
      <c r="AF62" s="19"/>
    </row>
    <row r="63" spans="1:32">
      <c r="A63" s="93">
        <v>23</v>
      </c>
      <c r="B63" s="87">
        <v>1</v>
      </c>
      <c r="C63" s="87">
        <v>1</v>
      </c>
      <c r="D63" s="87">
        <v>4</v>
      </c>
      <c r="E63" s="87">
        <v>6</v>
      </c>
      <c r="F63" s="87">
        <v>3</v>
      </c>
      <c r="G63" s="87">
        <v>5</v>
      </c>
      <c r="H63" s="87">
        <v>3</v>
      </c>
      <c r="I63" s="87">
        <v>2</v>
      </c>
      <c r="J63" s="87">
        <v>2</v>
      </c>
      <c r="K63" s="87">
        <v>3</v>
      </c>
      <c r="L63" s="87">
        <v>3</v>
      </c>
      <c r="M63" s="87">
        <v>4</v>
      </c>
      <c r="N63" s="87" t="s">
        <v>197</v>
      </c>
      <c r="O63" s="87" t="s">
        <v>197</v>
      </c>
      <c r="P63" s="87">
        <v>2</v>
      </c>
      <c r="Q63" s="87">
        <v>1</v>
      </c>
      <c r="R63" s="87">
        <v>1</v>
      </c>
      <c r="S63" s="87" t="s">
        <v>197</v>
      </c>
      <c r="T63" s="87">
        <v>1</v>
      </c>
      <c r="W63" s="19"/>
      <c r="X63" s="19"/>
      <c r="Z63" s="19"/>
      <c r="AD63" s="19"/>
      <c r="AF63" s="19"/>
    </row>
    <row r="64" spans="1:32" ht="15.75" thickBot="1">
      <c r="A64" s="146"/>
      <c r="B64" s="146"/>
      <c r="C64" s="146"/>
      <c r="D64" s="146"/>
      <c r="E64" s="146"/>
      <c r="F64" s="146"/>
      <c r="G64" s="146"/>
      <c r="H64" s="146"/>
      <c r="I64" s="146"/>
      <c r="J64" s="146"/>
      <c r="K64" s="146"/>
      <c r="L64" s="146"/>
      <c r="M64" s="146"/>
      <c r="N64" s="146"/>
      <c r="O64" s="146"/>
      <c r="P64" s="146"/>
      <c r="Q64" s="146"/>
      <c r="R64" s="146"/>
      <c r="S64" s="146"/>
      <c r="T64" s="146"/>
      <c r="U64"/>
      <c r="W64" s="19"/>
      <c r="X64" s="19"/>
      <c r="Z64" s="19"/>
      <c r="AD64" s="19"/>
      <c r="AF64" s="19"/>
    </row>
    <row r="65" spans="2:32">
      <c r="B65" s="19"/>
      <c r="C65" s="19"/>
      <c r="D65" s="19"/>
      <c r="E65" s="19"/>
      <c r="F65" s="19"/>
      <c r="P65"/>
      <c r="Q65"/>
      <c r="R65"/>
      <c r="S65"/>
      <c r="U65"/>
      <c r="W65" s="19"/>
      <c r="X65" s="19"/>
      <c r="Z65" s="19"/>
      <c r="AD65" s="19"/>
      <c r="AF65" s="19"/>
    </row>
    <row r="66" spans="2:32">
      <c r="O66" s="19"/>
      <c r="W66" s="19"/>
      <c r="X66" s="19"/>
      <c r="Z66" s="19"/>
    </row>
    <row r="67" spans="2:32">
      <c r="W67" s="19"/>
      <c r="X67" s="19"/>
      <c r="Z67" s="19"/>
    </row>
    <row r="68" spans="2:32">
      <c r="W68" s="19"/>
      <c r="X68" s="19"/>
      <c r="Z68" s="19"/>
    </row>
    <row r="69" spans="2:32">
      <c r="X69" s="19"/>
      <c r="Z69" s="19"/>
    </row>
    <row r="70" spans="2:32">
      <c r="X70" s="19"/>
      <c r="Z70" s="19"/>
    </row>
    <row r="71" spans="2:32">
      <c r="X71" s="19"/>
      <c r="Z71" s="19"/>
    </row>
    <row r="72" spans="2:32">
      <c r="X72" s="19"/>
      <c r="Y72"/>
      <c r="Z72" s="19"/>
      <c r="AA72"/>
    </row>
  </sheetData>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mso-contentType ?>
<SharedContentType xmlns="Microsoft.SharePoint.Taxonomy.ContentTypeSync" SourceId="58ceb878-6ae7-449f-bd9e-b4a81739a89e" ContentTypeId="0x010100BEE76EE765914F43BA8857678BFB4B3A1C" PreviousValue="false"/>
</file>

<file path=customXml/item2.xml><?xml version="1.0" encoding="utf-8"?>
<?mso-contentType ?>
<spe:Receivers xmlns:spe="http://schemas.microsoft.com/sharepoint/events">
  <Receiver>
    <Name>Policy Auditing</Name>
    <Type>10001</Type>
    <SequenceNumber>1100</SequenceNumber>
    <Assembly>Microsoft.Office.Policy, Version=14.0.0.0, Culture=neutral, PublicKeyToken=71e9bce111e9429c</Assembly>
    <Class>Microsoft.Office.RecordsManagement.Internal.AuditHandler</Class>
    <Data/>
    <Filter/>
  </Receiver>
  <Receiver>
    <Name>Policy Auditing</Name>
    <Type>10002</Type>
    <SequenceNumber>1101</SequenceNumber>
    <Assembly>Microsoft.Office.Policy, Version=14.0.0.0, Culture=neutral, PublicKeyToken=71e9bce111e9429c</Assembly>
    <Class>Microsoft.Office.RecordsManagement.Internal.AuditHandler</Class>
    <Data/>
    <Filter/>
  </Receiver>
  <Receiver>
    <Name>Policy Auditing</Name>
    <Type>10004</Type>
    <SequenceNumber>1102</SequenceNumber>
    <Assembly>Microsoft.Office.Policy, Version=14.0.0.0, Culture=neutral, PublicKeyToken=71e9bce111e9429c</Assembly>
    <Class>Microsoft.Office.RecordsManagement.Internal.AuditHandler</Class>
    <Data/>
    <Filter/>
  </Receiver>
  <Receiver>
    <Name>Policy Auditing</Name>
    <Type>10006</Type>
    <SequenceNumber>1103</SequenceNumber>
    <Assembly>Microsoft.Office.Policy, Version=14.0.0.0, Culture=neutral, PublicKeyToken=71e9bce111e9429c</Assembly>
    <Class>Microsoft.Office.RecordsManagement.Internal.AuditHandler</Class>
    <Data/>
    <Filter/>
  </Receiver>
  <Receiver>
    <Name>Microsoft.Office.RecordsManagement.PolicyFeatures.ExpirationEventReceiver</Name>
    <Type>10001</Type>
    <SequenceNumber>101</SequenceNumber>
    <Assembly>Microsoft.Office.Policy, Version=14.0.0.0, Culture=neutral, PublicKeyToken=71e9bce111e9429c</Assembly>
    <Class>Microsoft.Office.RecordsManagement.Internal.UpdateExpireDate</Class>
    <Data/>
    <Filter/>
  </Receiver>
  <Receiver>
    <Name>Microsoft.Office.RecordsManagement.PolicyFeatures.ExpirationEventReceiver</Name>
    <Type>10002</Type>
    <SequenceNumber>102</SequenceNumber>
    <Assembly>Microsoft.Office.Policy, Version=14.0.0.0, Culture=neutral, PublicKeyToken=71e9bce111e9429c</Assembly>
    <Class>Microsoft.Office.RecordsManagement.Internal.UpdateExpireDate</Class>
    <Data/>
    <Filter/>
  </Receiver>
  <Receiver>
    <Name>Microsoft.Office.RecordsManagement.PolicyFeatures.ExpirationEventReceiver</Name>
    <Type>10004</Type>
    <SequenceNumber>103</SequenceNumber>
    <Assembly>Microsoft.Office.Policy, Version=14.0.0.0, Culture=neutral, PublicKeyToken=71e9bce111e9429c</Assembly>
    <Class>Microsoft.Office.RecordsManagement.Internal.UpdateExpireDate</Class>
    <Data/>
    <Filter/>
  </Receiver>
  <Receiver>
    <Name>Microsoft.Office.RecordsManagement.PolicyFeatures.ExpirationEventReceiver</Name>
    <Type>10006</Type>
    <SequenceNumber>104</SequenceNumber>
    <Assembly>Microsoft.Office.Policy, Version=14.0.0.0, Culture=neutral, PublicKeyToken=71e9bce111e9429c</Assembly>
    <Class>Microsoft.Office.RecordsManagement.Internal.UpdateExpireDate</Class>
    <Data/>
    <Filter/>
  </Receiver>
</spe:Receivers>
</file>

<file path=customXml/item3.xml><?xml version="1.0" encoding="utf-8"?>
<ct:contentTypeSchema xmlns:ct="http://schemas.microsoft.com/office/2006/metadata/contentType" xmlns:ma="http://schemas.microsoft.com/office/2006/metadata/properties/metaAttributes" ct:_="" ma:_="" ma:contentTypeName="Data and statistics" ma:contentTypeID="0x010100BEE76EE765914F43BA8857678BFB4B3A1C00A869541D4A1C4C47843276951AD378AD" ma:contentTypeVersion="5" ma:contentTypeDescription="" ma:contentTypeScope="" ma:versionID="2f41850ab5c787275ddbc04f827658bc">
  <xsd:schema xmlns:xsd="http://www.w3.org/2001/XMLSchema" xmlns:xs="http://www.w3.org/2001/XMLSchema" xmlns:p="http://schemas.microsoft.com/office/2006/metadata/properties" xmlns:ns2="532e3fd1-acf3-4e00-a04c-d00bc204ee93" xmlns:ns3="7eae3ae8-492c-4ae9-a76e-e1e9718b9d4c" targetNamespace="http://schemas.microsoft.com/office/2006/metadata/properties" ma:root="true" ma:fieldsID="3d551e4cb5f2b47c5c2299283c9ce17e" ns2:_="" ns3:_="">
    <xsd:import namespace="532e3fd1-acf3-4e00-a04c-d00bc204ee93"/>
    <xsd:import namespace="7eae3ae8-492c-4ae9-a76e-e1e9718b9d4c"/>
    <xsd:element name="properties">
      <xsd:complexType>
        <xsd:sequence>
          <xsd:element name="documentManagement">
            <xsd:complexType>
              <xsd:all>
                <xsd:element ref="ns2:DocumentDescription" minOccurs="0"/>
                <xsd:element ref="ns2:DocumentReference" minOccurs="0"/>
                <xsd:element ref="ns2:DocumentAuthor"/>
                <xsd:element ref="ns2:DocumentStatus"/>
                <xsd:element ref="ns2:DocumentDate"/>
                <xsd:element ref="ns2:DocumentPublisher"/>
                <xsd:element ref="ns2:ProtectiveMarking"/>
                <xsd:element ref="ns2:DocumentClassification" minOccurs="0"/>
                <xsd:element ref="ns2:eGMSSubject" minOccurs="0"/>
                <xsd:element ref="ns2:DPA" minOccurs="0"/>
                <xsd:element ref="ns2:_dlc_Exempt" minOccurs="0"/>
                <xsd:element ref="ns2:_dlc_ExpireDateSaved" minOccurs="0"/>
                <xsd:element ref="ns2:_dlc_ExpireDate"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32e3fd1-acf3-4e00-a04c-d00bc204ee93" elementFormDefault="qualified">
    <xsd:import namespace="http://schemas.microsoft.com/office/2006/documentManagement/types"/>
    <xsd:import namespace="http://schemas.microsoft.com/office/infopath/2007/PartnerControls"/>
    <xsd:element name="DocumentDescription" ma:index="8" nillable="true" ma:displayName="Document Description" ma:internalName="DocumentDescription" ma:readOnly="false">
      <xsd:simpleType>
        <xsd:restriction base="dms:Note">
          <xsd:maxLength value="255"/>
        </xsd:restriction>
      </xsd:simpleType>
    </xsd:element>
    <xsd:element name="DocumentReference" ma:index="9" nillable="true" ma:displayName="Document Reference" ma:internalName="DocumentReference" ma:readOnly="false">
      <xsd:simpleType>
        <xsd:restriction base="dms:Text"/>
      </xsd:simpleType>
    </xsd:element>
    <xsd:element name="DocumentAuthor" ma:index="10" ma:displayName="Document Author" ma:internalName="DocumentAuthor" ma:readOnly="false">
      <xsd:simpleType>
        <xsd:restriction base="dms:Text"/>
      </xsd:simpleType>
    </xsd:element>
    <xsd:element name="DocumentStatus" ma:index="11" ma:displayName="Document Status" ma:default="Draft" ma:format="Dropdown" ma:internalName="DocumentStatus" ma:readOnly="false">
      <xsd:simpleType>
        <xsd:restriction base="dms:Choice">
          <xsd:enumeration value="Draft"/>
          <xsd:enumeration value="Final"/>
        </xsd:restriction>
      </xsd:simpleType>
    </xsd:element>
    <xsd:element name="DocumentDate" ma:index="12" ma:displayName="Document Date" ma:default="[today]" ma:format="DateOnly" ma:internalName="DocumentDate" ma:readOnly="false">
      <xsd:simpleType>
        <xsd:restriction base="dms:DateTime"/>
      </xsd:simpleType>
    </xsd:element>
    <xsd:element name="DocumentPublisher" ma:index="13" ma:displayName="Document Publisher" ma:default="LFB" ma:internalName="DocumentPublisher" ma:readOnly="false">
      <xsd:simpleType>
        <xsd:restriction base="dms:Text"/>
      </xsd:simpleType>
    </xsd:element>
    <xsd:element name="ProtectiveMarking" ma:index="14" ma:displayName="Protective Marking" ma:default="Not protectively marked" ma:internalName="ProtectiveMarking" ma:readOnly="false">
      <xsd:simpleType>
        <xsd:restriction base="dms:Choice">
          <xsd:enumeration value="Not protectively marked"/>
          <xsd:enumeration value="Protect"/>
          <xsd:enumeration value="Restrict"/>
          <xsd:enumeration value="Confidential"/>
          <xsd:enumeration value="Secret"/>
          <xsd:enumeration value="Top secret"/>
        </xsd:restriction>
      </xsd:simpleType>
    </xsd:element>
    <xsd:element name="DocumentClassification" ma:index="15" nillable="true" ma:displayName="Document Classification" ma:internalName="DocumentClassification" ma:readOnly="false">
      <xsd:simpleType>
        <xsd:restriction base="dms:Text"/>
      </xsd:simpleType>
    </xsd:element>
    <xsd:element name="eGMSSubject" ma:index="16" nillable="true" ma:displayName="e-GMS Subject" ma:hidden="true" ma:internalName="eGMSSubject" ma:readOnly="false">
      <xsd:simpleType>
        <xsd:restriction base="dms:Text"/>
      </xsd:simpleType>
    </xsd:element>
    <xsd:element name="DPA" ma:index="17" nillable="true" ma:displayName="DPA" ma:default="No" ma:hidden="true" ma:internalName="DPA" ma:readOnly="false">
      <xsd:simpleType>
        <xsd:restriction base="dms:Choice">
          <xsd:enumeration value="Yes"/>
          <xsd:enumeration value="No"/>
        </xsd:restriction>
      </xsd:simpleType>
    </xsd:element>
    <xsd:element name="_dlc_Exempt" ma:index="18" nillable="true" ma:displayName="Exempt from Policy" ma:description="" ma:hidden="true" ma:internalName="_dlc_Exempt" ma:readOnly="true">
      <xsd:simpleType>
        <xsd:restriction base="dms:Unknown"/>
      </xsd:simpleType>
    </xsd:element>
    <xsd:element name="_dlc_ExpireDateSaved" ma:index="19" nillable="true" ma:displayName="Original Expiration Date" ma:description="" ma:hidden="true" ma:internalName="_dlc_ExpireDateSaved" ma:readOnly="true">
      <xsd:simpleType>
        <xsd:restriction base="dms:DateTime"/>
      </xsd:simpleType>
    </xsd:element>
    <xsd:element name="_dlc_ExpireDate" ma:index="20" nillable="true" ma:displayName="Expiration Date" ma:description="" ma:hidden="true" ma:internalName="_dlc_ExpireDat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7eae3ae8-492c-4ae9-a76e-e1e9718b9d4c"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3e0efe80-e62b-4a41-9bc0-f070d1898185}" ma:internalName="TaxCatchAll" ma:showField="CatchAllData" ma:web="1d819d5d-bd63-40e4-ba87-c07926172e8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p:Policy xmlns:p="office.server.policy" id="" local="true">
  <p:Name>Data and statistics</p:Name>
  <p:Description>Documents are moved to the record centre after 18 months</p:Description>
  <p:Statement>This document is subject to an 18 month retention policy. This policy moves the document to the records centre 18 months after the date upon which it was last modified within the departmental workspace.</p:Statement>
  <p:PolicyItems>
    <p:PolicyItem featureId="Microsoft.Office.RecordsManagement.PolicyFeatures.PolicyAudit">
      <p:Name>Auditing</p:Name>
      <p:Description>Audits user actions on documents and list items to the Audit Log.</p:Description>
      <p:CustomData>
        <Audit>
          <Update/>
          <MoveCopy/>
          <DeleteRestore/>
        </Audit>
      </p:CustomData>
    </p:PolicyItem>
    <p:PolicyItem featureId="Microsoft.Office.RecordsManagement.PolicyFeatures.Expiration">
      <p:Name>Expiration</p:Name>
      <p:Description>Automatic scheduling of content for processing, and expiry of content that has reached its due date.</p:Description>
      <p:CustomData>
        <data>
          <formula id="Microsoft.Office.RecordsManagement.PolicyFeatures.Expiration.Formula.BuiltIn">
            <number>18</number>
            <property>Modified</property>
            <period>months</period>
          </formula>
          <action type="workflow" id="9771b7a6-918e-4a6c-8787-e5d77c26231a"/>
        </data>
      </p:CustomData>
    </p:PolicyItem>
  </p:PolicyItems>
</p:Policy>
</file>

<file path=customXml/item5.xml><?xml version="1.0" encoding="utf-8"?>
<p:properties xmlns:p="http://schemas.microsoft.com/office/2006/metadata/properties" xmlns:xsi="http://www.w3.org/2001/XMLSchema-instance" xmlns:pc="http://schemas.microsoft.com/office/infopath/2007/PartnerControls">
  <documentManagement>
    <DocumentDescription xmlns="532e3fd1-acf3-4e00-a04c-d00bc204ee93" xsi:nil="true"/>
    <DocumentDate xmlns="532e3fd1-acf3-4e00-a04c-d00bc204ee93">2018-08-10T11:42:11+00:00</DocumentDate>
    <DocumentStatus xmlns="532e3fd1-acf3-4e00-a04c-d00bc204ee93">Draft</DocumentStatus>
    <TaxCatchAll xmlns="7eae3ae8-492c-4ae9-a76e-e1e9718b9d4c"/>
    <DocumentReference xmlns="532e3fd1-acf3-4e00-a04c-d00bc204ee93" xsi:nil="true"/>
    <ProtectiveMarking xmlns="532e3fd1-acf3-4e00-a04c-d00bc204ee93">Not protectively marked</ProtectiveMarking>
    <DPA xmlns="532e3fd1-acf3-4e00-a04c-d00bc204ee93">No</DPA>
    <DocumentAuthor xmlns="532e3fd1-acf3-4e00-a04c-d00bc204ee93">mobbsa</DocumentAuthor>
    <eGMSSubject xmlns="532e3fd1-acf3-4e00-a04c-d00bc204ee93" xsi:nil="true"/>
    <DocumentPublisher xmlns="532e3fd1-acf3-4e00-a04c-d00bc204ee93">LFB</DocumentPublisher>
    <DocumentClassification xmlns="532e3fd1-acf3-4e00-a04c-d00bc204ee93" xsi:nil="true"/>
    <_dlc_ExpireDateSaved xmlns="532e3fd1-acf3-4e00-a04c-d00bc204ee93" xsi:nil="true"/>
    <_dlc_ExpireDate xmlns="532e3fd1-acf3-4e00-a04c-d00bc204ee93">2020-03-03T14:03:34+00:00</_dlc_ExpireDate>
  </documentManagement>
</p:properties>
</file>

<file path=customXml/item6.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4099DC8-5840-4242-A6F7-D94412C43D81}">
  <ds:schemaRefs>
    <ds:schemaRef ds:uri="Microsoft.SharePoint.Taxonomy.ContentTypeSync"/>
  </ds:schemaRefs>
</ds:datastoreItem>
</file>

<file path=customXml/itemProps2.xml><?xml version="1.0" encoding="utf-8"?>
<ds:datastoreItem xmlns:ds="http://schemas.openxmlformats.org/officeDocument/2006/customXml" ds:itemID="{9C28CB53-A735-4D57-892E-02BD98E3D863}">
  <ds:schemaRefs>
    <ds:schemaRef ds:uri="http://schemas.microsoft.com/sharepoint/events"/>
  </ds:schemaRefs>
</ds:datastoreItem>
</file>

<file path=customXml/itemProps3.xml><?xml version="1.0" encoding="utf-8"?>
<ds:datastoreItem xmlns:ds="http://schemas.openxmlformats.org/officeDocument/2006/customXml" ds:itemID="{10939D96-945A-4580-A005-926B0488E71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32e3fd1-acf3-4e00-a04c-d00bc204ee93"/>
    <ds:schemaRef ds:uri="7eae3ae8-492c-4ae9-a76e-e1e9718b9d4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EB3EE971-1DF8-4F5D-A1DB-99F936E45DF4}">
  <ds:schemaRefs>
    <ds:schemaRef ds:uri="office.server.policy"/>
  </ds:schemaRefs>
</ds:datastoreItem>
</file>

<file path=customXml/itemProps5.xml><?xml version="1.0" encoding="utf-8"?>
<ds:datastoreItem xmlns:ds="http://schemas.openxmlformats.org/officeDocument/2006/customXml" ds:itemID="{701CA143-ED31-4A1F-81DB-B0934C91956E}">
  <ds:schemaRefs>
    <ds:schemaRef ds:uri="http://schemas.microsoft.com/office/2006/metadata/properties"/>
    <ds:schemaRef ds:uri="7eae3ae8-492c-4ae9-a76e-e1e9718b9d4c"/>
    <ds:schemaRef ds:uri="http://purl.org/dc/elements/1.1/"/>
    <ds:schemaRef ds:uri="http://schemas.openxmlformats.org/package/2006/metadata/core-properties"/>
    <ds:schemaRef ds:uri="http://purl.org/dc/dcmitype/"/>
    <ds:schemaRef ds:uri="532e3fd1-acf3-4e00-a04c-d00bc204ee93"/>
    <ds:schemaRef ds:uri="http://purl.org/dc/terms/"/>
    <ds:schemaRef ds:uri="http://schemas.microsoft.com/office/2006/documentManagement/types"/>
    <ds:schemaRef ds:uri="http://schemas.microsoft.com/office/infopath/2007/PartnerControls"/>
    <ds:schemaRef ds:uri="http://www.w3.org/XML/1998/namespace"/>
  </ds:schemaRefs>
</ds:datastoreItem>
</file>

<file path=customXml/itemProps6.xml><?xml version="1.0" encoding="utf-8"?>
<ds:datastoreItem xmlns:ds="http://schemas.openxmlformats.org/officeDocument/2006/customXml" ds:itemID="{D1D37077-493A-4893-8599-FE972970967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1.1</vt:lpstr>
      <vt:lpstr>1.2</vt:lpstr>
      <vt:lpstr>Chart 3</vt:lpstr>
      <vt:lpstr>1.3 | 1.4</vt:lpstr>
      <vt:lpstr>2.1|2.2</vt:lpstr>
      <vt:lpstr>2.3 to 2.6</vt:lpstr>
      <vt:lpstr>2.7|2.8</vt:lpstr>
      <vt:lpstr>2.9|2.10</vt:lpstr>
      <vt:lpstr>2.11|2.12</vt:lpstr>
      <vt:lpstr>2.13|2.14</vt:lpstr>
      <vt:lpstr>2.15|2.16</vt:lpstr>
      <vt:lpstr>3.1|3.2</vt:lpstr>
      <vt:lpstr>3.3</vt:lpstr>
      <vt:lpstr>3.4|3.5</vt:lpstr>
      <vt:lpstr>3.6|3.7</vt:lpstr>
    </vt:vector>
  </TitlesOfParts>
  <Company>London Fire Brigade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anandm</dc:creator>
  <cp:lastModifiedBy>TAYLOR, JENNIFER</cp:lastModifiedBy>
  <dcterms:created xsi:type="dcterms:W3CDTF">2018-08-06T10:16:11Z</dcterms:created>
  <dcterms:modified xsi:type="dcterms:W3CDTF">2019-09-16T09:03:38Z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0x010100BEE76EE765914F43BA8857678BFB4B3A1C00A869541D4A1C4C47843276951AD378AD</vt:lpwstr>
  </property>
  <property fmtid="{D5CDD505-2E9C-101B-9397-08002B2CF9AE}" pid="3" name="_dlc_policyId">
    <vt:lpwstr/>
  </property>
  <property fmtid="{D5CDD505-2E9C-101B-9397-08002B2CF9AE}" pid="4" name="ItemRetentionFormula">
    <vt:lpwstr>&lt;formula id="Microsoft.Office.RecordsManagement.PolicyFeatures.Expiration.Formula.BuiltIn"&gt;&lt;number&gt;18&lt;/number&gt;&lt;property&gt;Modified&lt;/property&gt;&lt;period&gt;months&lt;/period&gt;&lt;/formula&gt;</vt:lpwstr>
  </property>
</Properties>
</file>